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jrwil\OneDrive\Desktop\"/>
    </mc:Choice>
  </mc:AlternateContent>
  <xr:revisionPtr revIDLastSave="0" documentId="13_ncr:1_{B6435C99-6348-4875-81F8-4B02AD2E20D9}" xr6:coauthVersionLast="46" xr6:coauthVersionMax="46" xr10:uidLastSave="{00000000-0000-0000-0000-000000000000}"/>
  <bookViews>
    <workbookView xWindow="1140" yWindow="1392" windowWidth="13428" windowHeight="8964" xr2:uid="{80C5BE8F-B3B7-4091-BEA2-D10915A7B227}"/>
  </bookViews>
  <sheets>
    <sheet name="Dashboard" sheetId="11" r:id="rId1"/>
    <sheet name="Income" sheetId="8" r:id="rId2"/>
    <sheet name="Monthly Expenses" sheetId="4" r:id="rId3"/>
    <sheet name="Insurance" sheetId="9" r:id="rId4"/>
    <sheet name="Debt" sheetId="6" r:id="rId5"/>
    <sheet name="Savings" sheetId="7" r:id="rId6"/>
    <sheet name="Investments-Retirement" sheetId="5" r:id="rId7"/>
    <sheet name="Annual Plan" sheetId="3" r:id="rId8"/>
  </sheets>
  <definedNames>
    <definedName name="_xlnm.Print_Area" localSheetId="7">'Annual Plan'!$C$4:$Q$49</definedName>
    <definedName name="_xlnm.Print_Area" localSheetId="0">Dashboard!$C$3:$L$37</definedName>
    <definedName name="_xlnm.Print_Area" localSheetId="4">Debt!$C$4:$L$23</definedName>
    <definedName name="_xlnm.Print_Area" localSheetId="1">Income!$C$4:$J$11</definedName>
    <definedName name="_xlnm.Print_Area" localSheetId="3">Insurance!$C$4:$I$16</definedName>
    <definedName name="_xlnm.Print_Area" localSheetId="6">'Investments-Retirement'!$C$4:$K$25</definedName>
    <definedName name="_xlnm.Print_Area" localSheetId="2">'Monthly Expenses'!$C$4:$J$72</definedName>
    <definedName name="_xlnm.Print_Area" localSheetId="5">Savings!$C$4:$J$13</definedName>
    <definedName name="_xlnm.Print_Titles" localSheetId="7">'Annual Plan'!$4:$4</definedName>
    <definedName name="_xlnm.Print_Titles" localSheetId="2">'Monthly Expenses'!$4:$4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7" i="3" l="1"/>
  <c r="H5" i="6"/>
  <c r="H18" i="11"/>
  <c r="H17" i="11"/>
  <c r="H16" i="11"/>
  <c r="H15" i="11"/>
  <c r="H14" i="11"/>
  <c r="H13" i="11"/>
  <c r="E5" i="9"/>
  <c r="E6" i="9"/>
  <c r="E7" i="9"/>
  <c r="E8" i="9"/>
  <c r="E9" i="9"/>
  <c r="E10" i="9"/>
  <c r="H18" i="6"/>
  <c r="K6" i="11" s="1"/>
  <c r="H28" i="11" s="1"/>
  <c r="H19" i="11" l="1"/>
  <c r="I13" i="11" s="1"/>
  <c r="I17" i="11" l="1"/>
  <c r="I14" i="11"/>
  <c r="I15" i="11"/>
  <c r="I18" i="11"/>
  <c r="I16" i="11"/>
  <c r="Q34" i="3" l="1"/>
  <c r="Q40" i="3"/>
  <c r="Q41" i="3"/>
  <c r="Q42" i="3"/>
  <c r="Q43" i="3"/>
  <c r="Q44" i="3"/>
  <c r="D35" i="3"/>
  <c r="D36" i="3"/>
  <c r="E36" i="3" s="1"/>
  <c r="F36" i="3" s="1"/>
  <c r="G36" i="3" s="1"/>
  <c r="H36" i="3" s="1"/>
  <c r="I36" i="3" s="1"/>
  <c r="J36" i="3" s="1"/>
  <c r="K36" i="3" s="1"/>
  <c r="L36" i="3" s="1"/>
  <c r="M36" i="3" s="1"/>
  <c r="N36" i="3" s="1"/>
  <c r="O36" i="3" s="1"/>
  <c r="D37" i="3"/>
  <c r="F37" i="3" s="1"/>
  <c r="G37" i="3" s="1"/>
  <c r="H37" i="3" s="1"/>
  <c r="I37" i="3" s="1"/>
  <c r="J37" i="3" s="1"/>
  <c r="K37" i="3" s="1"/>
  <c r="L37" i="3" s="1"/>
  <c r="M37" i="3" s="1"/>
  <c r="N37" i="3" s="1"/>
  <c r="O37" i="3" s="1"/>
  <c r="D38" i="3"/>
  <c r="D39" i="3"/>
  <c r="E39" i="3" s="1"/>
  <c r="F39" i="3" s="1"/>
  <c r="G39" i="3" s="1"/>
  <c r="H39" i="3" s="1"/>
  <c r="I39" i="3" s="1"/>
  <c r="J39" i="3" s="1"/>
  <c r="K39" i="3" s="1"/>
  <c r="L39" i="3" s="1"/>
  <c r="M39" i="3" s="1"/>
  <c r="N39" i="3" s="1"/>
  <c r="O39" i="3" s="1"/>
  <c r="D40" i="3"/>
  <c r="E40" i="3" s="1"/>
  <c r="F40" i="3" s="1"/>
  <c r="G40" i="3" s="1"/>
  <c r="H40" i="3" s="1"/>
  <c r="I40" i="3" s="1"/>
  <c r="J40" i="3" s="1"/>
  <c r="K40" i="3" s="1"/>
  <c r="L40" i="3" s="1"/>
  <c r="M40" i="3" s="1"/>
  <c r="N40" i="3" s="1"/>
  <c r="O40" i="3" s="1"/>
  <c r="D41" i="3"/>
  <c r="E41" i="3" s="1"/>
  <c r="F41" i="3" s="1"/>
  <c r="G41" i="3" s="1"/>
  <c r="H41" i="3" s="1"/>
  <c r="I41" i="3" s="1"/>
  <c r="J41" i="3" s="1"/>
  <c r="K41" i="3" s="1"/>
  <c r="L41" i="3" s="1"/>
  <c r="M41" i="3" s="1"/>
  <c r="N41" i="3" s="1"/>
  <c r="O41" i="3" s="1"/>
  <c r="D42" i="3"/>
  <c r="E42" i="3" s="1"/>
  <c r="F42" i="3" s="1"/>
  <c r="G42" i="3" s="1"/>
  <c r="H42" i="3" s="1"/>
  <c r="I42" i="3" s="1"/>
  <c r="J42" i="3" s="1"/>
  <c r="K42" i="3" s="1"/>
  <c r="L42" i="3" s="1"/>
  <c r="M42" i="3" s="1"/>
  <c r="N42" i="3" s="1"/>
  <c r="O42" i="3" s="1"/>
  <c r="D43" i="3"/>
  <c r="E43" i="3" s="1"/>
  <c r="F43" i="3" s="1"/>
  <c r="G43" i="3" s="1"/>
  <c r="H43" i="3" s="1"/>
  <c r="I43" i="3" s="1"/>
  <c r="J43" i="3" s="1"/>
  <c r="K43" i="3" s="1"/>
  <c r="L43" i="3" s="1"/>
  <c r="M43" i="3" s="1"/>
  <c r="N43" i="3" s="1"/>
  <c r="O43" i="3" s="1"/>
  <c r="D44" i="3"/>
  <c r="E44" i="3" s="1"/>
  <c r="F44" i="3" s="1"/>
  <c r="G44" i="3" s="1"/>
  <c r="H44" i="3" s="1"/>
  <c r="I44" i="3" s="1"/>
  <c r="J44" i="3" s="1"/>
  <c r="K44" i="3" s="1"/>
  <c r="L44" i="3" s="1"/>
  <c r="M44" i="3" s="1"/>
  <c r="N44" i="3" s="1"/>
  <c r="O44" i="3" s="1"/>
  <c r="D34" i="3"/>
  <c r="E34" i="3" s="1"/>
  <c r="F34" i="3" s="1"/>
  <c r="G34" i="3" s="1"/>
  <c r="H34" i="3" s="1"/>
  <c r="I34" i="3" s="1"/>
  <c r="J34" i="3" s="1"/>
  <c r="K34" i="3" s="1"/>
  <c r="L34" i="3" s="1"/>
  <c r="M34" i="3" s="1"/>
  <c r="N34" i="3" s="1"/>
  <c r="O34" i="3" s="1"/>
  <c r="C40" i="3"/>
  <c r="C41" i="3"/>
  <c r="C42" i="3"/>
  <c r="C43" i="3"/>
  <c r="C44" i="3"/>
  <c r="E35" i="3"/>
  <c r="F35" i="3" s="1"/>
  <c r="G35" i="3" s="1"/>
  <c r="H35" i="3" s="1"/>
  <c r="I35" i="3" s="1"/>
  <c r="J35" i="3" s="1"/>
  <c r="K35" i="3" s="1"/>
  <c r="L35" i="3" s="1"/>
  <c r="M35" i="3" s="1"/>
  <c r="N35" i="3" s="1"/>
  <c r="O35" i="3" s="1"/>
  <c r="C34" i="3"/>
  <c r="Q23" i="3"/>
  <c r="Q24" i="3"/>
  <c r="Q25" i="3"/>
  <c r="Q26" i="3"/>
  <c r="Q27" i="3"/>
  <c r="Q28" i="3"/>
  <c r="Q22" i="3"/>
  <c r="Q14" i="3"/>
  <c r="Q15" i="3"/>
  <c r="Q16" i="3"/>
  <c r="Q17" i="3"/>
  <c r="Q18" i="3"/>
  <c r="Q19" i="3"/>
  <c r="Q13" i="3"/>
  <c r="Q10" i="3"/>
  <c r="Q9" i="3"/>
  <c r="Q7" i="3"/>
  <c r="Q8" i="3"/>
  <c r="Q6" i="3"/>
  <c r="Q45" i="3"/>
  <c r="Q35" i="3"/>
  <c r="Q36" i="3"/>
  <c r="Q37" i="3"/>
  <c r="Q38" i="3"/>
  <c r="Q39" i="3"/>
  <c r="F14" i="9"/>
  <c r="F6" i="9"/>
  <c r="F7" i="9"/>
  <c r="F8" i="9"/>
  <c r="F9" i="9"/>
  <c r="F10" i="9"/>
  <c r="F11" i="9"/>
  <c r="F12" i="9"/>
  <c r="F13" i="9"/>
  <c r="F5" i="9"/>
  <c r="C14" i="9"/>
  <c r="C13" i="9"/>
  <c r="C12" i="9"/>
  <c r="C11" i="9"/>
  <c r="C10" i="9"/>
  <c r="C9" i="9"/>
  <c r="C8" i="9"/>
  <c r="C7" i="9"/>
  <c r="C6" i="9"/>
  <c r="C5" i="9"/>
  <c r="C27" i="3"/>
  <c r="C28" i="3"/>
  <c r="E11" i="9"/>
  <c r="E12" i="9"/>
  <c r="E13" i="9"/>
  <c r="E14" i="9"/>
  <c r="C39" i="3"/>
  <c r="C38" i="3"/>
  <c r="C37" i="3"/>
  <c r="C36" i="3"/>
  <c r="C35" i="3"/>
  <c r="D11" i="8"/>
  <c r="E6" i="11" s="1"/>
  <c r="K10" i="11" s="1"/>
  <c r="D7" i="3"/>
  <c r="E7" i="3" s="1"/>
  <c r="F7" i="3" s="1"/>
  <c r="G7" i="3" s="1"/>
  <c r="H7" i="3" s="1"/>
  <c r="I7" i="3" s="1"/>
  <c r="J7" i="3" s="1"/>
  <c r="K7" i="3" s="1"/>
  <c r="L7" i="3" s="1"/>
  <c r="M7" i="3" s="1"/>
  <c r="N7" i="3" s="1"/>
  <c r="O7" i="3" s="1"/>
  <c r="D8" i="3"/>
  <c r="E8" i="3" s="1"/>
  <c r="F8" i="3" s="1"/>
  <c r="G8" i="3" s="1"/>
  <c r="H8" i="3" s="1"/>
  <c r="I8" i="3" s="1"/>
  <c r="J8" i="3" s="1"/>
  <c r="K8" i="3" s="1"/>
  <c r="L8" i="3" s="1"/>
  <c r="M8" i="3" s="1"/>
  <c r="N8" i="3" s="1"/>
  <c r="O8" i="3" s="1"/>
  <c r="D9" i="3"/>
  <c r="E9" i="3" s="1"/>
  <c r="F9" i="3" s="1"/>
  <c r="G9" i="3" s="1"/>
  <c r="H9" i="3" s="1"/>
  <c r="I9" i="3" s="1"/>
  <c r="J9" i="3" s="1"/>
  <c r="K9" i="3" s="1"/>
  <c r="L9" i="3" s="1"/>
  <c r="M9" i="3" s="1"/>
  <c r="N9" i="3" s="1"/>
  <c r="O9" i="3" s="1"/>
  <c r="D10" i="3"/>
  <c r="E10" i="3" s="1"/>
  <c r="F10" i="3" s="1"/>
  <c r="G10" i="3" s="1"/>
  <c r="H10" i="3" s="1"/>
  <c r="I10" i="3" s="1"/>
  <c r="J10" i="3" s="1"/>
  <c r="K10" i="3" s="1"/>
  <c r="L10" i="3" s="1"/>
  <c r="M10" i="3" s="1"/>
  <c r="N10" i="3" s="1"/>
  <c r="O10" i="3" s="1"/>
  <c r="D6" i="3"/>
  <c r="C10" i="3"/>
  <c r="C9" i="3"/>
  <c r="C8" i="3"/>
  <c r="C7" i="3"/>
  <c r="C6" i="3"/>
  <c r="D14" i="3"/>
  <c r="E14" i="3" s="1"/>
  <c r="D15" i="3"/>
  <c r="D16" i="3"/>
  <c r="D17" i="3"/>
  <c r="E17" i="3" s="1"/>
  <c r="F17" i="3" s="1"/>
  <c r="G17" i="3" s="1"/>
  <c r="H17" i="3" s="1"/>
  <c r="I17" i="3" s="1"/>
  <c r="J17" i="3" s="1"/>
  <c r="K17" i="3" s="1"/>
  <c r="L17" i="3" s="1"/>
  <c r="M17" i="3" s="1"/>
  <c r="N17" i="3" s="1"/>
  <c r="O17" i="3" s="1"/>
  <c r="D18" i="3"/>
  <c r="E18" i="3" s="1"/>
  <c r="D19" i="3"/>
  <c r="D13" i="3"/>
  <c r="C19" i="3"/>
  <c r="C18" i="3"/>
  <c r="C14" i="3"/>
  <c r="C15" i="3"/>
  <c r="C16" i="3"/>
  <c r="C17" i="3"/>
  <c r="C13" i="3"/>
  <c r="D23" i="3"/>
  <c r="E23" i="3" s="1"/>
  <c r="F23" i="3" s="1"/>
  <c r="D24" i="3"/>
  <c r="E24" i="3" s="1"/>
  <c r="F24" i="3" s="1"/>
  <c r="G24" i="3" s="1"/>
  <c r="H24" i="3" s="1"/>
  <c r="I24" i="3" s="1"/>
  <c r="J24" i="3" s="1"/>
  <c r="K24" i="3" s="1"/>
  <c r="L24" i="3" s="1"/>
  <c r="M24" i="3" s="1"/>
  <c r="N24" i="3" s="1"/>
  <c r="O24" i="3" s="1"/>
  <c r="D25" i="3"/>
  <c r="E25" i="3" s="1"/>
  <c r="F25" i="3" s="1"/>
  <c r="G25" i="3" s="1"/>
  <c r="H25" i="3" s="1"/>
  <c r="I25" i="3" s="1"/>
  <c r="J25" i="3" s="1"/>
  <c r="K25" i="3" s="1"/>
  <c r="L25" i="3" s="1"/>
  <c r="M25" i="3" s="1"/>
  <c r="N25" i="3" s="1"/>
  <c r="O25" i="3" s="1"/>
  <c r="D26" i="3"/>
  <c r="E26" i="3" s="1"/>
  <c r="F26" i="3" s="1"/>
  <c r="G26" i="3" s="1"/>
  <c r="H26" i="3" s="1"/>
  <c r="I26" i="3" s="1"/>
  <c r="J26" i="3" s="1"/>
  <c r="K26" i="3" s="1"/>
  <c r="L26" i="3" s="1"/>
  <c r="M26" i="3" s="1"/>
  <c r="N26" i="3" s="1"/>
  <c r="O26" i="3" s="1"/>
  <c r="D27" i="3"/>
  <c r="E27" i="3" s="1"/>
  <c r="F27" i="3" s="1"/>
  <c r="G27" i="3" s="1"/>
  <c r="H27" i="3" s="1"/>
  <c r="I27" i="3" s="1"/>
  <c r="J27" i="3" s="1"/>
  <c r="K27" i="3" s="1"/>
  <c r="L27" i="3" s="1"/>
  <c r="M27" i="3" s="1"/>
  <c r="N27" i="3" s="1"/>
  <c r="O27" i="3" s="1"/>
  <c r="D28" i="3"/>
  <c r="E28" i="3" s="1"/>
  <c r="F28" i="3" s="1"/>
  <c r="G28" i="3" s="1"/>
  <c r="H28" i="3" s="1"/>
  <c r="I28" i="3" s="1"/>
  <c r="J28" i="3" s="1"/>
  <c r="K28" i="3" s="1"/>
  <c r="L28" i="3" s="1"/>
  <c r="M28" i="3" s="1"/>
  <c r="N28" i="3" s="1"/>
  <c r="O28" i="3" s="1"/>
  <c r="D22" i="3"/>
  <c r="C23" i="3"/>
  <c r="C24" i="3"/>
  <c r="C25" i="3"/>
  <c r="C26" i="3"/>
  <c r="C22" i="3"/>
  <c r="E38" i="3"/>
  <c r="F38" i="3" s="1"/>
  <c r="G38" i="3" s="1"/>
  <c r="H38" i="3" s="1"/>
  <c r="I38" i="3" s="1"/>
  <c r="J38" i="3" s="1"/>
  <c r="K38" i="3" s="1"/>
  <c r="L38" i="3" s="1"/>
  <c r="M38" i="3" s="1"/>
  <c r="N38" i="3" s="1"/>
  <c r="O38" i="3" s="1"/>
  <c r="D45" i="3"/>
  <c r="E45" i="3" s="1"/>
  <c r="F45" i="3" s="1"/>
  <c r="G45" i="3" s="1"/>
  <c r="H45" i="3" s="1"/>
  <c r="I45" i="3" s="1"/>
  <c r="J45" i="3" s="1"/>
  <c r="K45" i="3" s="1"/>
  <c r="L45" i="3" s="1"/>
  <c r="M45" i="3" s="1"/>
  <c r="N45" i="3" s="1"/>
  <c r="O45" i="3" s="1"/>
  <c r="C45" i="3"/>
  <c r="D72" i="4"/>
  <c r="D18" i="6"/>
  <c r="G13" i="5"/>
  <c r="D13" i="5"/>
  <c r="E14" i="11" s="1"/>
  <c r="H26" i="11" s="1"/>
  <c r="D13" i="7"/>
  <c r="E10" i="11" s="1"/>
  <c r="H25" i="11" s="1"/>
  <c r="F13" i="7"/>
  <c r="E6" i="3" l="1"/>
  <c r="F6" i="3" s="1"/>
  <c r="G6" i="3" s="1"/>
  <c r="H6" i="3" s="1"/>
  <c r="D31" i="3"/>
  <c r="E31" i="3" s="1"/>
  <c r="F31" i="3" s="1"/>
  <c r="G31" i="3" s="1"/>
  <c r="H31" i="3" s="1"/>
  <c r="I31" i="3" s="1"/>
  <c r="J31" i="3" s="1"/>
  <c r="K31" i="3" s="1"/>
  <c r="L31" i="3" s="1"/>
  <c r="M31" i="3" s="1"/>
  <c r="N31" i="3" s="1"/>
  <c r="O31" i="3" s="1"/>
  <c r="H6" i="11"/>
  <c r="H27" i="11" s="1"/>
  <c r="E16" i="9"/>
  <c r="H10" i="11" s="1"/>
  <c r="F18" i="3"/>
  <c r="G18" i="3" s="1"/>
  <c r="H18" i="3" s="1"/>
  <c r="I18" i="3" s="1"/>
  <c r="J18" i="3" s="1"/>
  <c r="K18" i="3" s="1"/>
  <c r="L18" i="3" s="1"/>
  <c r="M18" i="3" s="1"/>
  <c r="N18" i="3" s="1"/>
  <c r="O18" i="3" s="1"/>
  <c r="F14" i="3"/>
  <c r="G14" i="3" s="1"/>
  <c r="H14" i="3" s="1"/>
  <c r="I14" i="3" s="1"/>
  <c r="J14" i="3" s="1"/>
  <c r="K14" i="3" s="1"/>
  <c r="L14" i="3" s="1"/>
  <c r="M14" i="3" s="1"/>
  <c r="N14" i="3" s="1"/>
  <c r="O14" i="3" s="1"/>
  <c r="E16" i="3"/>
  <c r="F16" i="3" s="1"/>
  <c r="G16" i="3" s="1"/>
  <c r="H16" i="3" s="1"/>
  <c r="I16" i="3" s="1"/>
  <c r="J16" i="3" s="1"/>
  <c r="K16" i="3" s="1"/>
  <c r="L16" i="3" s="1"/>
  <c r="M16" i="3" s="1"/>
  <c r="N16" i="3" s="1"/>
  <c r="O16" i="3" s="1"/>
  <c r="E13" i="3"/>
  <c r="E15" i="3"/>
  <c r="F15" i="3" s="1"/>
  <c r="G15" i="3" s="1"/>
  <c r="H15" i="3" s="1"/>
  <c r="I15" i="3" s="1"/>
  <c r="J15" i="3" s="1"/>
  <c r="K15" i="3" s="1"/>
  <c r="L15" i="3" s="1"/>
  <c r="M15" i="3" s="1"/>
  <c r="N15" i="3" s="1"/>
  <c r="O15" i="3" s="1"/>
  <c r="P17" i="3"/>
  <c r="E19" i="3"/>
  <c r="F19" i="3" s="1"/>
  <c r="G19" i="3" s="1"/>
  <c r="H19" i="3" s="1"/>
  <c r="I19" i="3" s="1"/>
  <c r="J19" i="3" s="1"/>
  <c r="K19" i="3" s="1"/>
  <c r="L19" i="3" s="1"/>
  <c r="M19" i="3" s="1"/>
  <c r="N19" i="3" s="1"/>
  <c r="O19" i="3" s="1"/>
  <c r="E22" i="3"/>
  <c r="G23" i="3"/>
  <c r="H23" i="3" s="1"/>
  <c r="I23" i="3" s="1"/>
  <c r="J23" i="3" s="1"/>
  <c r="K23" i="3" s="1"/>
  <c r="L23" i="3" s="1"/>
  <c r="M23" i="3" s="1"/>
  <c r="N23" i="3" s="1"/>
  <c r="O23" i="3" s="1"/>
  <c r="I6" i="3" l="1"/>
  <c r="J6" i="3" s="1"/>
  <c r="K6" i="3" s="1"/>
  <c r="L6" i="3" s="1"/>
  <c r="M6" i="3" s="1"/>
  <c r="N6" i="3" s="1"/>
  <c r="O6" i="3" s="1"/>
  <c r="F13" i="3"/>
  <c r="G13" i="3" s="1"/>
  <c r="H13" i="3" s="1"/>
  <c r="I13" i="3" s="1"/>
  <c r="J13" i="3" s="1"/>
  <c r="K13" i="3" s="1"/>
  <c r="L13" i="3" s="1"/>
  <c r="M13" i="3" s="1"/>
  <c r="D47" i="3"/>
  <c r="P18" i="3"/>
  <c r="P14" i="3"/>
  <c r="P19" i="3"/>
  <c r="P16" i="3"/>
  <c r="P15" i="3"/>
  <c r="F22" i="3"/>
  <c r="E47" i="3"/>
  <c r="N13" i="3" l="1"/>
  <c r="O13" i="3" s="1"/>
  <c r="P13" i="3" s="1"/>
  <c r="G22" i="3"/>
  <c r="F47" i="3"/>
  <c r="G47" i="3" l="1"/>
  <c r="H22" i="3"/>
  <c r="H47" i="3" l="1"/>
  <c r="I22" i="3"/>
  <c r="I47" i="3" l="1"/>
  <c r="J22" i="3"/>
  <c r="J47" i="3" l="1"/>
  <c r="K22" i="3"/>
  <c r="K47" i="3" l="1"/>
  <c r="L22" i="3"/>
  <c r="L47" i="3" l="1"/>
  <c r="M22" i="3"/>
  <c r="M47" i="3" l="1"/>
  <c r="N22" i="3"/>
  <c r="N47" i="3" l="1"/>
  <c r="O22" i="3"/>
  <c r="O47" i="3" s="1"/>
</calcChain>
</file>

<file path=xl/sharedStrings.xml><?xml version="1.0" encoding="utf-8"?>
<sst xmlns="http://schemas.openxmlformats.org/spreadsheetml/2006/main" count="212" uniqueCount="176">
  <si>
    <t>use this row to find if you have additional</t>
  </si>
  <si>
    <t>funds to distribute or add to savings acct</t>
  </si>
  <si>
    <t>Remaining funds (distribute to be zero)</t>
  </si>
  <si>
    <t>Household Expenses</t>
  </si>
  <si>
    <t>Home Phone</t>
  </si>
  <si>
    <t>Mobile Phone</t>
  </si>
  <si>
    <t>Internet</t>
  </si>
  <si>
    <t>Electricity</t>
  </si>
  <si>
    <t>Gas</t>
  </si>
  <si>
    <t>Water</t>
  </si>
  <si>
    <t>Waste/Trash</t>
  </si>
  <si>
    <t>Cable/Satellite TV</t>
  </si>
  <si>
    <t>Pest Control</t>
  </si>
  <si>
    <t>Yard Maintenance</t>
  </si>
  <si>
    <t>Pool Maintenance</t>
  </si>
  <si>
    <t>Other</t>
  </si>
  <si>
    <t>Laundry/Dry Cleaning</t>
  </si>
  <si>
    <t>Child Care</t>
  </si>
  <si>
    <t>Alimony/Child Support</t>
  </si>
  <si>
    <t>Clothes/Shoes</t>
  </si>
  <si>
    <t>Charitable</t>
  </si>
  <si>
    <t>Auto Maintenance</t>
  </si>
  <si>
    <t>Auto Repairs</t>
  </si>
  <si>
    <t>Hobbies</t>
  </si>
  <si>
    <t>Parking/Toll</t>
  </si>
  <si>
    <t>Books &amp; Magazines</t>
  </si>
  <si>
    <t>Life</t>
  </si>
  <si>
    <t>Medical/Dental/RX (not covered by ins)</t>
  </si>
  <si>
    <t>Home/Rental</t>
  </si>
  <si>
    <t>Auto</t>
  </si>
  <si>
    <t>Legal</t>
  </si>
  <si>
    <t>Identity Theft</t>
  </si>
  <si>
    <t>Extra Business Income</t>
  </si>
  <si>
    <t>Debt Repayment Calculator</t>
  </si>
  <si>
    <t>https://www.creditkarma.com/calculators/debtrepayment</t>
  </si>
  <si>
    <t>Dental</t>
  </si>
  <si>
    <t>Health/Medical</t>
  </si>
  <si>
    <t>Travel Fund</t>
  </si>
  <si>
    <t>Roth 401(k), 403(b)</t>
  </si>
  <si>
    <t>Traditional IRA</t>
  </si>
  <si>
    <t>Roth IRA</t>
  </si>
  <si>
    <t>Investments</t>
  </si>
  <si>
    <t>Employer Sponsored Plan (match % or $)</t>
  </si>
  <si>
    <t>Your Contribution to the Plan (% or $)</t>
  </si>
  <si>
    <t>Your Defined Contribution (% or $)</t>
  </si>
  <si>
    <t>(enter % or $ you pay)</t>
  </si>
  <si>
    <t>(enter % or $ they pay)</t>
  </si>
  <si>
    <t>Health Savings Account (HSA, HRA)</t>
  </si>
  <si>
    <t>Gifts (birthday, holiday, special occasions)</t>
  </si>
  <si>
    <t>Long Term Care</t>
  </si>
  <si>
    <t>Employer Defined Contribution (% or $)</t>
  </si>
  <si>
    <t>Immediate Attention - Move funds</t>
  </si>
  <si>
    <t>Retirement Acct left w/ Former Employer*</t>
  </si>
  <si>
    <t>Traditional 401(k), 403(b), SEP, SIMPLE, Solo</t>
  </si>
  <si>
    <t>Education/College Fund</t>
  </si>
  <si>
    <t>House Down Payment</t>
  </si>
  <si>
    <t>Disability</t>
  </si>
  <si>
    <t>Public Transporation/Taxi (Lyft, Uber)</t>
  </si>
  <si>
    <t>Groceries &amp; Household Goods</t>
  </si>
  <si>
    <t>School Lunch</t>
  </si>
  <si>
    <t>Work-related (lunch/snacks)</t>
  </si>
  <si>
    <t>Educational Expenses (tuition, books, etc.)</t>
  </si>
  <si>
    <t>Non-Charitable (allowances, loans)</t>
  </si>
  <si>
    <t>Grooming (hair, nails, wax, etc.)</t>
  </si>
  <si>
    <t>Restaurants/Take-out</t>
  </si>
  <si>
    <t>Movie Theaters/Video Rentals</t>
  </si>
  <si>
    <t>Concerts/Sport Events</t>
  </si>
  <si>
    <t>Club Memberships (fitness, social)</t>
  </si>
  <si>
    <t>Gambling/Lottery Tickets</t>
  </si>
  <si>
    <t>Vacations/Travel</t>
  </si>
  <si>
    <t>Type</t>
  </si>
  <si>
    <t>Tax Treatment</t>
  </si>
  <si>
    <t>qualified or nonqualified</t>
  </si>
  <si>
    <t>joint and survivor, guaranteed benefit</t>
  </si>
  <si>
    <t>Cap</t>
  </si>
  <si>
    <t>Participation Rate</t>
  </si>
  <si>
    <t>Surrender Charge</t>
  </si>
  <si>
    <t>Early Withdrawal Penalty</t>
  </si>
  <si>
    <t>Maturity Date</t>
  </si>
  <si>
    <t>immediate or deferred</t>
  </si>
  <si>
    <t>Annuitization (Payout)</t>
  </si>
  <si>
    <t>Benefit Riders</t>
  </si>
  <si>
    <t>Pension or Annuity</t>
  </si>
  <si>
    <t>fixed, indexed or variable</t>
  </si>
  <si>
    <t>Auto/Home Repairs</t>
  </si>
  <si>
    <t>Alimony (additional funds)</t>
  </si>
  <si>
    <t>Child Support (additional funds)</t>
  </si>
  <si>
    <t>Alcohol/Tobacco/CBD Products</t>
  </si>
  <si>
    <t>MONTHLY AMOUNT</t>
  </si>
  <si>
    <t>TOTAL INCOME</t>
  </si>
  <si>
    <t>EXPENSE</t>
  </si>
  <si>
    <t>MONTHLY COST</t>
  </si>
  <si>
    <t>HOUSING</t>
  </si>
  <si>
    <t>FAMILY</t>
  </si>
  <si>
    <t>GIVING</t>
  </si>
  <si>
    <t>TRANSPORTATION</t>
  </si>
  <si>
    <t>LEISURE</t>
  </si>
  <si>
    <t>INSURANCE</t>
  </si>
  <si>
    <t>TOTAL EXPENSES (EXCLUDES DEBT)</t>
  </si>
  <si>
    <t>NOTES</t>
  </si>
  <si>
    <t>INCOME</t>
  </si>
  <si>
    <t>COVERAGE</t>
  </si>
  <si>
    <t>TOTAL INSURANCE</t>
  </si>
  <si>
    <t>Auto Loan</t>
  </si>
  <si>
    <t>Student Loan</t>
  </si>
  <si>
    <t>Credit Card #1</t>
  </si>
  <si>
    <t>Credit Card #2</t>
  </si>
  <si>
    <t>Medical Bill</t>
  </si>
  <si>
    <t>IRS Payment</t>
  </si>
  <si>
    <t>Personal Loan</t>
  </si>
  <si>
    <t>BALANCE</t>
  </si>
  <si>
    <t>NOTES (PROJECTED PAYOFF DATE, ETC.)</t>
  </si>
  <si>
    <t>Rent only (Mortgage is included in Debt)</t>
  </si>
  <si>
    <t>Mortgage Loan</t>
  </si>
  <si>
    <t>TOTAL DEBT</t>
  </si>
  <si>
    <t>DEBT</t>
  </si>
  <si>
    <t>TOTAL SAVINGS</t>
  </si>
  <si>
    <t>SAVINGS</t>
  </si>
  <si>
    <t>Savings/Emergency Fund (12-24 mos.)</t>
  </si>
  <si>
    <t>MO. CONTRIBUTION</t>
  </si>
  <si>
    <t>For example, assume your gross income is $4,000 per month. The maximum amount for monthly mortgage-related payments at 28% would be $1,120 ($4,000 x 0.28 = $1,120).”- www.investopedia.com</t>
  </si>
  <si>
    <t xml:space="preserve">"Lenders prefer to see a debt-to-income ratio smaller than 36%, with no more than 28% of that debt going towards servicing your mortgage. </t>
  </si>
  <si>
    <r>
      <t>INSURANCE</t>
    </r>
    <r>
      <rPr>
        <sz val="11"/>
        <color theme="0"/>
        <rFont val="Calibri"/>
        <family val="2"/>
        <scheme val="minor"/>
      </rPr>
      <t xml:space="preserve"> (included in monthly expenses)</t>
    </r>
  </si>
  <si>
    <t>DEBT-TO-INCOME</t>
  </si>
  <si>
    <t>MO. EXPENSES</t>
  </si>
  <si>
    <t>INVESTMENTS</t>
  </si>
  <si>
    <r>
      <t xml:space="preserve">INTEREST/APY </t>
    </r>
    <r>
      <rPr>
        <sz val="11"/>
        <color theme="0"/>
        <rFont val="Calibri"/>
        <family val="2"/>
        <scheme val="minor"/>
      </rPr>
      <t>(enter #)</t>
    </r>
  </si>
  <si>
    <r>
      <t>NOTES</t>
    </r>
    <r>
      <rPr>
        <sz val="11"/>
        <color theme="0"/>
        <rFont val="Calibri"/>
        <family val="2"/>
        <scheme val="minor"/>
      </rPr>
      <t xml:space="preserve"> (Target or Goal)</t>
    </r>
  </si>
  <si>
    <t>EMPLOYER SPONSORED PLAN</t>
  </si>
  <si>
    <t>(enter Yes or No)</t>
  </si>
  <si>
    <t>PENSION</t>
  </si>
  <si>
    <t>*LEFT $$$ W/ FORMER EMPLOYER(S)?</t>
  </si>
  <si>
    <t xml:space="preserve">(enter Yes or No) </t>
  </si>
  <si>
    <t>ANNUITIES</t>
  </si>
  <si>
    <t>Savings</t>
  </si>
  <si>
    <t>Expenses</t>
  </si>
  <si>
    <t>Debt</t>
  </si>
  <si>
    <t>Investmts</t>
  </si>
  <si>
    <t>Housing</t>
  </si>
  <si>
    <t xml:space="preserve">Family </t>
  </si>
  <si>
    <t>Giving</t>
  </si>
  <si>
    <t>Transpo</t>
  </si>
  <si>
    <t>Leisure</t>
  </si>
  <si>
    <t>Insurance</t>
  </si>
  <si>
    <t>MO. DEBT</t>
  </si>
  <si>
    <t>INVESTMENTS/RETIREMENT</t>
  </si>
  <si>
    <t>TOTAL INVESTMENTS/RETIREMENT</t>
  </si>
  <si>
    <t>Enter "Coverage" amounts only. This sheet autopopulates the monthly costs and notes.</t>
  </si>
  <si>
    <t>CATEGORY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</si>
  <si>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</si>
  <si>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</si>
  <si>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</si>
  <si>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</si>
  <si>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</si>
  <si>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</si>
  <si>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</si>
  <si>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</si>
  <si>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</si>
  <si>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</si>
  <si>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</si>
  <si>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</si>
  <si>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</si>
  <si>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MONTHLY EXPENSES</t>
  </si>
  <si>
    <r>
      <t xml:space="preserve">DEBT </t>
    </r>
    <r>
      <rPr>
        <sz val="11"/>
        <color theme="1"/>
        <rFont val="Calibri"/>
        <family val="2"/>
        <scheme val="minor"/>
      </rPr>
      <t>(does not include mortgage)</t>
    </r>
  </si>
  <si>
    <t>INVESTMENTS &amp; RETIREMENT</t>
  </si>
  <si>
    <r>
      <t xml:space="preserve">MO. PAYMENT </t>
    </r>
    <r>
      <rPr>
        <sz val="11"/>
        <color theme="0"/>
        <rFont val="Calibri"/>
        <family val="2"/>
        <scheme val="minor"/>
      </rPr>
      <t>(min.)</t>
    </r>
  </si>
  <si>
    <t>Copyright © 2021 Juanita R. Williams. All Rights Reserved.</t>
  </si>
  <si>
    <t>Lenders like a DTI less than 36%.</t>
  </si>
  <si>
    <t>Job/Employment/Business</t>
  </si>
  <si>
    <t>Yes</t>
  </si>
  <si>
    <t>PRINCIPAL/INTEREST</t>
  </si>
  <si>
    <t>ESCROW (TAXES, INS.)</t>
  </si>
  <si>
    <t>INTEREST RATE %</t>
  </si>
  <si>
    <t>AVG. RATE OF RETURN</t>
  </si>
  <si>
    <t>EMPLOYEE AMT</t>
  </si>
  <si>
    <t>COMPANY AMT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</si>
</sst>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&quot;$&quot;#,##0.00"/>
    <numFmt numFmtId="166" formatCode="&quot;$&quot;#,##0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2" tint="-0.499984740745262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 tint="0.499984740745262"/>
      <name val="Calibri"/>
      <family val="2"/>
      <scheme val="minor"/>
    </font>
    <font>
      <sz val="10"/>
      <color rgb="FF92D050"/>
      <name val="Arial"/>
      <family val="2"/>
    </font>
    <font>
      <sz val="10"/>
      <color rgb="FF000000"/>
      <name val="Arial"/>
      <family val="2"/>
    </font>
    <font>
      <b/>
      <sz val="10"/>
      <color theme="0"/>
      <name val="Arial"/>
      <family val="2"/>
    </font>
    <font>
      <b/>
      <sz val="12"/>
      <color rgb="FFFF9900"/>
      <name val="Arial"/>
      <family val="2"/>
    </font>
    <font>
      <b/>
      <sz val="10"/>
      <color rgb="FF92D050"/>
      <name val="Arial"/>
      <family val="2"/>
    </font>
    <font>
      <b/>
      <sz val="10"/>
      <color rgb="FFEF4611"/>
      <name val="Arial"/>
      <family val="2"/>
    </font>
    <font>
      <sz val="10"/>
      <color theme="2" tint="-0.499984740745262"/>
      <name val="Arial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.5"/>
      <color theme="7"/>
      <name val="Calibri"/>
      <family val="2"/>
      <scheme val="minor"/>
    </font>
    <font>
      <b/>
      <sz val="10.5"/>
      <color theme="9"/>
      <name val="Calibri"/>
      <family val="2"/>
      <scheme val="minor"/>
    </font>
    <font>
      <b/>
      <sz val="14"/>
      <name val="Calibri"/>
      <family val="2"/>
      <scheme val="minor"/>
    </font>
    <font>
      <b/>
      <sz val="10.5"/>
      <color rgb="FF00B0F0"/>
      <name val="Calibri"/>
      <family val="2"/>
      <scheme val="minor"/>
    </font>
    <font>
      <b/>
      <sz val="10.5"/>
      <color rgb="FFFF0000"/>
      <name val="Calibri"/>
      <family val="2"/>
      <scheme val="minor"/>
    </font>
    <font>
      <b/>
      <sz val="10.5"/>
      <color theme="5"/>
      <name val="Calibri"/>
      <family val="2"/>
      <scheme val="minor"/>
    </font>
    <font>
      <b/>
      <sz val="10.5"/>
      <color rgb="FF9751CB"/>
      <name val="Calibri"/>
      <family val="2"/>
      <scheme val="minor"/>
    </font>
    <font>
      <b/>
      <sz val="10.5"/>
      <color theme="4"/>
      <name val="Calibri"/>
      <family val="2"/>
      <scheme val="minor"/>
    </font>
    <font>
      <sz val="11"/>
      <color theme="6" tint="-0.249977111117893"/>
      <name val="Calibri"/>
      <family val="2"/>
      <scheme val="minor"/>
    </font>
    <font>
      <sz val="10"/>
      <color theme="0" tint="-0.499984740745262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E8EBF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9751CB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DFC9EF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double">
        <color indexed="64"/>
      </bottom>
      <diagonal/>
    </border>
    <border>
      <left style="hair">
        <color auto="1"/>
      </left>
      <right style="hair">
        <color auto="1"/>
      </right>
      <top/>
      <bottom style="medium">
        <color indexed="64"/>
      </bottom>
      <diagonal/>
    </border>
    <border>
      <left style="hair">
        <color auto="1"/>
      </left>
      <right style="hair">
        <color auto="1"/>
      </right>
      <top/>
      <bottom style="thick">
        <color indexed="64"/>
      </bottom>
      <diagonal/>
    </border>
    <border>
      <left style="hair">
        <color auto="1"/>
      </left>
      <right/>
      <top/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282">
    <xf numFmtId="0" fontId="0" fillId="0" borderId="0" xfId="0"/>
    <xf numFmtId="44" fontId="0" fillId="0" borderId="0" xfId="1" applyFont="1"/>
    <xf numFmtId="0" fontId="2" fillId="0" borderId="0" xfId="0" applyFont="1"/>
    <xf numFmtId="0" fontId="3" fillId="0" borderId="0" xfId="0" applyFont="1"/>
    <xf numFmtId="0" fontId="0" fillId="2" borderId="0" xfId="0" applyFill="1"/>
    <xf numFmtId="0" fontId="0" fillId="3" borderId="0" xfId="0" applyFill="1"/>
    <xf numFmtId="0" fontId="0" fillId="5" borderId="0" xfId="0" applyFill="1"/>
    <xf numFmtId="0" fontId="0" fillId="7" borderId="0" xfId="0" applyFill="1"/>
    <xf numFmtId="0" fontId="0" fillId="8" borderId="0" xfId="0" applyFill="1"/>
    <xf numFmtId="0" fontId="0" fillId="9" borderId="2" xfId="0" applyFill="1" applyBorder="1"/>
    <xf numFmtId="164" fontId="3" fillId="0" borderId="0" xfId="1" applyNumberFormat="1" applyFont="1" applyAlignment="1" applyProtection="1">
      <alignment horizontal="left"/>
      <protection locked="0"/>
    </xf>
    <xf numFmtId="164" fontId="0" fillId="0" borderId="0" xfId="1" applyNumberFormat="1" applyFont="1" applyAlignment="1" applyProtection="1">
      <alignment horizontal="left"/>
      <protection locked="0"/>
    </xf>
    <xf numFmtId="164" fontId="0" fillId="0" borderId="0" xfId="0" applyNumberFormat="1" applyAlignment="1" applyProtection="1">
      <alignment horizontal="left"/>
      <protection locked="0"/>
    </xf>
    <xf numFmtId="164" fontId="0" fillId="0" borderId="1" xfId="0" applyNumberFormat="1" applyBorder="1" applyAlignment="1" applyProtection="1">
      <alignment horizontal="left"/>
      <protection locked="0"/>
    </xf>
    <xf numFmtId="164" fontId="0" fillId="0" borderId="1" xfId="1" applyNumberFormat="1" applyFont="1" applyBorder="1" applyAlignment="1" applyProtection="1">
      <alignment horizontal="left"/>
      <protection locked="0"/>
    </xf>
    <xf numFmtId="164" fontId="0" fillId="0" borderId="0" xfId="1" applyNumberFormat="1" applyFont="1" applyProtection="1">
      <protection locked="0"/>
    </xf>
    <xf numFmtId="164" fontId="0" fillId="0" borderId="0" xfId="1" applyNumberFormat="1" applyFont="1" applyBorder="1" applyAlignment="1" applyProtection="1">
      <alignment horizontal="left"/>
      <protection locked="0"/>
    </xf>
    <xf numFmtId="0" fontId="0" fillId="0" borderId="0" xfId="0" applyAlignment="1" applyProtection="1">
      <alignment horizontal="left" indent="1"/>
    </xf>
    <xf numFmtId="0" fontId="0" fillId="0" borderId="0" xfId="0" applyFill="1" applyBorder="1"/>
    <xf numFmtId="0" fontId="0" fillId="0" borderId="0" xfId="0" applyFill="1" applyBorder="1" applyAlignment="1">
      <alignment wrapText="1"/>
    </xf>
    <xf numFmtId="0" fontId="0" fillId="11" borderId="0" xfId="0" applyFill="1" applyProtection="1">
      <protection locked="0"/>
    </xf>
    <xf numFmtId="0" fontId="0" fillId="11" borderId="0" xfId="0" applyFill="1"/>
    <xf numFmtId="0" fontId="0" fillId="0" borderId="0" xfId="0" applyBorder="1"/>
    <xf numFmtId="0" fontId="0" fillId="11" borderId="0" xfId="0" applyFill="1" applyBorder="1"/>
    <xf numFmtId="0" fontId="0" fillId="12" borderId="0" xfId="0" applyFill="1"/>
    <xf numFmtId="164" fontId="0" fillId="0" borderId="0" xfId="1" applyNumberFormat="1" applyFont="1" applyFill="1" applyAlignment="1" applyProtection="1">
      <alignment horizontal="left"/>
      <protection locked="0"/>
    </xf>
    <xf numFmtId="0" fontId="0" fillId="11" borderId="0" xfId="0" applyFill="1" applyAlignment="1">
      <alignment wrapText="1"/>
    </xf>
    <xf numFmtId="0" fontId="0" fillId="13" borderId="0" xfId="0" applyFill="1"/>
    <xf numFmtId="0" fontId="0" fillId="0" borderId="0" xfId="0" applyFill="1" applyAlignment="1" applyProtection="1">
      <alignment horizontal="left" indent="1"/>
    </xf>
    <xf numFmtId="164" fontId="0" fillId="0" borderId="0" xfId="1" applyNumberFormat="1" applyFont="1" applyFill="1" applyBorder="1" applyAlignment="1" applyProtection="1">
      <alignment horizontal="left"/>
      <protection locked="0"/>
    </xf>
    <xf numFmtId="0" fontId="0" fillId="0" borderId="0" xfId="0" applyFill="1" applyBorder="1" applyAlignment="1" applyProtection="1">
      <alignment horizontal="left" indent="1"/>
    </xf>
    <xf numFmtId="0" fontId="2" fillId="11" borderId="2" xfId="0" applyFont="1" applyFill="1" applyBorder="1"/>
    <xf numFmtId="10" fontId="0" fillId="0" borderId="0" xfId="2" applyNumberFormat="1" applyFont="1" applyFill="1" applyAlignment="1" applyProtection="1">
      <alignment horizontal="center"/>
      <protection locked="0"/>
    </xf>
    <xf numFmtId="164" fontId="0" fillId="0" borderId="0" xfId="1" applyNumberFormat="1" applyFont="1" applyFill="1" applyProtection="1">
      <protection locked="0"/>
    </xf>
    <xf numFmtId="10" fontId="0" fillId="0" borderId="0" xfId="2" applyNumberFormat="1" applyFont="1" applyFill="1" applyBorder="1" applyAlignment="1" applyProtection="1">
      <alignment horizontal="center"/>
      <protection locked="0"/>
    </xf>
    <xf numFmtId="0" fontId="4" fillId="11" borderId="0" xfId="0" applyFont="1" applyFill="1"/>
    <xf numFmtId="0" fontId="0" fillId="11" borderId="0" xfId="0" applyFill="1" applyAlignment="1">
      <alignment vertical="top"/>
    </xf>
    <xf numFmtId="44" fontId="0" fillId="12" borderId="0" xfId="1" applyFont="1" applyFill="1"/>
    <xf numFmtId="0" fontId="2" fillId="12" borderId="0" xfId="0" applyFont="1" applyFill="1"/>
    <xf numFmtId="0" fontId="0" fillId="0" borderId="0" xfId="0" applyFill="1" applyBorder="1" applyAlignment="1" applyProtection="1">
      <alignment horizontal="left" indent="1"/>
      <protection locked="0"/>
    </xf>
    <xf numFmtId="0" fontId="0" fillId="0" borderId="7" xfId="0" applyFill="1" applyBorder="1" applyAlignment="1" applyProtection="1">
      <alignment horizontal="left" indent="1"/>
      <protection locked="0"/>
    </xf>
    <xf numFmtId="0" fontId="0" fillId="0" borderId="0" xfId="0" applyAlignment="1" applyProtection="1">
      <alignment horizontal="left" indent="1"/>
      <protection locked="0"/>
    </xf>
    <xf numFmtId="0" fontId="0" fillId="0" borderId="0" xfId="0" applyBorder="1" applyAlignment="1" applyProtection="1">
      <alignment horizontal="left" indent="1"/>
      <protection locked="0"/>
    </xf>
    <xf numFmtId="0" fontId="0" fillId="0" borderId="0" xfId="0" applyFill="1" applyAlignment="1" applyProtection="1">
      <alignment horizontal="left" indent="1"/>
      <protection locked="0"/>
    </xf>
    <xf numFmtId="0" fontId="0" fillId="12" borderId="0" xfId="0" applyFill="1" applyAlignment="1">
      <alignment horizontal="center"/>
    </xf>
    <xf numFmtId="0" fontId="0" fillId="9" borderId="0" xfId="0" applyFill="1"/>
    <xf numFmtId="0" fontId="0" fillId="17" borderId="0" xfId="0" applyFill="1"/>
    <xf numFmtId="0" fontId="19" fillId="9" borderId="0" xfId="0" applyFont="1" applyFill="1" applyAlignment="1">
      <alignment horizontal="center" vertical="center"/>
    </xf>
    <xf numFmtId="0" fontId="19" fillId="12" borderId="0" xfId="0" applyFont="1" applyFill="1" applyAlignment="1">
      <alignment horizontal="center" vertical="center"/>
    </xf>
    <xf numFmtId="165" fontId="20" fillId="12" borderId="0" xfId="0" applyNumberFormat="1" applyFont="1" applyFill="1" applyAlignment="1">
      <alignment horizontal="center"/>
    </xf>
    <xf numFmtId="0" fontId="21" fillId="9" borderId="0" xfId="0" applyFont="1" applyFill="1" applyAlignment="1">
      <alignment horizontal="center" vertical="center"/>
    </xf>
    <xf numFmtId="0" fontId="0" fillId="15" borderId="0" xfId="0" applyFill="1"/>
    <xf numFmtId="0" fontId="0" fillId="18" borderId="0" xfId="0" applyFill="1"/>
    <xf numFmtId="0" fontId="0" fillId="19" borderId="0" xfId="0" applyFill="1"/>
    <xf numFmtId="0" fontId="16" fillId="15" borderId="8" xfId="0" applyFont="1" applyFill="1" applyBorder="1" applyAlignment="1" applyProtection="1">
      <alignment horizontal="left" vertical="center" indent="1"/>
    </xf>
    <xf numFmtId="0" fontId="17" fillId="15" borderId="6" xfId="0" applyFont="1" applyFill="1" applyBorder="1" applyProtection="1"/>
    <xf numFmtId="164" fontId="16" fillId="15" borderId="10" xfId="1" applyNumberFormat="1" applyFont="1" applyFill="1" applyBorder="1" applyProtection="1"/>
    <xf numFmtId="0" fontId="18" fillId="9" borderId="0" xfId="0" applyFont="1" applyFill="1" applyAlignment="1">
      <alignment horizontal="center" vertical="center"/>
    </xf>
    <xf numFmtId="0" fontId="22" fillId="9" borderId="0" xfId="0" applyFont="1" applyFill="1" applyAlignment="1">
      <alignment horizontal="center" vertical="center"/>
    </xf>
    <xf numFmtId="0" fontId="0" fillId="20" borderId="0" xfId="0" applyFill="1"/>
    <xf numFmtId="0" fontId="23" fillId="9" borderId="0" xfId="0" applyFont="1" applyFill="1" applyAlignment="1">
      <alignment horizontal="center" vertical="center"/>
    </xf>
    <xf numFmtId="0" fontId="16" fillId="21" borderId="3" xfId="0" applyFont="1" applyFill="1" applyBorder="1" applyAlignment="1" applyProtection="1">
      <alignment horizontal="left" vertical="center" indent="1"/>
      <protection locked="0"/>
    </xf>
    <xf numFmtId="0" fontId="16" fillId="21" borderId="2" xfId="0" applyFont="1" applyFill="1" applyBorder="1" applyAlignment="1" applyProtection="1">
      <alignment horizontal="left" vertical="center" indent="1"/>
      <protection locked="0"/>
    </xf>
    <xf numFmtId="0" fontId="0" fillId="21" borderId="0" xfId="0" applyFill="1"/>
    <xf numFmtId="0" fontId="24" fillId="9" borderId="0" xfId="0" applyFont="1" applyFill="1" applyAlignment="1">
      <alignment horizontal="center" vertical="center"/>
    </xf>
    <xf numFmtId="0" fontId="0" fillId="23" borderId="0" xfId="0" applyFill="1"/>
    <xf numFmtId="0" fontId="25" fillId="9" borderId="0" xfId="0" applyFont="1" applyFill="1" applyAlignment="1">
      <alignment horizontal="center" vertical="center"/>
    </xf>
    <xf numFmtId="44" fontId="0" fillId="12" borderId="0" xfId="1" applyFont="1" applyFill="1" applyBorder="1"/>
    <xf numFmtId="9" fontId="2" fillId="12" borderId="0" xfId="2" applyFont="1" applyFill="1" applyBorder="1"/>
    <xf numFmtId="166" fontId="0" fillId="0" borderId="0" xfId="0" applyNumberFormat="1"/>
    <xf numFmtId="9" fontId="20" fillId="9" borderId="0" xfId="2" applyFont="1" applyFill="1" applyAlignment="1">
      <alignment horizontal="center"/>
    </xf>
    <xf numFmtId="9" fontId="0" fillId="0" borderId="0" xfId="2" applyFont="1"/>
    <xf numFmtId="166" fontId="20" fillId="9" borderId="0" xfId="0" applyNumberFormat="1" applyFont="1" applyFill="1" applyAlignment="1">
      <alignment horizontal="center"/>
    </xf>
    <xf numFmtId="0" fontId="16" fillId="14" borderId="8" xfId="0" applyFont="1" applyFill="1" applyBorder="1" applyAlignment="1" applyProtection="1">
      <alignment horizontal="left" vertical="center" indent="1"/>
    </xf>
    <xf numFmtId="0" fontId="2" fillId="22" borderId="4" xfId="0" applyFont="1" applyFill="1" applyBorder="1" applyAlignment="1" applyProtection="1">
      <alignment horizontal="left" vertical="center" indent="1"/>
      <protection locked="0"/>
    </xf>
    <xf numFmtId="0" fontId="0" fillId="0" borderId="0" xfId="0" applyBorder="1" applyAlignment="1" applyProtection="1">
      <alignment horizontal="left" indent="1"/>
    </xf>
    <xf numFmtId="0" fontId="0" fillId="0" borderId="1" xfId="0" applyBorder="1" applyAlignment="1" applyProtection="1">
      <alignment horizontal="left" indent="1"/>
    </xf>
    <xf numFmtId="0" fontId="3" fillId="0" borderId="0" xfId="0" applyFont="1" applyAlignment="1" applyProtection="1">
      <alignment horizontal="left" indent="1"/>
    </xf>
    <xf numFmtId="0" fontId="0" fillId="12" borderId="0" xfId="0" applyFill="1" applyAlignment="1" applyProtection="1">
      <alignment horizontal="left" indent="1"/>
    </xf>
    <xf numFmtId="0" fontId="0" fillId="12" borderId="0" xfId="0" applyFill="1" applyProtection="1"/>
    <xf numFmtId="0" fontId="9" fillId="10" borderId="0" xfId="0" applyFont="1" applyFill="1" applyAlignment="1" applyProtection="1">
      <alignment horizontal="left" indent="2"/>
    </xf>
    <xf numFmtId="0" fontId="0" fillId="10" borderId="0" xfId="0" applyFill="1" applyProtection="1"/>
    <xf numFmtId="0" fontId="10" fillId="10" borderId="0" xfId="0" applyFont="1" applyFill="1" applyAlignment="1" applyProtection="1">
      <alignment horizontal="left" indent="2"/>
    </xf>
    <xf numFmtId="0" fontId="11" fillId="10" borderId="0" xfId="0" applyFont="1" applyFill="1" applyAlignment="1" applyProtection="1">
      <alignment vertical="center"/>
    </xf>
    <xf numFmtId="0" fontId="10" fillId="10" borderId="0" xfId="0" applyFont="1" applyFill="1" applyAlignment="1" applyProtection="1">
      <alignment vertical="center"/>
    </xf>
    <xf numFmtId="0" fontId="0" fillId="10" borderId="0" xfId="0" applyFill="1" applyAlignment="1" applyProtection="1">
      <alignment vertical="center"/>
    </xf>
    <xf numFmtId="0" fontId="11" fillId="12" borderId="0" xfId="0" applyFont="1" applyFill="1" applyAlignment="1" applyProtection="1">
      <alignment vertical="center"/>
    </xf>
    <xf numFmtId="0" fontId="10" fillId="12" borderId="0" xfId="0" applyFont="1" applyFill="1" applyAlignment="1" applyProtection="1">
      <alignment horizontal="left" indent="2"/>
    </xf>
    <xf numFmtId="0" fontId="0" fillId="13" borderId="0" xfId="0" applyFill="1" applyProtection="1"/>
    <xf numFmtId="0" fontId="0" fillId="13" borderId="0" xfId="0" applyFill="1" applyAlignment="1" applyProtection="1">
      <alignment horizontal="center" vertical="center"/>
    </xf>
    <xf numFmtId="0" fontId="0" fillId="13" borderId="0" xfId="0" applyFill="1" applyAlignment="1" applyProtection="1">
      <alignment horizontal="left" vertical="center" indent="1"/>
    </xf>
    <xf numFmtId="165" fontId="0" fillId="13" borderId="0" xfId="0" applyNumberFormat="1" applyFill="1" applyAlignment="1" applyProtection="1">
      <alignment horizontal="center" vertical="center"/>
    </xf>
    <xf numFmtId="165" fontId="0" fillId="13" borderId="0" xfId="0" applyNumberFormat="1" applyFill="1" applyProtection="1"/>
    <xf numFmtId="165" fontId="0" fillId="13" borderId="0" xfId="0" applyNumberFormat="1" applyFill="1" applyBorder="1" applyProtection="1"/>
    <xf numFmtId="0" fontId="0" fillId="11" borderId="0" xfId="0" applyFill="1" applyProtection="1"/>
    <xf numFmtId="0" fontId="12" fillId="13" borderId="0" xfId="0" applyFont="1" applyFill="1" applyAlignment="1" applyProtection="1">
      <alignment horizontal="center" vertical="center"/>
    </xf>
    <xf numFmtId="0" fontId="13" fillId="13" borderId="0" xfId="0" applyFont="1" applyFill="1" applyAlignment="1" applyProtection="1">
      <alignment horizontal="left" vertical="center" indent="1"/>
    </xf>
    <xf numFmtId="165" fontId="14" fillId="13" borderId="0" xfId="0" applyNumberFormat="1" applyFont="1" applyFill="1" applyAlignment="1" applyProtection="1">
      <alignment horizontal="center" vertical="center"/>
    </xf>
    <xf numFmtId="0" fontId="12" fillId="12" borderId="0" xfId="0" applyFont="1" applyFill="1" applyAlignment="1" applyProtection="1">
      <alignment horizontal="center" vertical="center"/>
    </xf>
    <xf numFmtId="0" fontId="13" fillId="12" borderId="0" xfId="0" applyFont="1" applyFill="1" applyAlignment="1" applyProtection="1">
      <alignment horizontal="left" vertical="center" indent="1"/>
    </xf>
    <xf numFmtId="165" fontId="14" fillId="12" borderId="0" xfId="0" applyNumberFormat="1" applyFont="1" applyFill="1" applyAlignment="1" applyProtection="1">
      <alignment horizontal="center" vertical="center"/>
    </xf>
    <xf numFmtId="165" fontId="0" fillId="12" borderId="0" xfId="0" applyNumberFormat="1" applyFill="1" applyAlignment="1" applyProtection="1">
      <alignment horizontal="center" vertical="center"/>
    </xf>
    <xf numFmtId="165" fontId="0" fillId="12" borderId="0" xfId="0" applyNumberFormat="1" applyFill="1" applyProtection="1"/>
    <xf numFmtId="0" fontId="16" fillId="17" borderId="5" xfId="0" applyFont="1" applyFill="1" applyBorder="1" applyAlignment="1" applyProtection="1">
      <alignment horizontal="left" vertical="center" wrapText="1" indent="1"/>
    </xf>
    <xf numFmtId="0" fontId="16" fillId="17" borderId="3" xfId="0" applyFont="1" applyFill="1" applyBorder="1" applyAlignment="1" applyProtection="1">
      <alignment horizontal="left" vertical="center" wrapText="1" indent="1"/>
    </xf>
    <xf numFmtId="0" fontId="2" fillId="12" borderId="0" xfId="0" applyFont="1" applyFill="1" applyBorder="1" applyAlignment="1" applyProtection="1">
      <alignment vertical="center" wrapText="1"/>
    </xf>
    <xf numFmtId="0" fontId="0" fillId="11" borderId="0" xfId="0" applyFill="1" applyBorder="1" applyAlignment="1" applyProtection="1">
      <alignment wrapText="1"/>
    </xf>
    <xf numFmtId="0" fontId="0" fillId="0" borderId="0" xfId="0" applyFill="1" applyBorder="1" applyAlignment="1" applyProtection="1">
      <alignment wrapText="1"/>
    </xf>
    <xf numFmtId="0" fontId="0" fillId="12" borderId="0" xfId="0" applyFill="1" applyBorder="1" applyAlignment="1" applyProtection="1"/>
    <xf numFmtId="0" fontId="0" fillId="0" borderId="0" xfId="0" applyProtection="1"/>
    <xf numFmtId="0" fontId="10" fillId="12" borderId="0" xfId="0" applyFont="1" applyFill="1" applyAlignment="1" applyProtection="1">
      <alignment horizontal="left" vertical="center"/>
    </xf>
    <xf numFmtId="0" fontId="0" fillId="12" borderId="0" xfId="0" applyFill="1" applyAlignment="1" applyProtection="1"/>
    <xf numFmtId="0" fontId="0" fillId="12" borderId="0" xfId="0" applyFill="1" applyAlignment="1" applyProtection="1">
      <alignment vertical="center"/>
    </xf>
    <xf numFmtId="0" fontId="11" fillId="12" borderId="0" xfId="0" applyFont="1" applyFill="1" applyBorder="1" applyAlignment="1" applyProtection="1">
      <alignment horizontal="left" vertical="center" indent="4"/>
    </xf>
    <xf numFmtId="0" fontId="0" fillId="11" borderId="0" xfId="0" applyFill="1" applyBorder="1" applyProtection="1"/>
    <xf numFmtId="0" fontId="0" fillId="0" borderId="0" xfId="0" applyBorder="1" applyProtection="1"/>
    <xf numFmtId="0" fontId="11" fillId="12" borderId="0" xfId="0" applyFont="1" applyFill="1" applyAlignment="1" applyProtection="1">
      <alignment horizontal="left" vertical="center" indent="4"/>
    </xf>
    <xf numFmtId="164" fontId="0" fillId="0" borderId="0" xfId="0" applyNumberFormat="1" applyFill="1" applyAlignment="1" applyProtection="1">
      <alignment horizontal="left"/>
    </xf>
    <xf numFmtId="0" fontId="16" fillId="17" borderId="8" xfId="0" applyFont="1" applyFill="1" applyBorder="1" applyAlignment="1" applyProtection="1">
      <alignment horizontal="left" vertical="center" indent="1"/>
    </xf>
    <xf numFmtId="164" fontId="16" fillId="17" borderId="9" xfId="1" applyNumberFormat="1" applyFont="1" applyFill="1" applyBorder="1" applyAlignment="1" applyProtection="1">
      <alignment horizontal="left"/>
    </xf>
    <xf numFmtId="0" fontId="0" fillId="2" borderId="0" xfId="0" applyFill="1" applyProtection="1"/>
    <xf numFmtId="0" fontId="9" fillId="13" borderId="0" xfId="0" applyFont="1" applyFill="1" applyBorder="1" applyAlignment="1" applyProtection="1">
      <alignment horizontal="left" indent="2"/>
    </xf>
    <xf numFmtId="0" fontId="0" fillId="13" borderId="0" xfId="0" applyFill="1" applyBorder="1" applyProtection="1"/>
    <xf numFmtId="0" fontId="0" fillId="7" borderId="0" xfId="0" applyFill="1" applyBorder="1" applyProtection="1"/>
    <xf numFmtId="0" fontId="9" fillId="10" borderId="0" xfId="0" applyFont="1" applyFill="1" applyBorder="1" applyAlignment="1" applyProtection="1">
      <alignment horizontal="left" indent="2"/>
    </xf>
    <xf numFmtId="0" fontId="16" fillId="19" borderId="8" xfId="0" applyFont="1" applyFill="1" applyBorder="1" applyAlignment="1" applyProtection="1">
      <alignment horizontal="left" vertical="center" indent="1"/>
    </xf>
    <xf numFmtId="0" fontId="16" fillId="19" borderId="6" xfId="0" applyFont="1" applyFill="1" applyBorder="1" applyAlignment="1" applyProtection="1">
      <alignment horizontal="center" vertical="center"/>
    </xf>
    <xf numFmtId="0" fontId="0" fillId="12" borderId="0" xfId="0" applyFill="1" applyBorder="1" applyProtection="1"/>
    <xf numFmtId="0" fontId="0" fillId="0" borderId="0" xfId="0" applyFill="1" applyBorder="1" applyProtection="1"/>
    <xf numFmtId="0" fontId="5" fillId="6" borderId="0" xfId="0" applyFont="1" applyFill="1" applyBorder="1" applyAlignment="1" applyProtection="1">
      <alignment horizontal="left" indent="1"/>
    </xf>
    <xf numFmtId="0" fontId="2" fillId="6" borderId="0" xfId="0" applyFont="1" applyFill="1" applyBorder="1" applyProtection="1"/>
    <xf numFmtId="0" fontId="10" fillId="7" borderId="0" xfId="0" applyFont="1" applyFill="1" applyBorder="1" applyAlignment="1" applyProtection="1">
      <alignment horizontal="left" indent="2"/>
    </xf>
    <xf numFmtId="0" fontId="10" fillId="7" borderId="0" xfId="0" applyFont="1" applyFill="1" applyBorder="1" applyAlignment="1" applyProtection="1">
      <alignment horizontal="left" vertical="center"/>
    </xf>
    <xf numFmtId="0" fontId="0" fillId="7" borderId="0" xfId="0" applyFill="1" applyBorder="1" applyAlignment="1" applyProtection="1">
      <alignment vertical="center"/>
    </xf>
    <xf numFmtId="0" fontId="11" fillId="7" borderId="0" xfId="0" applyFont="1" applyFill="1" applyBorder="1" applyAlignment="1" applyProtection="1">
      <alignment horizontal="left" vertical="center" indent="4"/>
    </xf>
    <xf numFmtId="0" fontId="11" fillId="7" borderId="0" xfId="0" applyFont="1" applyFill="1" applyBorder="1" applyAlignment="1" applyProtection="1">
      <alignment vertical="center"/>
    </xf>
    <xf numFmtId="44" fontId="0" fillId="0" borderId="0" xfId="1" applyFont="1" applyProtection="1"/>
    <xf numFmtId="0" fontId="2" fillId="3" borderId="0" xfId="0" applyFont="1" applyFill="1" applyAlignment="1" applyProtection="1">
      <alignment horizontal="left" indent="1"/>
    </xf>
    <xf numFmtId="0" fontId="0" fillId="3" borderId="0" xfId="0" applyFill="1" applyProtection="1"/>
    <xf numFmtId="0" fontId="0" fillId="3" borderId="0" xfId="0" applyFill="1" applyAlignment="1" applyProtection="1">
      <alignment horizontal="left" indent="1"/>
    </xf>
    <xf numFmtId="0" fontId="2" fillId="2" borderId="0" xfId="0" applyFont="1" applyFill="1" applyAlignment="1" applyProtection="1">
      <alignment horizontal="left" indent="1"/>
    </xf>
    <xf numFmtId="0" fontId="0" fillId="2" borderId="0" xfId="0" applyFill="1" applyAlignment="1" applyProtection="1">
      <alignment horizontal="left" indent="1"/>
    </xf>
    <xf numFmtId="0" fontId="2" fillId="7" borderId="0" xfId="0" applyFont="1" applyFill="1" applyAlignment="1" applyProtection="1">
      <alignment horizontal="left" indent="1"/>
    </xf>
    <xf numFmtId="0" fontId="0" fillId="7" borderId="0" xfId="0" applyFill="1" applyProtection="1"/>
    <xf numFmtId="0" fontId="0" fillId="7" borderId="0" xfId="0" applyFill="1" applyAlignment="1" applyProtection="1">
      <alignment horizontal="left" indent="1"/>
    </xf>
    <xf numFmtId="0" fontId="2" fillId="5" borderId="0" xfId="0" applyFont="1" applyFill="1" applyAlignment="1" applyProtection="1">
      <alignment horizontal="left" indent="1"/>
    </xf>
    <xf numFmtId="0" fontId="0" fillId="5" borderId="0" xfId="0" applyFill="1" applyProtection="1"/>
    <xf numFmtId="0" fontId="0" fillId="5" borderId="0" xfId="0" applyFill="1" applyAlignment="1" applyProtection="1">
      <alignment horizontal="left" indent="1"/>
    </xf>
    <xf numFmtId="0" fontId="2" fillId="24" borderId="0" xfId="0" applyFont="1" applyFill="1" applyAlignment="1" applyProtection="1">
      <alignment horizontal="left" indent="1"/>
    </xf>
    <xf numFmtId="0" fontId="0" fillId="24" borderId="0" xfId="0" applyFill="1" applyProtection="1"/>
    <xf numFmtId="0" fontId="0" fillId="8" borderId="0" xfId="0" applyFill="1" applyProtection="1"/>
    <xf numFmtId="0" fontId="10" fillId="10" borderId="0" xfId="0" applyFont="1" applyFill="1" applyBorder="1" applyAlignment="1" applyProtection="1">
      <alignment horizontal="left" indent="2"/>
    </xf>
    <xf numFmtId="164" fontId="16" fillId="19" borderId="9" xfId="1" applyNumberFormat="1" applyFont="1" applyFill="1" applyBorder="1" applyProtection="1"/>
    <xf numFmtId="164" fontId="1" fillId="0" borderId="0" xfId="1" applyNumberFormat="1" applyFont="1" applyFill="1" applyProtection="1">
      <protection locked="0"/>
    </xf>
    <xf numFmtId="0" fontId="0" fillId="12" borderId="0" xfId="0" applyFill="1" applyAlignment="1" applyProtection="1">
      <alignment wrapText="1"/>
    </xf>
    <xf numFmtId="0" fontId="16" fillId="15" borderId="0" xfId="0" applyFont="1" applyFill="1" applyAlignment="1" applyProtection="1">
      <alignment horizontal="left" vertical="center" wrapText="1" indent="1"/>
    </xf>
    <xf numFmtId="0" fontId="16" fillId="15" borderId="6" xfId="0" applyFont="1" applyFill="1" applyBorder="1" applyAlignment="1" applyProtection="1">
      <alignment horizontal="center" vertical="center" wrapText="1"/>
    </xf>
    <xf numFmtId="0" fontId="16" fillId="15" borderId="6" xfId="0" applyFont="1" applyFill="1" applyBorder="1" applyAlignment="1" applyProtection="1">
      <alignment horizontal="left" vertical="center" wrapText="1" indent="1"/>
    </xf>
    <xf numFmtId="0" fontId="17" fillId="15" borderId="0" xfId="0" applyFont="1" applyFill="1" applyAlignment="1" applyProtection="1">
      <alignment vertical="center" wrapText="1"/>
    </xf>
    <xf numFmtId="0" fontId="0" fillId="15" borderId="0" xfId="0" applyFill="1" applyAlignment="1" applyProtection="1">
      <alignment vertical="center" wrapText="1"/>
    </xf>
    <xf numFmtId="0" fontId="0" fillId="11" borderId="0" xfId="0" applyFill="1" applyAlignment="1" applyProtection="1">
      <alignment wrapText="1"/>
    </xf>
    <xf numFmtId="164" fontId="0" fillId="0" borderId="0" xfId="0" applyNumberFormat="1" applyFill="1" applyAlignment="1" applyProtection="1">
      <alignment horizontal="center"/>
    </xf>
    <xf numFmtId="164" fontId="0" fillId="0" borderId="0" xfId="0" applyNumberFormat="1" applyFill="1" applyBorder="1" applyAlignment="1" applyProtection="1">
      <alignment horizontal="center"/>
    </xf>
    <xf numFmtId="0" fontId="0" fillId="0" borderId="0" xfId="0" applyFill="1" applyProtection="1"/>
    <xf numFmtId="164" fontId="0" fillId="0" borderId="0" xfId="0" applyNumberFormat="1" applyFill="1" applyProtection="1"/>
    <xf numFmtId="0" fontId="8" fillId="12" borderId="0" xfId="0" applyFont="1" applyFill="1" applyAlignment="1" applyProtection="1">
      <alignment horizontal="left" indent="1"/>
    </xf>
    <xf numFmtId="0" fontId="8" fillId="12" borderId="0" xfId="0" applyFont="1" applyFill="1" applyAlignment="1" applyProtection="1"/>
    <xf numFmtId="0" fontId="15" fillId="10" borderId="0" xfId="0" applyFont="1" applyFill="1" applyAlignment="1" applyProtection="1">
      <alignment horizontal="left" indent="2"/>
    </xf>
    <xf numFmtId="0" fontId="4" fillId="13" borderId="0" xfId="0" applyFont="1" applyFill="1" applyProtection="1"/>
    <xf numFmtId="0" fontId="4" fillId="11" borderId="0" xfId="0" applyFont="1" applyFill="1" applyProtection="1"/>
    <xf numFmtId="0" fontId="2" fillId="12" borderId="2" xfId="0" applyFont="1" applyFill="1" applyBorder="1" applyProtection="1"/>
    <xf numFmtId="0" fontId="16" fillId="18" borderId="2" xfId="0" applyFont="1" applyFill="1" applyBorder="1" applyAlignment="1" applyProtection="1">
      <alignment horizontal="left" vertical="center" wrapText="1" indent="1"/>
    </xf>
    <xf numFmtId="0" fontId="16" fillId="18" borderId="3" xfId="0" applyFont="1" applyFill="1" applyBorder="1" applyAlignment="1" applyProtection="1">
      <alignment horizontal="center" vertical="center" wrapText="1"/>
    </xf>
    <xf numFmtId="0" fontId="2" fillId="11" borderId="2" xfId="0" applyFont="1" applyFill="1" applyBorder="1" applyProtection="1"/>
    <xf numFmtId="0" fontId="16" fillId="18" borderId="8" xfId="0" applyFont="1" applyFill="1" applyBorder="1" applyAlignment="1" applyProtection="1">
      <alignment horizontal="left" vertical="center" indent="1"/>
    </xf>
    <xf numFmtId="164" fontId="16" fillId="18" borderId="11" xfId="1" applyNumberFormat="1" applyFont="1" applyFill="1" applyBorder="1" applyProtection="1"/>
    <xf numFmtId="0" fontId="17" fillId="18" borderId="6" xfId="0" applyFont="1" applyFill="1" applyBorder="1" applyProtection="1"/>
    <xf numFmtId="164" fontId="16" fillId="18" borderId="9" xfId="1" applyNumberFormat="1" applyFont="1" applyFill="1" applyBorder="1" applyAlignment="1" applyProtection="1">
      <alignment horizontal="left"/>
    </xf>
    <xf numFmtId="0" fontId="2" fillId="12" borderId="0" xfId="0" applyFont="1" applyFill="1" applyAlignment="1" applyProtection="1">
      <alignment horizontal="left" indent="1"/>
    </xf>
    <xf numFmtId="0" fontId="10" fillId="10" borderId="0" xfId="0" applyFont="1" applyFill="1" applyAlignment="1" applyProtection="1">
      <alignment horizontal="left" vertical="top"/>
    </xf>
    <xf numFmtId="0" fontId="0" fillId="12" borderId="0" xfId="0" applyFill="1" applyAlignment="1" applyProtection="1">
      <alignment vertical="top"/>
    </xf>
    <xf numFmtId="0" fontId="6" fillId="12" borderId="0" xfId="3" applyFill="1" applyAlignment="1" applyProtection="1">
      <alignment horizontal="left" vertical="top" indent="1"/>
    </xf>
    <xf numFmtId="0" fontId="0" fillId="11" borderId="0" xfId="0" applyFill="1" applyAlignment="1" applyProtection="1">
      <alignment vertical="top"/>
    </xf>
    <xf numFmtId="0" fontId="16" fillId="14" borderId="2" xfId="0" applyFont="1" applyFill="1" applyBorder="1" applyAlignment="1" applyProtection="1">
      <alignment horizontal="left" vertical="center" wrapText="1" indent="1"/>
    </xf>
    <xf numFmtId="0" fontId="16" fillId="14" borderId="3" xfId="0" applyFont="1" applyFill="1" applyBorder="1" applyAlignment="1" applyProtection="1">
      <alignment horizontal="center" vertical="center" wrapText="1"/>
    </xf>
    <xf numFmtId="164" fontId="16" fillId="14" borderId="11" xfId="1" applyNumberFormat="1" applyFont="1" applyFill="1" applyBorder="1" applyAlignment="1" applyProtection="1">
      <alignment horizontal="left"/>
    </xf>
    <xf numFmtId="0" fontId="17" fillId="14" borderId="6" xfId="0" applyFont="1" applyFill="1" applyBorder="1" applyProtection="1"/>
    <xf numFmtId="164" fontId="16" fillId="14" borderId="9" xfId="1" applyNumberFormat="1" applyFont="1" applyFill="1" applyBorder="1" applyProtection="1"/>
    <xf numFmtId="0" fontId="16" fillId="21" borderId="5" xfId="0" applyFont="1" applyFill="1" applyBorder="1" applyAlignment="1" applyProtection="1">
      <alignment horizontal="left" vertical="center" wrapText="1" indent="1"/>
    </xf>
    <xf numFmtId="0" fontId="16" fillId="21" borderId="3" xfId="0" applyFont="1" applyFill="1" applyBorder="1" applyAlignment="1" applyProtection="1">
      <alignment horizontal="center" vertical="center" wrapText="1"/>
    </xf>
    <xf numFmtId="0" fontId="16" fillId="21" borderId="2" xfId="0" applyFont="1" applyFill="1" applyBorder="1" applyAlignment="1" applyProtection="1">
      <alignment vertical="center"/>
    </xf>
    <xf numFmtId="0" fontId="16" fillId="21" borderId="8" xfId="0" applyFont="1" applyFill="1" applyBorder="1" applyAlignment="1" applyProtection="1">
      <alignment horizontal="left" vertical="center" indent="1"/>
    </xf>
    <xf numFmtId="164" fontId="16" fillId="21" borderId="11" xfId="1" applyNumberFormat="1" applyFont="1" applyFill="1" applyBorder="1" applyProtection="1"/>
    <xf numFmtId="0" fontId="17" fillId="21" borderId="6" xfId="0" applyFont="1" applyFill="1" applyBorder="1" applyProtection="1"/>
    <xf numFmtId="164" fontId="16" fillId="21" borderId="9" xfId="1" applyNumberFormat="1" applyFont="1" applyFill="1" applyBorder="1" applyProtection="1"/>
    <xf numFmtId="0" fontId="16" fillId="21" borderId="2" xfId="0" applyFont="1" applyFill="1" applyBorder="1" applyAlignment="1" applyProtection="1">
      <alignment horizontal="left" vertical="center" indent="1"/>
    </xf>
    <xf numFmtId="0" fontId="16" fillId="21" borderId="5" xfId="0" applyFont="1" applyFill="1" applyBorder="1" applyAlignment="1" applyProtection="1">
      <alignment horizontal="left" vertical="center" indent="1"/>
    </xf>
    <xf numFmtId="0" fontId="2" fillId="16" borderId="0" xfId="0" applyFont="1" applyFill="1" applyAlignment="1" applyProtection="1">
      <alignment horizontal="left" indent="1"/>
    </xf>
    <xf numFmtId="0" fontId="2" fillId="22" borderId="2" xfId="0" applyFont="1" applyFill="1" applyBorder="1" applyAlignment="1" applyProtection="1">
      <alignment horizontal="left" vertical="center" indent="1"/>
    </xf>
    <xf numFmtId="44" fontId="0" fillId="13" borderId="0" xfId="1" applyFont="1" applyFill="1" applyProtection="1"/>
    <xf numFmtId="44" fontId="0" fillId="12" borderId="0" xfId="1" applyFont="1" applyFill="1" applyProtection="1"/>
    <xf numFmtId="0" fontId="0" fillId="12" borderId="2" xfId="0" applyFill="1" applyBorder="1" applyProtection="1"/>
    <xf numFmtId="0" fontId="2" fillId="9" borderId="5" xfId="0" applyFont="1" applyFill="1" applyBorder="1" applyAlignment="1" applyProtection="1">
      <alignment horizontal="left" indent="1"/>
    </xf>
    <xf numFmtId="17" fontId="2" fillId="9" borderId="3" xfId="1" applyNumberFormat="1" applyFont="1" applyFill="1" applyBorder="1" applyAlignment="1" applyProtection="1">
      <alignment horizontal="center"/>
    </xf>
    <xf numFmtId="0" fontId="2" fillId="9" borderId="4" xfId="0" applyFont="1" applyFill="1" applyBorder="1" applyAlignment="1" applyProtection="1">
      <alignment horizontal="left" indent="1"/>
    </xf>
    <xf numFmtId="0" fontId="0" fillId="11" borderId="2" xfId="0" applyFill="1" applyBorder="1" applyProtection="1"/>
    <xf numFmtId="0" fontId="2" fillId="25" borderId="0" xfId="0" applyFont="1" applyFill="1" applyAlignment="1" applyProtection="1">
      <alignment horizontal="left" indent="1"/>
    </xf>
    <xf numFmtId="44" fontId="0" fillId="25" borderId="0" xfId="1" applyFont="1" applyFill="1" applyProtection="1"/>
    <xf numFmtId="0" fontId="0" fillId="25" borderId="0" xfId="0" applyFill="1" applyProtection="1"/>
    <xf numFmtId="164" fontId="0" fillId="4" borderId="0" xfId="1" applyNumberFormat="1" applyFont="1" applyFill="1" applyBorder="1" applyAlignment="1" applyProtection="1">
      <alignment horizontal="left"/>
    </xf>
    <xf numFmtId="164" fontId="0" fillId="4" borderId="1" xfId="1" applyNumberFormat="1" applyFont="1" applyFill="1" applyBorder="1" applyAlignment="1" applyProtection="1">
      <alignment horizontal="left"/>
    </xf>
    <xf numFmtId="0" fontId="2" fillId="12" borderId="0" xfId="0" applyFont="1" applyFill="1" applyProtection="1"/>
    <xf numFmtId="164" fontId="0" fillId="0" borderId="0" xfId="1" applyNumberFormat="1" applyFont="1" applyAlignment="1" applyProtection="1">
      <alignment horizontal="left"/>
    </xf>
    <xf numFmtId="0" fontId="2" fillId="0" borderId="0" xfId="0" applyFont="1" applyProtection="1"/>
    <xf numFmtId="0" fontId="2" fillId="11" borderId="0" xfId="0" applyFont="1" applyFill="1" applyProtection="1"/>
    <xf numFmtId="164" fontId="0" fillId="2" borderId="0" xfId="1" applyNumberFormat="1" applyFont="1" applyFill="1" applyAlignment="1" applyProtection="1">
      <alignment horizontal="left"/>
    </xf>
    <xf numFmtId="164" fontId="3" fillId="4" borderId="0" xfId="1" applyNumberFormat="1" applyFont="1" applyFill="1" applyAlignment="1" applyProtection="1">
      <alignment horizontal="left"/>
    </xf>
    <xf numFmtId="164" fontId="7" fillId="0" borderId="0" xfId="1" applyNumberFormat="1" applyFont="1" applyAlignment="1" applyProtection="1">
      <alignment horizontal="left"/>
    </xf>
    <xf numFmtId="0" fontId="3" fillId="12" borderId="0" xfId="0" applyFont="1" applyFill="1" applyProtection="1"/>
    <xf numFmtId="0" fontId="3" fillId="11" borderId="0" xfId="0" applyFont="1" applyFill="1" applyProtection="1"/>
    <xf numFmtId="0" fontId="7" fillId="24" borderId="0" xfId="0" applyFont="1" applyFill="1" applyAlignment="1" applyProtection="1">
      <alignment horizontal="left" indent="1"/>
    </xf>
    <xf numFmtId="164" fontId="17" fillId="24" borderId="0" xfId="1" applyNumberFormat="1" applyFont="1" applyFill="1" applyAlignment="1" applyProtection="1">
      <alignment horizontal="left"/>
    </xf>
    <xf numFmtId="0" fontId="17" fillId="24" borderId="0" xfId="0" applyFont="1" applyFill="1" applyAlignment="1" applyProtection="1">
      <alignment horizontal="left" indent="1"/>
    </xf>
    <xf numFmtId="164" fontId="0" fillId="4" borderId="0" xfId="1" applyNumberFormat="1" applyFont="1" applyFill="1" applyAlignment="1" applyProtection="1">
      <alignment horizontal="left"/>
    </xf>
    <xf numFmtId="164" fontId="2" fillId="3" borderId="0" xfId="1" applyNumberFormat="1" applyFont="1" applyFill="1" applyAlignment="1" applyProtection="1">
      <alignment horizontal="left"/>
    </xf>
    <xf numFmtId="164" fontId="0" fillId="0" borderId="0" xfId="0" applyNumberFormat="1" applyAlignment="1" applyProtection="1">
      <alignment horizontal="left"/>
    </xf>
    <xf numFmtId="164" fontId="2" fillId="5" borderId="0" xfId="0" applyNumberFormat="1" applyFont="1" applyFill="1" applyAlignment="1" applyProtection="1">
      <alignment horizontal="left"/>
    </xf>
    <xf numFmtId="164" fontId="0" fillId="4" borderId="0" xfId="0" applyNumberFormat="1" applyFill="1" applyAlignment="1" applyProtection="1">
      <alignment horizontal="left"/>
    </xf>
    <xf numFmtId="164" fontId="0" fillId="4" borderId="1" xfId="0" applyNumberFormat="1" applyFill="1" applyBorder="1" applyAlignment="1" applyProtection="1">
      <alignment horizontal="left"/>
    </xf>
    <xf numFmtId="0" fontId="0" fillId="0" borderId="0" xfId="0" applyAlignment="1" applyProtection="1">
      <alignment horizontal="left"/>
    </xf>
    <xf numFmtId="0" fontId="4" fillId="0" borderId="0" xfId="0" applyFont="1" applyAlignment="1" applyProtection="1">
      <alignment horizontal="left" indent="1"/>
    </xf>
    <xf numFmtId="164" fontId="4" fillId="0" borderId="0" xfId="0" applyNumberFormat="1" applyFont="1" applyAlignment="1" applyProtection="1">
      <alignment horizontal="left"/>
    </xf>
    <xf numFmtId="0" fontId="4" fillId="4" borderId="0" xfId="0" applyFont="1" applyFill="1" applyAlignment="1" applyProtection="1">
      <alignment horizontal="left"/>
    </xf>
    <xf numFmtId="0" fontId="4" fillId="0" borderId="0" xfId="0" applyFont="1" applyProtection="1"/>
    <xf numFmtId="0" fontId="4" fillId="0" borderId="0" xfId="0" applyFont="1" applyAlignment="1" applyProtection="1">
      <alignment horizontal="left"/>
    </xf>
    <xf numFmtId="0" fontId="0" fillId="0" borderId="0" xfId="0" applyFill="1" applyAlignment="1" applyProtection="1">
      <alignment horizontal="center"/>
      <protection locked="0"/>
    </xf>
    <xf numFmtId="0" fontId="0" fillId="0" borderId="0" xfId="0" applyFill="1" applyBorder="1" applyAlignment="1" applyProtection="1">
      <alignment horizontal="center"/>
      <protection locked="0"/>
    </xf>
    <xf numFmtId="6" fontId="0" fillId="0" borderId="0" xfId="0" applyNumberFormat="1" applyFill="1" applyAlignment="1" applyProtection="1">
      <alignment horizontal="center"/>
      <protection locked="0"/>
    </xf>
    <xf numFmtId="9" fontId="0" fillId="0" borderId="0" xfId="0" applyNumberFormat="1" applyFill="1" applyAlignment="1" applyProtection="1">
      <alignment horizontal="center"/>
      <protection locked="0"/>
    </xf>
    <xf numFmtId="9" fontId="0" fillId="0" borderId="0" xfId="0" applyNumberFormat="1" applyFill="1" applyBorder="1" applyAlignment="1" applyProtection="1">
      <alignment horizontal="left" indent="1"/>
      <protection locked="0"/>
    </xf>
    <xf numFmtId="9" fontId="0" fillId="0" borderId="7" xfId="0" applyNumberFormat="1" applyFill="1" applyBorder="1" applyAlignment="1" applyProtection="1">
      <alignment horizontal="left" indent="1"/>
      <protection locked="0"/>
    </xf>
    <xf numFmtId="164" fontId="0" fillId="0" borderId="0" xfId="1" applyNumberFormat="1" applyFont="1" applyFill="1" applyAlignment="1" applyProtection="1">
      <alignment horizontal="center"/>
      <protection locked="0"/>
    </xf>
    <xf numFmtId="164" fontId="0" fillId="4" borderId="0" xfId="1" applyNumberFormat="1" applyFont="1" applyFill="1" applyAlignment="1" applyProtection="1">
      <alignment horizontal="center"/>
    </xf>
    <xf numFmtId="164" fontId="0" fillId="4" borderId="0" xfId="1" applyNumberFormat="1" applyFont="1" applyFill="1" applyBorder="1" applyAlignment="1" applyProtection="1">
      <alignment horizontal="center"/>
    </xf>
    <xf numFmtId="164" fontId="0" fillId="0" borderId="0" xfId="1" applyNumberFormat="1" applyFont="1" applyFill="1" applyAlignment="1" applyProtection="1">
      <alignment horizontal="left"/>
    </xf>
    <xf numFmtId="0" fontId="26" fillId="12" borderId="0" xfId="0" applyFont="1" applyFill="1" applyAlignment="1">
      <alignment horizontal="center" vertical="top"/>
    </xf>
    <xf numFmtId="0" fontId="27" fillId="12" borderId="0" xfId="0" applyFont="1" applyFill="1" applyAlignment="1">
      <alignment horizontal="center" vertical="center"/>
    </xf>
    <xf numFmtId="0" fontId="16" fillId="17" borderId="4" xfId="0" applyFont="1" applyFill="1" applyBorder="1" applyAlignment="1" applyProtection="1">
      <alignment horizontal="left" vertical="center" wrapText="1" indent="1"/>
    </xf>
    <xf numFmtId="0" fontId="16" fillId="17" borderId="2" xfId="0" applyFont="1" applyFill="1" applyBorder="1" applyAlignment="1" applyProtection="1">
      <alignment horizontal="left" vertical="center" wrapText="1" indent="1"/>
    </xf>
    <xf numFmtId="0" fontId="17" fillId="17" borderId="12" xfId="0" applyFont="1" applyFill="1" applyBorder="1" applyAlignment="1" applyProtection="1">
      <alignment horizontal="left" indent="1"/>
    </xf>
    <xf numFmtId="0" fontId="17" fillId="17" borderId="0" xfId="0" applyFont="1" applyFill="1" applyAlignment="1" applyProtection="1">
      <alignment horizontal="left" indent="1"/>
    </xf>
    <xf numFmtId="0" fontId="27" fillId="12" borderId="0" xfId="0" applyFont="1" applyFill="1" applyAlignment="1" applyProtection="1">
      <alignment horizontal="center"/>
    </xf>
    <xf numFmtId="0" fontId="10" fillId="10" borderId="0" xfId="0" applyFont="1" applyFill="1" applyAlignment="1" applyProtection="1">
      <alignment horizontal="left" vertical="center"/>
    </xf>
    <xf numFmtId="0" fontId="11" fillId="10" borderId="0" xfId="0" applyFont="1" applyFill="1" applyAlignment="1" applyProtection="1">
      <alignment horizontal="left" vertical="center" indent="4"/>
    </xf>
    <xf numFmtId="0" fontId="0" fillId="0" borderId="7" xfId="0" applyFill="1" applyBorder="1" applyAlignment="1" applyProtection="1">
      <alignment horizontal="left" indent="1"/>
      <protection locked="0"/>
    </xf>
    <xf numFmtId="0" fontId="0" fillId="0" borderId="0" xfId="0" applyFill="1" applyBorder="1" applyAlignment="1" applyProtection="1">
      <alignment horizontal="left" indent="1"/>
      <protection locked="0"/>
    </xf>
    <xf numFmtId="0" fontId="0" fillId="0" borderId="0" xfId="0" applyFill="1" applyBorder="1" applyAlignment="1" applyProtection="1">
      <alignment horizontal="left" indent="1"/>
    </xf>
    <xf numFmtId="0" fontId="8" fillId="12" borderId="0" xfId="0" applyFont="1" applyFill="1" applyAlignment="1" applyProtection="1">
      <alignment horizontal="center"/>
    </xf>
    <xf numFmtId="0" fontId="0" fillId="0" borderId="0" xfId="0" applyAlignment="1" applyProtection="1">
      <alignment horizontal="left" indent="1"/>
      <protection locked="0"/>
    </xf>
    <xf numFmtId="0" fontId="0" fillId="0" borderId="0" xfId="0" applyBorder="1" applyAlignment="1" applyProtection="1">
      <alignment horizontal="left" indent="1"/>
      <protection locked="0"/>
    </xf>
    <xf numFmtId="0" fontId="0" fillId="0" borderId="0" xfId="0" applyAlignment="1" applyProtection="1">
      <alignment horizontal="left"/>
    </xf>
    <xf numFmtId="0" fontId="16" fillId="19" borderId="0" xfId="0" applyFont="1" applyFill="1" applyBorder="1" applyAlignment="1" applyProtection="1">
      <alignment horizontal="left" vertical="center" indent="1"/>
    </xf>
    <xf numFmtId="0" fontId="17" fillId="19" borderId="0" xfId="0" applyFont="1" applyFill="1" applyAlignment="1" applyProtection="1">
      <alignment horizontal="left"/>
    </xf>
    <xf numFmtId="0" fontId="0" fillId="6" borderId="0" xfId="0" applyFill="1" applyBorder="1" applyAlignment="1" applyProtection="1">
      <alignment horizontal="left"/>
    </xf>
    <xf numFmtId="0" fontId="0" fillId="10" borderId="0" xfId="0" applyFill="1" applyAlignment="1" applyProtection="1">
      <alignment vertical="center"/>
    </xf>
    <xf numFmtId="0" fontId="0" fillId="24" borderId="0" xfId="0" applyFill="1" applyAlignment="1" applyProtection="1">
      <alignment horizontal="left" indent="1"/>
    </xf>
    <xf numFmtId="0" fontId="27" fillId="7" borderId="0" xfId="0" applyFont="1" applyFill="1" applyBorder="1" applyAlignment="1" applyProtection="1">
      <alignment horizontal="center"/>
    </xf>
    <xf numFmtId="0" fontId="0" fillId="0" borderId="0" xfId="0" applyFill="1" applyBorder="1" applyAlignment="1" applyProtection="1">
      <alignment horizontal="left"/>
    </xf>
    <xf numFmtId="0" fontId="0" fillId="0" borderId="0" xfId="0" applyFill="1" applyAlignment="1" applyProtection="1">
      <alignment horizontal="left" indent="1"/>
    </xf>
    <xf numFmtId="0" fontId="17" fillId="15" borderId="0" xfId="0" applyFont="1" applyFill="1" applyAlignment="1" applyProtection="1">
      <alignment horizontal="left" indent="1"/>
    </xf>
    <xf numFmtId="0" fontId="0" fillId="0" borderId="0" xfId="0" applyFill="1" applyAlignment="1" applyProtection="1">
      <alignment horizontal="left" indent="1"/>
      <protection locked="0"/>
    </xf>
    <xf numFmtId="0" fontId="0" fillId="12" borderId="0" xfId="0" applyFill="1" applyAlignment="1" applyProtection="1">
      <alignment horizontal="left" wrapText="1" indent="1"/>
    </xf>
    <xf numFmtId="0" fontId="16" fillId="18" borderId="4" xfId="0" applyFont="1" applyFill="1" applyBorder="1" applyAlignment="1" applyProtection="1">
      <alignment horizontal="left" vertical="center" wrapText="1" indent="1"/>
    </xf>
    <xf numFmtId="0" fontId="16" fillId="18" borderId="2" xfId="0" applyFont="1" applyFill="1" applyBorder="1" applyAlignment="1" applyProtection="1">
      <alignment horizontal="left" vertical="center" wrapText="1" indent="1"/>
    </xf>
    <xf numFmtId="0" fontId="3" fillId="0" borderId="7" xfId="0" applyFont="1" applyFill="1" applyBorder="1" applyAlignment="1" applyProtection="1">
      <alignment horizontal="left" indent="1"/>
      <protection locked="0"/>
    </xf>
    <xf numFmtId="0" fontId="0" fillId="12" borderId="0" xfId="0" applyFill="1" applyAlignment="1" applyProtection="1">
      <alignment horizontal="center"/>
    </xf>
    <xf numFmtId="0" fontId="17" fillId="18" borderId="0" xfId="0" applyFont="1" applyFill="1" applyAlignment="1" applyProtection="1">
      <alignment horizontal="left" indent="1"/>
    </xf>
    <xf numFmtId="0" fontId="16" fillId="14" borderId="4" xfId="0" applyFont="1" applyFill="1" applyBorder="1" applyAlignment="1" applyProtection="1">
      <alignment horizontal="left" vertical="center" wrapText="1" indent="1"/>
    </xf>
    <xf numFmtId="0" fontId="16" fillId="14" borderId="2" xfId="0" applyFont="1" applyFill="1" applyBorder="1" applyAlignment="1" applyProtection="1">
      <alignment horizontal="left" vertical="center" wrapText="1" indent="1"/>
    </xf>
    <xf numFmtId="0" fontId="17" fillId="14" borderId="0" xfId="0" applyFont="1" applyFill="1" applyAlignment="1" applyProtection="1">
      <alignment horizontal="left" indent="1"/>
    </xf>
    <xf numFmtId="0" fontId="17" fillId="21" borderId="12" xfId="0" applyFont="1" applyFill="1" applyBorder="1" applyAlignment="1" applyProtection="1">
      <alignment horizontal="left" indent="1"/>
    </xf>
    <xf numFmtId="0" fontId="17" fillId="21" borderId="0" xfId="0" applyFont="1" applyFill="1" applyAlignment="1" applyProtection="1">
      <alignment horizontal="left" indent="1"/>
    </xf>
  </cellXfs>
  <cellStyles count="4">
    <cellStyle name="Currency" xfId="1" builtinId="4"/>
    <cellStyle name="Hyperlink" xfId="3" builtinId="8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E8EBF0"/>
      <color rgb="FFC7E7A3"/>
      <color rgb="FFB2DE82"/>
      <color rgb="FFDFC9EF"/>
      <color rgb="FF9751CB"/>
      <color rgb="FFFF6D6D"/>
      <color rgb="FFFF8F8F"/>
      <color rgb="FFFFDBDB"/>
      <color rgb="FFFEF2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500"/>
              <a:t>COMPARISON</a:t>
            </a:r>
            <a:r>
              <a:rPr lang="en-US" sz="1500" baseline="0"/>
              <a:t> CHART</a:t>
            </a:r>
            <a:endParaRPr lang="en-US" sz="15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8219816272965887E-2"/>
          <c:y val="0.17171296296296298"/>
          <c:w val="0.87122462817147861"/>
          <c:h val="0.7208876494604841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9751CB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5A03-41C2-B5B3-C81E47D73F8A}"/>
              </c:ext>
            </c:extLst>
          </c:dPt>
          <c:dPt>
            <c:idx val="2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5A03-41C2-B5B3-C81E47D73F8A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5A03-41C2-B5B3-C81E47D73F8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Dashboard!$G$25:$G$28</c:f>
              <c:strCache>
                <c:ptCount val="4"/>
                <c:pt idx="0">
                  <c:v>Savings</c:v>
                </c:pt>
                <c:pt idx="1">
                  <c:v>Investmts</c:v>
                </c:pt>
                <c:pt idx="2">
                  <c:v>Expenses</c:v>
                </c:pt>
                <c:pt idx="3">
                  <c:v>Debt</c:v>
                </c:pt>
              </c:strCache>
            </c:strRef>
          </c:cat>
          <c:val>
            <c:numRef>
              <c:f>Dashboard!$H$25:$H$28</c:f>
              <c:numCache>
                <c:formatCode>"$"#,##0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03-41C2-B5B3-C81E47D73F8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1281415359"/>
        <c:axId val="1281409951"/>
      </c:barChart>
      <c:catAx>
        <c:axId val="128141535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1409951"/>
        <c:crosses val="autoZero"/>
        <c:auto val="1"/>
        <c:lblAlgn val="ctr"/>
        <c:lblOffset val="100"/>
        <c:noMultiLvlLbl val="0"/>
      </c:catAx>
      <c:valAx>
        <c:axId val="1281409951"/>
        <c:scaling>
          <c:orientation val="minMax"/>
        </c:scaling>
        <c:delete val="1"/>
        <c:axPos val="l"/>
        <c:numFmt formatCode="&quot;$&quot;#,##0" sourceLinked="1"/>
        <c:majorTickMark val="none"/>
        <c:minorTickMark val="none"/>
        <c:tickLblPos val="nextTo"/>
        <c:crossAx val="128141535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 horizontalDpi="0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all" spc="5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500"/>
              <a:t>monthly</a:t>
            </a:r>
            <a:r>
              <a:rPr lang="en-US" sz="1500" baseline="0"/>
              <a:t> expenses</a:t>
            </a:r>
            <a:endParaRPr lang="en-US" sz="15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spPr>
            <a:ln w="12700">
              <a:solidFill>
                <a:schemeClr val="bg1"/>
              </a:solidFill>
            </a:ln>
          </c:spPr>
          <c:dPt>
            <c:idx val="0"/>
            <c:bubble3D val="0"/>
            <c:spPr>
              <a:solidFill>
                <a:schemeClr val="accent1"/>
              </a:solidFill>
              <a:ln w="12700">
                <a:solidFill>
                  <a:schemeClr val="bg1"/>
                </a:solidFill>
              </a:ln>
              <a:effectLst/>
              <a:scene3d>
                <a:camera prst="orthographicFront"/>
                <a:lightRig rig="brightRoom" dir="t"/>
              </a:scene3d>
              <a:sp3d prstMaterial="flat"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50B8-4F6B-A92C-C0F63BCC67D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2700">
                <a:solidFill>
                  <a:schemeClr val="bg1"/>
                </a:solidFill>
              </a:ln>
              <a:effectLst/>
              <a:scene3d>
                <a:camera prst="orthographicFront"/>
                <a:lightRig rig="brightRoom" dir="t"/>
              </a:scene3d>
              <a:sp3d prstMaterial="flat"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4-50B8-4F6B-A92C-C0F63BCC67D8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12700">
                <a:solidFill>
                  <a:schemeClr val="bg1"/>
                </a:solidFill>
              </a:ln>
              <a:effectLst/>
              <a:scene3d>
                <a:camera prst="orthographicFront"/>
                <a:lightRig rig="brightRoom" dir="t"/>
              </a:scene3d>
              <a:sp3d prstMaterial="flat"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50B8-4F6B-A92C-C0F63BCC67D8}"/>
              </c:ext>
            </c:extLst>
          </c:dPt>
          <c:dPt>
            <c:idx val="3"/>
            <c:bubble3D val="0"/>
            <c:spPr>
              <a:solidFill>
                <a:schemeClr val="bg1">
                  <a:lumMod val="65000"/>
                </a:schemeClr>
              </a:solidFill>
              <a:ln w="12700">
                <a:solidFill>
                  <a:schemeClr val="bg1"/>
                </a:solidFill>
              </a:ln>
              <a:effectLst/>
              <a:scene3d>
                <a:camera prst="orthographicFront"/>
                <a:lightRig rig="brightRoom" dir="t"/>
              </a:scene3d>
              <a:sp3d prstMaterial="flat"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6-50B8-4F6B-A92C-C0F63BCC67D8}"/>
              </c:ext>
            </c:extLst>
          </c:dPt>
          <c:dPt>
            <c:idx val="4"/>
            <c:bubble3D val="0"/>
            <c:spPr>
              <a:solidFill>
                <a:schemeClr val="accent4"/>
              </a:solidFill>
              <a:ln w="12700">
                <a:solidFill>
                  <a:schemeClr val="bg1"/>
                </a:solidFill>
              </a:ln>
              <a:effectLst/>
              <a:scene3d>
                <a:camera prst="orthographicFront"/>
                <a:lightRig rig="brightRoom" dir="t"/>
              </a:scene3d>
              <a:sp3d prstMaterial="flat"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50B8-4F6B-A92C-C0F63BCC67D8}"/>
              </c:ext>
            </c:extLst>
          </c:dPt>
          <c:dPt>
            <c:idx val="5"/>
            <c:bubble3D val="0"/>
            <c:spPr>
              <a:solidFill>
                <a:schemeClr val="accent5"/>
              </a:solidFill>
              <a:ln w="12700">
                <a:solidFill>
                  <a:schemeClr val="bg1"/>
                </a:solidFill>
              </a:ln>
              <a:effectLst/>
              <a:scene3d>
                <a:camera prst="orthographicFront"/>
                <a:lightRig rig="brightRoom" dir="t"/>
              </a:scene3d>
              <a:sp3d prstMaterial="flat"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2-50B8-4F6B-A92C-C0F63BCC67D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Dashboard!$G$13:$G$18</c:f>
              <c:strCache>
                <c:ptCount val="6"/>
                <c:pt idx="0">
                  <c:v>Housing</c:v>
                </c:pt>
                <c:pt idx="1">
                  <c:v>Family </c:v>
                </c:pt>
                <c:pt idx="2">
                  <c:v>Giving</c:v>
                </c:pt>
                <c:pt idx="3">
                  <c:v>Transpo</c:v>
                </c:pt>
                <c:pt idx="4">
                  <c:v>Leisure</c:v>
                </c:pt>
                <c:pt idx="5">
                  <c:v>Insurance</c:v>
                </c:pt>
              </c:strCache>
            </c:strRef>
          </c:cat>
          <c:val>
            <c:numRef>
              <c:f>Dashboard!$H$13:$H$18</c:f>
              <c:numCache>
                <c:formatCode>_("$"* #,##0.00_);_("$"* \(#,##0.00\);_("$"* "-"??_);_(@_)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B8-4F6B-A92C-C0F63BCC67D8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png"/><Relationship Id="rId13" Type="http://schemas.openxmlformats.org/officeDocument/2006/relationships/hyperlink" Target="#Savings!A1"/><Relationship Id="rId18" Type="http://schemas.openxmlformats.org/officeDocument/2006/relationships/image" Target="../media/image12.svg"/><Relationship Id="rId26" Type="http://schemas.openxmlformats.org/officeDocument/2006/relationships/chart" Target="../charts/chart1.xml"/><Relationship Id="rId3" Type="http://schemas.openxmlformats.org/officeDocument/2006/relationships/image" Target="../media/image2.svg"/><Relationship Id="rId21" Type="http://schemas.openxmlformats.org/officeDocument/2006/relationships/image" Target="../media/image14.svg"/><Relationship Id="rId7" Type="http://schemas.openxmlformats.org/officeDocument/2006/relationships/hyperlink" Target="#Insurance!A1"/><Relationship Id="rId12" Type="http://schemas.openxmlformats.org/officeDocument/2006/relationships/image" Target="../media/image8.svg"/><Relationship Id="rId17" Type="http://schemas.openxmlformats.org/officeDocument/2006/relationships/image" Target="../media/image11.png"/><Relationship Id="rId25" Type="http://schemas.openxmlformats.org/officeDocument/2006/relationships/image" Target="../media/image17.svg"/><Relationship Id="rId2" Type="http://schemas.openxmlformats.org/officeDocument/2006/relationships/image" Target="../media/image1.png"/><Relationship Id="rId16" Type="http://schemas.openxmlformats.org/officeDocument/2006/relationships/hyperlink" Target="#'Investments-Retirement'!A1"/><Relationship Id="rId20" Type="http://schemas.openxmlformats.org/officeDocument/2006/relationships/image" Target="../media/image13.png"/><Relationship Id="rId1" Type="http://schemas.openxmlformats.org/officeDocument/2006/relationships/hyperlink" Target="#Income!A1"/><Relationship Id="rId6" Type="http://schemas.openxmlformats.org/officeDocument/2006/relationships/image" Target="../media/image4.svg"/><Relationship Id="rId11" Type="http://schemas.openxmlformats.org/officeDocument/2006/relationships/image" Target="../media/image7.png"/><Relationship Id="rId24" Type="http://schemas.openxmlformats.org/officeDocument/2006/relationships/image" Target="../media/image16.svg"/><Relationship Id="rId5" Type="http://schemas.openxmlformats.org/officeDocument/2006/relationships/image" Target="../media/image3.png"/><Relationship Id="rId15" Type="http://schemas.openxmlformats.org/officeDocument/2006/relationships/image" Target="../media/image10.svg"/><Relationship Id="rId23" Type="http://schemas.openxmlformats.org/officeDocument/2006/relationships/image" Target="../media/image15.png"/><Relationship Id="rId10" Type="http://schemas.openxmlformats.org/officeDocument/2006/relationships/hyperlink" Target="#Debt!A1"/><Relationship Id="rId19" Type="http://schemas.openxmlformats.org/officeDocument/2006/relationships/hyperlink" Target="#'Annual Plan'!A1"/><Relationship Id="rId4" Type="http://schemas.openxmlformats.org/officeDocument/2006/relationships/hyperlink" Target="#'Monthly Expenses'!A1"/><Relationship Id="rId9" Type="http://schemas.openxmlformats.org/officeDocument/2006/relationships/image" Target="../media/image6.svg"/><Relationship Id="rId14" Type="http://schemas.openxmlformats.org/officeDocument/2006/relationships/image" Target="../media/image9.png"/><Relationship Id="rId22" Type="http://schemas.openxmlformats.org/officeDocument/2006/relationships/hyperlink" Target="#Dashboard!A1"/><Relationship Id="rId27" Type="http://schemas.openxmlformats.org/officeDocument/2006/relationships/chart" Target="../charts/chart2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png"/><Relationship Id="rId13" Type="http://schemas.openxmlformats.org/officeDocument/2006/relationships/hyperlink" Target="#Savings!A1"/><Relationship Id="rId18" Type="http://schemas.openxmlformats.org/officeDocument/2006/relationships/image" Target="../media/image12.svg"/><Relationship Id="rId3" Type="http://schemas.openxmlformats.org/officeDocument/2006/relationships/image" Target="../media/image18.svg"/><Relationship Id="rId21" Type="http://schemas.openxmlformats.org/officeDocument/2006/relationships/image" Target="../media/image19.svg"/><Relationship Id="rId7" Type="http://schemas.openxmlformats.org/officeDocument/2006/relationships/hyperlink" Target="#Insurance!A1"/><Relationship Id="rId12" Type="http://schemas.openxmlformats.org/officeDocument/2006/relationships/image" Target="../media/image8.svg"/><Relationship Id="rId17" Type="http://schemas.openxmlformats.org/officeDocument/2006/relationships/image" Target="../media/image11.png"/><Relationship Id="rId2" Type="http://schemas.openxmlformats.org/officeDocument/2006/relationships/image" Target="../media/image1.png"/><Relationship Id="rId16" Type="http://schemas.openxmlformats.org/officeDocument/2006/relationships/hyperlink" Target="#'Investments-Retirement'!A1"/><Relationship Id="rId20" Type="http://schemas.openxmlformats.org/officeDocument/2006/relationships/image" Target="../media/image13.png"/><Relationship Id="rId1" Type="http://schemas.openxmlformats.org/officeDocument/2006/relationships/hyperlink" Target="#Income!A1"/><Relationship Id="rId6" Type="http://schemas.openxmlformats.org/officeDocument/2006/relationships/image" Target="../media/image4.svg"/><Relationship Id="rId11" Type="http://schemas.openxmlformats.org/officeDocument/2006/relationships/image" Target="../media/image7.png"/><Relationship Id="rId24" Type="http://schemas.openxmlformats.org/officeDocument/2006/relationships/image" Target="../media/image20.svg"/><Relationship Id="rId5" Type="http://schemas.openxmlformats.org/officeDocument/2006/relationships/image" Target="../media/image3.png"/><Relationship Id="rId15" Type="http://schemas.openxmlformats.org/officeDocument/2006/relationships/image" Target="../media/image10.svg"/><Relationship Id="rId23" Type="http://schemas.openxmlformats.org/officeDocument/2006/relationships/image" Target="../media/image15.png"/><Relationship Id="rId10" Type="http://schemas.openxmlformats.org/officeDocument/2006/relationships/hyperlink" Target="#Debt!A1"/><Relationship Id="rId19" Type="http://schemas.openxmlformats.org/officeDocument/2006/relationships/hyperlink" Target="#'Annual Plan'!A1"/><Relationship Id="rId4" Type="http://schemas.openxmlformats.org/officeDocument/2006/relationships/hyperlink" Target="#'Monthly Expenses'!A1"/><Relationship Id="rId9" Type="http://schemas.openxmlformats.org/officeDocument/2006/relationships/image" Target="../media/image6.svg"/><Relationship Id="rId14" Type="http://schemas.openxmlformats.org/officeDocument/2006/relationships/image" Target="../media/image9.png"/><Relationship Id="rId22" Type="http://schemas.openxmlformats.org/officeDocument/2006/relationships/hyperlink" Target="#Dashboard!A1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png"/><Relationship Id="rId13" Type="http://schemas.openxmlformats.org/officeDocument/2006/relationships/hyperlink" Target="#Savings!A1"/><Relationship Id="rId18" Type="http://schemas.openxmlformats.org/officeDocument/2006/relationships/image" Target="../media/image12.svg"/><Relationship Id="rId3" Type="http://schemas.openxmlformats.org/officeDocument/2006/relationships/image" Target="../media/image2.svg"/><Relationship Id="rId21" Type="http://schemas.openxmlformats.org/officeDocument/2006/relationships/image" Target="../media/image14.svg"/><Relationship Id="rId7" Type="http://schemas.openxmlformats.org/officeDocument/2006/relationships/hyperlink" Target="#Insurance!A1"/><Relationship Id="rId12" Type="http://schemas.openxmlformats.org/officeDocument/2006/relationships/image" Target="../media/image8.svg"/><Relationship Id="rId17" Type="http://schemas.openxmlformats.org/officeDocument/2006/relationships/image" Target="../media/image11.png"/><Relationship Id="rId2" Type="http://schemas.openxmlformats.org/officeDocument/2006/relationships/image" Target="../media/image1.png"/><Relationship Id="rId16" Type="http://schemas.openxmlformats.org/officeDocument/2006/relationships/hyperlink" Target="#'Investments-Retirement'!A1"/><Relationship Id="rId20" Type="http://schemas.openxmlformats.org/officeDocument/2006/relationships/image" Target="../media/image13.png"/><Relationship Id="rId1" Type="http://schemas.openxmlformats.org/officeDocument/2006/relationships/hyperlink" Target="#Income!A1"/><Relationship Id="rId6" Type="http://schemas.openxmlformats.org/officeDocument/2006/relationships/image" Target="../media/image21.svg"/><Relationship Id="rId11" Type="http://schemas.openxmlformats.org/officeDocument/2006/relationships/image" Target="../media/image7.png"/><Relationship Id="rId24" Type="http://schemas.openxmlformats.org/officeDocument/2006/relationships/image" Target="../media/image20.svg"/><Relationship Id="rId5" Type="http://schemas.openxmlformats.org/officeDocument/2006/relationships/image" Target="../media/image3.png"/><Relationship Id="rId15" Type="http://schemas.openxmlformats.org/officeDocument/2006/relationships/image" Target="../media/image10.svg"/><Relationship Id="rId23" Type="http://schemas.openxmlformats.org/officeDocument/2006/relationships/image" Target="../media/image15.png"/><Relationship Id="rId10" Type="http://schemas.openxmlformats.org/officeDocument/2006/relationships/hyperlink" Target="#Debt!A1"/><Relationship Id="rId19" Type="http://schemas.openxmlformats.org/officeDocument/2006/relationships/hyperlink" Target="#'Annual Plan'!A1"/><Relationship Id="rId4" Type="http://schemas.openxmlformats.org/officeDocument/2006/relationships/hyperlink" Target="#'Monthly Expenses'!A1"/><Relationship Id="rId9" Type="http://schemas.openxmlformats.org/officeDocument/2006/relationships/image" Target="../media/image22.svg"/><Relationship Id="rId14" Type="http://schemas.openxmlformats.org/officeDocument/2006/relationships/image" Target="../media/image9.png"/><Relationship Id="rId22" Type="http://schemas.openxmlformats.org/officeDocument/2006/relationships/hyperlink" Target="#Dashboard!A1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png"/><Relationship Id="rId13" Type="http://schemas.openxmlformats.org/officeDocument/2006/relationships/hyperlink" Target="#Savings!A1"/><Relationship Id="rId18" Type="http://schemas.openxmlformats.org/officeDocument/2006/relationships/image" Target="../media/image12.svg"/><Relationship Id="rId3" Type="http://schemas.openxmlformats.org/officeDocument/2006/relationships/image" Target="../media/image2.svg"/><Relationship Id="rId21" Type="http://schemas.openxmlformats.org/officeDocument/2006/relationships/image" Target="../media/image14.svg"/><Relationship Id="rId7" Type="http://schemas.openxmlformats.org/officeDocument/2006/relationships/hyperlink" Target="#Insurance!A1"/><Relationship Id="rId12" Type="http://schemas.openxmlformats.org/officeDocument/2006/relationships/image" Target="../media/image8.svg"/><Relationship Id="rId17" Type="http://schemas.openxmlformats.org/officeDocument/2006/relationships/image" Target="../media/image11.png"/><Relationship Id="rId2" Type="http://schemas.openxmlformats.org/officeDocument/2006/relationships/image" Target="../media/image1.png"/><Relationship Id="rId16" Type="http://schemas.openxmlformats.org/officeDocument/2006/relationships/hyperlink" Target="#'Investments-Retirement'!A1"/><Relationship Id="rId20" Type="http://schemas.openxmlformats.org/officeDocument/2006/relationships/image" Target="../media/image13.png"/><Relationship Id="rId1" Type="http://schemas.openxmlformats.org/officeDocument/2006/relationships/hyperlink" Target="#Income!A1"/><Relationship Id="rId6" Type="http://schemas.openxmlformats.org/officeDocument/2006/relationships/image" Target="../media/image4.svg"/><Relationship Id="rId11" Type="http://schemas.openxmlformats.org/officeDocument/2006/relationships/image" Target="../media/image7.png"/><Relationship Id="rId24" Type="http://schemas.openxmlformats.org/officeDocument/2006/relationships/image" Target="../media/image20.svg"/><Relationship Id="rId5" Type="http://schemas.openxmlformats.org/officeDocument/2006/relationships/image" Target="../media/image3.png"/><Relationship Id="rId15" Type="http://schemas.openxmlformats.org/officeDocument/2006/relationships/image" Target="../media/image10.svg"/><Relationship Id="rId23" Type="http://schemas.openxmlformats.org/officeDocument/2006/relationships/image" Target="../media/image15.png"/><Relationship Id="rId10" Type="http://schemas.openxmlformats.org/officeDocument/2006/relationships/hyperlink" Target="#Debt!A1"/><Relationship Id="rId19" Type="http://schemas.openxmlformats.org/officeDocument/2006/relationships/hyperlink" Target="#'Annual Plan'!A1"/><Relationship Id="rId4" Type="http://schemas.openxmlformats.org/officeDocument/2006/relationships/hyperlink" Target="#'Monthly Expenses'!A1"/><Relationship Id="rId9" Type="http://schemas.openxmlformats.org/officeDocument/2006/relationships/image" Target="../media/image23.svg"/><Relationship Id="rId14" Type="http://schemas.openxmlformats.org/officeDocument/2006/relationships/image" Target="../media/image9.png"/><Relationship Id="rId22" Type="http://schemas.openxmlformats.org/officeDocument/2006/relationships/hyperlink" Target="#Dashboard!A1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png"/><Relationship Id="rId13" Type="http://schemas.openxmlformats.org/officeDocument/2006/relationships/hyperlink" Target="#Savings!A1"/><Relationship Id="rId18" Type="http://schemas.openxmlformats.org/officeDocument/2006/relationships/image" Target="../media/image12.svg"/><Relationship Id="rId3" Type="http://schemas.openxmlformats.org/officeDocument/2006/relationships/image" Target="../media/image2.svg"/><Relationship Id="rId21" Type="http://schemas.openxmlformats.org/officeDocument/2006/relationships/image" Target="../media/image14.svg"/><Relationship Id="rId7" Type="http://schemas.openxmlformats.org/officeDocument/2006/relationships/hyperlink" Target="#Insurance!A1"/><Relationship Id="rId12" Type="http://schemas.openxmlformats.org/officeDocument/2006/relationships/image" Target="../media/image24.svg"/><Relationship Id="rId17" Type="http://schemas.openxmlformats.org/officeDocument/2006/relationships/image" Target="../media/image11.png"/><Relationship Id="rId2" Type="http://schemas.openxmlformats.org/officeDocument/2006/relationships/image" Target="../media/image1.png"/><Relationship Id="rId16" Type="http://schemas.openxmlformats.org/officeDocument/2006/relationships/hyperlink" Target="#'Investments-Retirement'!A1"/><Relationship Id="rId20" Type="http://schemas.openxmlformats.org/officeDocument/2006/relationships/image" Target="../media/image13.png"/><Relationship Id="rId1" Type="http://schemas.openxmlformats.org/officeDocument/2006/relationships/hyperlink" Target="#Income!A1"/><Relationship Id="rId6" Type="http://schemas.openxmlformats.org/officeDocument/2006/relationships/image" Target="../media/image4.svg"/><Relationship Id="rId11" Type="http://schemas.openxmlformats.org/officeDocument/2006/relationships/image" Target="../media/image7.png"/><Relationship Id="rId24" Type="http://schemas.openxmlformats.org/officeDocument/2006/relationships/image" Target="../media/image20.svg"/><Relationship Id="rId5" Type="http://schemas.openxmlformats.org/officeDocument/2006/relationships/image" Target="../media/image3.png"/><Relationship Id="rId15" Type="http://schemas.openxmlformats.org/officeDocument/2006/relationships/image" Target="../media/image10.svg"/><Relationship Id="rId23" Type="http://schemas.openxmlformats.org/officeDocument/2006/relationships/image" Target="../media/image15.png"/><Relationship Id="rId10" Type="http://schemas.openxmlformats.org/officeDocument/2006/relationships/hyperlink" Target="#Debt!A1"/><Relationship Id="rId19" Type="http://schemas.openxmlformats.org/officeDocument/2006/relationships/hyperlink" Target="#'Annual Plan'!A1"/><Relationship Id="rId4" Type="http://schemas.openxmlformats.org/officeDocument/2006/relationships/hyperlink" Target="#'Monthly Expenses'!A1"/><Relationship Id="rId9" Type="http://schemas.openxmlformats.org/officeDocument/2006/relationships/image" Target="../media/image6.svg"/><Relationship Id="rId14" Type="http://schemas.openxmlformats.org/officeDocument/2006/relationships/image" Target="../media/image9.png"/><Relationship Id="rId22" Type="http://schemas.openxmlformats.org/officeDocument/2006/relationships/hyperlink" Target="#Dashboard!A1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png"/><Relationship Id="rId13" Type="http://schemas.openxmlformats.org/officeDocument/2006/relationships/hyperlink" Target="#Savings!A1"/><Relationship Id="rId18" Type="http://schemas.openxmlformats.org/officeDocument/2006/relationships/image" Target="../media/image12.svg"/><Relationship Id="rId3" Type="http://schemas.openxmlformats.org/officeDocument/2006/relationships/image" Target="../media/image2.svg"/><Relationship Id="rId21" Type="http://schemas.openxmlformats.org/officeDocument/2006/relationships/image" Target="../media/image14.svg"/><Relationship Id="rId7" Type="http://schemas.openxmlformats.org/officeDocument/2006/relationships/hyperlink" Target="#Insurance!A1"/><Relationship Id="rId12" Type="http://schemas.openxmlformats.org/officeDocument/2006/relationships/image" Target="../media/image8.svg"/><Relationship Id="rId17" Type="http://schemas.openxmlformats.org/officeDocument/2006/relationships/image" Target="../media/image11.png"/><Relationship Id="rId2" Type="http://schemas.openxmlformats.org/officeDocument/2006/relationships/image" Target="../media/image1.png"/><Relationship Id="rId16" Type="http://schemas.openxmlformats.org/officeDocument/2006/relationships/hyperlink" Target="#'Investments-Retirement'!A1"/><Relationship Id="rId20" Type="http://schemas.openxmlformats.org/officeDocument/2006/relationships/image" Target="../media/image13.png"/><Relationship Id="rId1" Type="http://schemas.openxmlformats.org/officeDocument/2006/relationships/hyperlink" Target="#Income!A1"/><Relationship Id="rId6" Type="http://schemas.openxmlformats.org/officeDocument/2006/relationships/image" Target="../media/image4.svg"/><Relationship Id="rId11" Type="http://schemas.openxmlformats.org/officeDocument/2006/relationships/image" Target="../media/image7.png"/><Relationship Id="rId24" Type="http://schemas.openxmlformats.org/officeDocument/2006/relationships/image" Target="../media/image20.svg"/><Relationship Id="rId5" Type="http://schemas.openxmlformats.org/officeDocument/2006/relationships/image" Target="../media/image3.png"/><Relationship Id="rId15" Type="http://schemas.openxmlformats.org/officeDocument/2006/relationships/image" Target="../media/image25.svg"/><Relationship Id="rId23" Type="http://schemas.openxmlformats.org/officeDocument/2006/relationships/image" Target="../media/image15.png"/><Relationship Id="rId10" Type="http://schemas.openxmlformats.org/officeDocument/2006/relationships/hyperlink" Target="#Debt!A1"/><Relationship Id="rId19" Type="http://schemas.openxmlformats.org/officeDocument/2006/relationships/hyperlink" Target="#'Annual Plan'!A1"/><Relationship Id="rId4" Type="http://schemas.openxmlformats.org/officeDocument/2006/relationships/hyperlink" Target="#'Monthly Expenses'!A1"/><Relationship Id="rId9" Type="http://schemas.openxmlformats.org/officeDocument/2006/relationships/image" Target="../media/image6.svg"/><Relationship Id="rId14" Type="http://schemas.openxmlformats.org/officeDocument/2006/relationships/image" Target="../media/image9.png"/><Relationship Id="rId22" Type="http://schemas.openxmlformats.org/officeDocument/2006/relationships/hyperlink" Target="#Dashboard!A1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png"/><Relationship Id="rId13" Type="http://schemas.openxmlformats.org/officeDocument/2006/relationships/hyperlink" Target="#Savings!A1"/><Relationship Id="rId18" Type="http://schemas.openxmlformats.org/officeDocument/2006/relationships/image" Target="../media/image26.svg"/><Relationship Id="rId3" Type="http://schemas.openxmlformats.org/officeDocument/2006/relationships/image" Target="../media/image2.svg"/><Relationship Id="rId21" Type="http://schemas.openxmlformats.org/officeDocument/2006/relationships/image" Target="../media/image14.svg"/><Relationship Id="rId7" Type="http://schemas.openxmlformats.org/officeDocument/2006/relationships/hyperlink" Target="#Insurance!A1"/><Relationship Id="rId12" Type="http://schemas.openxmlformats.org/officeDocument/2006/relationships/image" Target="../media/image8.svg"/><Relationship Id="rId17" Type="http://schemas.openxmlformats.org/officeDocument/2006/relationships/image" Target="../media/image11.png"/><Relationship Id="rId2" Type="http://schemas.openxmlformats.org/officeDocument/2006/relationships/image" Target="../media/image1.png"/><Relationship Id="rId16" Type="http://schemas.openxmlformats.org/officeDocument/2006/relationships/hyperlink" Target="#'Investments-Retirement'!A1"/><Relationship Id="rId20" Type="http://schemas.openxmlformats.org/officeDocument/2006/relationships/image" Target="../media/image13.png"/><Relationship Id="rId1" Type="http://schemas.openxmlformats.org/officeDocument/2006/relationships/hyperlink" Target="#Income!A1"/><Relationship Id="rId6" Type="http://schemas.openxmlformats.org/officeDocument/2006/relationships/image" Target="../media/image4.svg"/><Relationship Id="rId11" Type="http://schemas.openxmlformats.org/officeDocument/2006/relationships/image" Target="../media/image7.png"/><Relationship Id="rId24" Type="http://schemas.openxmlformats.org/officeDocument/2006/relationships/image" Target="../media/image20.svg"/><Relationship Id="rId5" Type="http://schemas.openxmlformats.org/officeDocument/2006/relationships/image" Target="../media/image3.png"/><Relationship Id="rId15" Type="http://schemas.openxmlformats.org/officeDocument/2006/relationships/image" Target="../media/image10.svg"/><Relationship Id="rId23" Type="http://schemas.openxmlformats.org/officeDocument/2006/relationships/image" Target="../media/image15.png"/><Relationship Id="rId10" Type="http://schemas.openxmlformats.org/officeDocument/2006/relationships/hyperlink" Target="#Debt!A1"/><Relationship Id="rId19" Type="http://schemas.openxmlformats.org/officeDocument/2006/relationships/hyperlink" Target="#'Annual Plan'!A1"/><Relationship Id="rId4" Type="http://schemas.openxmlformats.org/officeDocument/2006/relationships/hyperlink" Target="#'Monthly Expenses'!A1"/><Relationship Id="rId9" Type="http://schemas.openxmlformats.org/officeDocument/2006/relationships/image" Target="../media/image6.svg"/><Relationship Id="rId14" Type="http://schemas.openxmlformats.org/officeDocument/2006/relationships/image" Target="../media/image9.png"/><Relationship Id="rId22" Type="http://schemas.openxmlformats.org/officeDocument/2006/relationships/hyperlink" Target="#Dashboard!A1"/></Relationships>
</file>

<file path=xl/drawings/_rels/drawing8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png"/><Relationship Id="rId13" Type="http://schemas.openxmlformats.org/officeDocument/2006/relationships/hyperlink" Target="#Savings!A1"/><Relationship Id="rId18" Type="http://schemas.openxmlformats.org/officeDocument/2006/relationships/image" Target="../media/image12.svg"/><Relationship Id="rId3" Type="http://schemas.openxmlformats.org/officeDocument/2006/relationships/image" Target="../media/image2.svg"/><Relationship Id="rId21" Type="http://schemas.openxmlformats.org/officeDocument/2006/relationships/image" Target="../media/image27.svg"/><Relationship Id="rId7" Type="http://schemas.openxmlformats.org/officeDocument/2006/relationships/hyperlink" Target="#Insurance!A1"/><Relationship Id="rId12" Type="http://schemas.openxmlformats.org/officeDocument/2006/relationships/image" Target="../media/image8.svg"/><Relationship Id="rId17" Type="http://schemas.openxmlformats.org/officeDocument/2006/relationships/image" Target="../media/image11.png"/><Relationship Id="rId2" Type="http://schemas.openxmlformats.org/officeDocument/2006/relationships/image" Target="../media/image1.png"/><Relationship Id="rId16" Type="http://schemas.openxmlformats.org/officeDocument/2006/relationships/hyperlink" Target="#'Investments-Retirement'!A1"/><Relationship Id="rId20" Type="http://schemas.openxmlformats.org/officeDocument/2006/relationships/image" Target="../media/image13.png"/><Relationship Id="rId1" Type="http://schemas.openxmlformats.org/officeDocument/2006/relationships/hyperlink" Target="#Income!A1"/><Relationship Id="rId6" Type="http://schemas.openxmlformats.org/officeDocument/2006/relationships/image" Target="../media/image4.svg"/><Relationship Id="rId11" Type="http://schemas.openxmlformats.org/officeDocument/2006/relationships/image" Target="../media/image7.png"/><Relationship Id="rId24" Type="http://schemas.openxmlformats.org/officeDocument/2006/relationships/image" Target="../media/image20.svg"/><Relationship Id="rId5" Type="http://schemas.openxmlformats.org/officeDocument/2006/relationships/image" Target="../media/image3.png"/><Relationship Id="rId15" Type="http://schemas.openxmlformats.org/officeDocument/2006/relationships/image" Target="../media/image10.svg"/><Relationship Id="rId23" Type="http://schemas.openxmlformats.org/officeDocument/2006/relationships/image" Target="../media/image15.png"/><Relationship Id="rId10" Type="http://schemas.openxmlformats.org/officeDocument/2006/relationships/hyperlink" Target="#Debt!A1"/><Relationship Id="rId19" Type="http://schemas.openxmlformats.org/officeDocument/2006/relationships/hyperlink" Target="#'Annual Plan'!A1"/><Relationship Id="rId4" Type="http://schemas.openxmlformats.org/officeDocument/2006/relationships/hyperlink" Target="#'Monthly Expenses'!A1"/><Relationship Id="rId9" Type="http://schemas.openxmlformats.org/officeDocument/2006/relationships/image" Target="../media/image6.svg"/><Relationship Id="rId14" Type="http://schemas.openxmlformats.org/officeDocument/2006/relationships/image" Target="../media/image9.png"/><Relationship Id="rId22" Type="http://schemas.openxmlformats.org/officeDocument/2006/relationships/hyperlink" Target="#Dashboard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27708</xdr:rowOff>
    </xdr:from>
    <xdr:to>
      <xdr:col>1</xdr:col>
      <xdr:colOff>0</xdr:colOff>
      <xdr:row>2</xdr:row>
      <xdr:rowOff>2424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25BDEC43-C7BB-46EA-8D89-7C003EF6BA0B}"/>
            </a:ext>
          </a:extLst>
        </xdr:cNvPr>
        <xdr:cNvSpPr txBox="1"/>
      </xdr:nvSpPr>
      <xdr:spPr>
        <a:xfrm>
          <a:off x="0" y="27708"/>
          <a:ext cx="1760220" cy="3404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600" b="1">
              <a:solidFill>
                <a:schemeClr val="bg1"/>
              </a:solidFill>
            </a:rPr>
            <a:t>DASHBOARD</a:t>
          </a:r>
        </a:p>
      </xdr:txBody>
    </xdr:sp>
    <xdr:clientData/>
  </xdr:twoCellAnchor>
  <xdr:twoCellAnchor editAs="absolute">
    <xdr:from>
      <xdr:col>0</xdr:col>
      <xdr:colOff>0</xdr:colOff>
      <xdr:row>6</xdr:row>
      <xdr:rowOff>22860</xdr:rowOff>
    </xdr:from>
    <xdr:to>
      <xdr:col>1</xdr:col>
      <xdr:colOff>0</xdr:colOff>
      <xdr:row>8</xdr:row>
      <xdr:rowOff>7620</xdr:rowOff>
    </xdr:to>
    <xdr:grpSp>
      <xdr:nvGrpSpPr>
        <xdr:cNvPr id="97" name="Group 9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5F545DA-0540-4DC1-B2B1-AA344D292403}"/>
            </a:ext>
          </a:extLst>
        </xdr:cNvPr>
        <xdr:cNvGrpSpPr/>
      </xdr:nvGrpSpPr>
      <xdr:grpSpPr>
        <a:xfrm>
          <a:off x="0" y="1394460"/>
          <a:ext cx="1760220" cy="518160"/>
          <a:chOff x="6350" y="1470026"/>
          <a:chExt cx="1714500" cy="320040"/>
        </a:xfrm>
        <a:solidFill>
          <a:schemeClr val="bg2">
            <a:lumMod val="25000"/>
          </a:schemeClr>
        </a:solidFill>
      </xdr:grpSpPr>
      <xdr:sp macro="[0]!Group3_Click" textlink="">
        <xdr:nvSpPr>
          <xdr:cNvPr id="98" name="Rectangle 97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7149BBAE-CE7F-4E3F-9C9C-40908E636871}"/>
              </a:ext>
            </a:extLst>
          </xdr:cNvPr>
          <xdr:cNvSpPr/>
        </xdr:nvSpPr>
        <xdr:spPr>
          <a:xfrm>
            <a:off x="6350" y="1470026"/>
            <a:ext cx="1714500" cy="320040"/>
          </a:xfrm>
          <a:prstGeom prst="rect">
            <a:avLst/>
          </a:prstGeom>
          <a:grp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 anchorCtr="0"/>
          <a:lstStyle/>
          <a:p>
            <a:pPr lvl="1" algn="l"/>
            <a:r>
              <a:rPr lang="en-US" sz="1200" b="1"/>
              <a:t>INCOME</a:t>
            </a:r>
            <a:endParaRPr lang="en-US" sz="1100" b="1"/>
          </a:p>
        </xdr:txBody>
      </xdr:sp>
      <xdr:pic macro="[0]!Group3_Click">
        <xdr:nvPicPr>
          <xdr:cNvPr id="99" name="Picture 5" descr="Money with solid fill">
            <a:extLst>
              <a:ext uri="{FF2B5EF4-FFF2-40B4-BE49-F238E27FC236}">
                <a16:creationId xmlns:a16="http://schemas.microsoft.com/office/drawing/2014/main" id="{4C2638A2-8F39-4F34-932A-4CB0A9154C8F}"/>
              </a:ext>
            </a:extLst>
          </xdr:cNvPr>
          <xdr:cNvPicPr>
            <a:picLocks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3"/>
              </a:ext>
            </a:extLst>
          </a:blip>
          <a:srcRect/>
          <a:stretch/>
        </xdr:blipFill>
        <xdr:spPr>
          <a:xfrm>
            <a:off x="294507" y="1571926"/>
            <a:ext cx="170964" cy="108411"/>
          </a:xfrm>
          <a:prstGeom prst="rect">
            <a:avLst/>
          </a:prstGeom>
          <a:grpFill/>
        </xdr:spPr>
      </xdr:pic>
    </xdr:grpSp>
    <xdr:clientData/>
  </xdr:twoCellAnchor>
  <xdr:twoCellAnchor editAs="absolute">
    <xdr:from>
      <xdr:col>0</xdr:col>
      <xdr:colOff>0</xdr:colOff>
      <xdr:row>8</xdr:row>
      <xdr:rowOff>45720</xdr:rowOff>
    </xdr:from>
    <xdr:to>
      <xdr:col>1</xdr:col>
      <xdr:colOff>0</xdr:colOff>
      <xdr:row>10</xdr:row>
      <xdr:rowOff>30480</xdr:rowOff>
    </xdr:to>
    <xdr:grpSp>
      <xdr:nvGrpSpPr>
        <xdr:cNvPr id="100" name="Group 9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5AA8BCC-BA31-4C27-9E23-7AD7A72DB793}"/>
            </a:ext>
          </a:extLst>
        </xdr:cNvPr>
        <xdr:cNvGrpSpPr/>
      </xdr:nvGrpSpPr>
      <xdr:grpSpPr>
        <a:xfrm>
          <a:off x="0" y="1950720"/>
          <a:ext cx="1760220" cy="518160"/>
          <a:chOff x="6350" y="1470026"/>
          <a:chExt cx="1714500" cy="320040"/>
        </a:xfrm>
        <a:solidFill>
          <a:schemeClr val="bg2">
            <a:lumMod val="25000"/>
          </a:schemeClr>
        </a:solidFill>
      </xdr:grpSpPr>
      <xdr:sp macro="[0]!Group3_Click" textlink="">
        <xdr:nvSpPr>
          <xdr:cNvPr id="101" name="Rectangle 100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73135FAE-11EA-47DE-BF6A-0E6167088EA1}"/>
              </a:ext>
            </a:extLst>
          </xdr:cNvPr>
          <xdr:cNvSpPr/>
        </xdr:nvSpPr>
        <xdr:spPr>
          <a:xfrm>
            <a:off x="6350" y="1470026"/>
            <a:ext cx="1714500" cy="320040"/>
          </a:xfrm>
          <a:prstGeom prst="rect">
            <a:avLst/>
          </a:prstGeom>
          <a:grp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 anchorCtr="0"/>
          <a:lstStyle/>
          <a:p>
            <a:pPr lvl="1" algn="l"/>
            <a:r>
              <a:rPr lang="en-US" sz="1200" b="1"/>
              <a:t>MO.</a:t>
            </a:r>
            <a:r>
              <a:rPr lang="en-US" sz="1200" b="1" baseline="0"/>
              <a:t> EXPENSES</a:t>
            </a:r>
            <a:endParaRPr lang="en-US" sz="1100" b="1"/>
          </a:p>
        </xdr:txBody>
      </xdr:sp>
      <xdr:pic macro="[0]!Group3_Click">
        <xdr:nvPicPr>
          <xdr:cNvPr id="102" name="Picture 5" descr="Flying Money with solid fill">
            <a:extLst>
              <a:ext uri="{FF2B5EF4-FFF2-40B4-BE49-F238E27FC236}">
                <a16:creationId xmlns:a16="http://schemas.microsoft.com/office/drawing/2014/main" id="{7BBE88A6-4CE2-465E-BEFD-2D7788913D7D}"/>
              </a:ext>
            </a:extLst>
          </xdr:cNvPr>
          <xdr:cNvPicPr>
            <a:picLocks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6"/>
              </a:ext>
            </a:extLst>
          </a:blip>
          <a:srcRect/>
          <a:stretch/>
        </xdr:blipFill>
        <xdr:spPr>
          <a:xfrm>
            <a:off x="294507" y="1571926"/>
            <a:ext cx="170964" cy="108411"/>
          </a:xfrm>
          <a:prstGeom prst="rect">
            <a:avLst/>
          </a:prstGeom>
          <a:grpFill/>
        </xdr:spPr>
      </xdr:pic>
    </xdr:grpSp>
    <xdr:clientData/>
  </xdr:twoCellAnchor>
  <xdr:twoCellAnchor editAs="absolute">
    <xdr:from>
      <xdr:col>0</xdr:col>
      <xdr:colOff>0</xdr:colOff>
      <xdr:row>10</xdr:row>
      <xdr:rowOff>68580</xdr:rowOff>
    </xdr:from>
    <xdr:to>
      <xdr:col>1</xdr:col>
      <xdr:colOff>0</xdr:colOff>
      <xdr:row>12</xdr:row>
      <xdr:rowOff>53340</xdr:rowOff>
    </xdr:to>
    <xdr:grpSp>
      <xdr:nvGrpSpPr>
        <xdr:cNvPr id="103" name="Group 10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1EFABE4-6F40-49F4-B8CC-FF18BC4019FE}"/>
            </a:ext>
          </a:extLst>
        </xdr:cNvPr>
        <xdr:cNvGrpSpPr/>
      </xdr:nvGrpSpPr>
      <xdr:grpSpPr>
        <a:xfrm>
          <a:off x="0" y="2506980"/>
          <a:ext cx="1760220" cy="518160"/>
          <a:chOff x="6350" y="1470026"/>
          <a:chExt cx="1714500" cy="320040"/>
        </a:xfrm>
        <a:solidFill>
          <a:schemeClr val="bg2">
            <a:lumMod val="25000"/>
          </a:schemeClr>
        </a:solidFill>
      </xdr:grpSpPr>
      <xdr:sp macro="[0]!Group3_Click" textlink="">
        <xdr:nvSpPr>
          <xdr:cNvPr id="104" name="Rectangle 103">
            <a:hlinkClick xmlns:r="http://schemas.openxmlformats.org/officeDocument/2006/relationships" r:id="rId7"/>
            <a:extLst>
              <a:ext uri="{FF2B5EF4-FFF2-40B4-BE49-F238E27FC236}">
                <a16:creationId xmlns:a16="http://schemas.microsoft.com/office/drawing/2014/main" id="{C302A95F-92B8-4D4B-8F66-1B0FE726AA71}"/>
              </a:ext>
            </a:extLst>
          </xdr:cNvPr>
          <xdr:cNvSpPr/>
        </xdr:nvSpPr>
        <xdr:spPr>
          <a:xfrm>
            <a:off x="6350" y="1470026"/>
            <a:ext cx="1714500" cy="320040"/>
          </a:xfrm>
          <a:prstGeom prst="rect">
            <a:avLst/>
          </a:prstGeom>
          <a:grp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 anchorCtr="0"/>
          <a:lstStyle/>
          <a:p>
            <a:pPr lvl="1" algn="l"/>
            <a:r>
              <a:rPr lang="en-US" sz="1200" b="1"/>
              <a:t>INSURANCE</a:t>
            </a:r>
            <a:endParaRPr lang="en-US" sz="1100" b="1"/>
          </a:p>
        </xdr:txBody>
      </xdr:sp>
      <xdr:pic macro="[0]!Group3_Click">
        <xdr:nvPicPr>
          <xdr:cNvPr id="105" name="Picture 5" descr="Shield Tick with solid fill">
            <a:extLst>
              <a:ext uri="{FF2B5EF4-FFF2-40B4-BE49-F238E27FC236}">
                <a16:creationId xmlns:a16="http://schemas.microsoft.com/office/drawing/2014/main" id="{744F1D90-7CD7-4183-8B78-216B0BB15164}"/>
              </a:ext>
            </a:extLst>
          </xdr:cNvPr>
          <xdr:cNvPicPr>
            <a:picLocks/>
          </xdr:cNvPicPr>
        </xdr:nvPicPr>
        <xdr:blipFill>
          <a:blip xmlns:r="http://schemas.openxmlformats.org/officeDocument/2006/relationships" r:embed="rId8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9"/>
              </a:ext>
            </a:extLst>
          </a:blip>
          <a:srcRect/>
          <a:stretch/>
        </xdr:blipFill>
        <xdr:spPr>
          <a:xfrm>
            <a:off x="294507" y="1571926"/>
            <a:ext cx="170964" cy="108411"/>
          </a:xfrm>
          <a:prstGeom prst="rect">
            <a:avLst/>
          </a:prstGeom>
          <a:grpFill/>
        </xdr:spPr>
      </xdr:pic>
    </xdr:grpSp>
    <xdr:clientData/>
  </xdr:twoCellAnchor>
  <xdr:twoCellAnchor editAs="absolute">
    <xdr:from>
      <xdr:col>0</xdr:col>
      <xdr:colOff>0</xdr:colOff>
      <xdr:row>12</xdr:row>
      <xdr:rowOff>83820</xdr:rowOff>
    </xdr:from>
    <xdr:to>
      <xdr:col>1</xdr:col>
      <xdr:colOff>0</xdr:colOff>
      <xdr:row>14</xdr:row>
      <xdr:rowOff>68580</xdr:rowOff>
    </xdr:to>
    <xdr:grpSp>
      <xdr:nvGrpSpPr>
        <xdr:cNvPr id="106" name="Group 105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EE622200-8BB5-456C-9C9C-3B636297EA99}"/>
            </a:ext>
          </a:extLst>
        </xdr:cNvPr>
        <xdr:cNvGrpSpPr/>
      </xdr:nvGrpSpPr>
      <xdr:grpSpPr>
        <a:xfrm>
          <a:off x="0" y="3055620"/>
          <a:ext cx="1760220" cy="518160"/>
          <a:chOff x="6350" y="1470026"/>
          <a:chExt cx="1714500" cy="320040"/>
        </a:xfrm>
        <a:solidFill>
          <a:schemeClr val="bg2">
            <a:lumMod val="25000"/>
          </a:schemeClr>
        </a:solidFill>
      </xdr:grpSpPr>
      <xdr:sp macro="[0]!Group3_Click" textlink="">
        <xdr:nvSpPr>
          <xdr:cNvPr id="107" name="Rectangle 106">
            <a:extLst>
              <a:ext uri="{FF2B5EF4-FFF2-40B4-BE49-F238E27FC236}">
                <a16:creationId xmlns:a16="http://schemas.microsoft.com/office/drawing/2014/main" id="{E0773020-E2EB-4903-B43C-2469D3CD5435}"/>
              </a:ext>
            </a:extLst>
          </xdr:cNvPr>
          <xdr:cNvSpPr/>
        </xdr:nvSpPr>
        <xdr:spPr>
          <a:xfrm>
            <a:off x="6350" y="1470026"/>
            <a:ext cx="1714500" cy="320040"/>
          </a:xfrm>
          <a:prstGeom prst="rect">
            <a:avLst/>
          </a:prstGeom>
          <a:grp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 anchorCtr="0"/>
          <a:lstStyle/>
          <a:p>
            <a:pPr lvl="1" algn="l"/>
            <a:r>
              <a:rPr lang="en-US" sz="1200" b="1"/>
              <a:t>DEBT</a:t>
            </a:r>
            <a:endParaRPr lang="en-US" sz="1100" b="1"/>
          </a:p>
        </xdr:txBody>
      </xdr:sp>
      <xdr:pic macro="[0]!Group3_Click">
        <xdr:nvPicPr>
          <xdr:cNvPr id="108" name="Picture 5" descr="Loan with solid fill">
            <a:extLst>
              <a:ext uri="{FF2B5EF4-FFF2-40B4-BE49-F238E27FC236}">
                <a16:creationId xmlns:a16="http://schemas.microsoft.com/office/drawing/2014/main" id="{A20102BC-6888-4148-BFC7-54C341D871E4}"/>
              </a:ext>
            </a:extLst>
          </xdr:cNvPr>
          <xdr:cNvPicPr>
            <a:picLocks/>
          </xdr:cNvPicPr>
        </xdr:nvPicPr>
        <xdr:blipFill>
          <a:blip xmlns:r="http://schemas.openxmlformats.org/officeDocument/2006/relationships" r:embed="rId11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12"/>
              </a:ext>
            </a:extLst>
          </a:blip>
          <a:srcRect/>
          <a:stretch/>
        </xdr:blipFill>
        <xdr:spPr>
          <a:xfrm>
            <a:off x="294507" y="1571926"/>
            <a:ext cx="170964" cy="108411"/>
          </a:xfrm>
          <a:prstGeom prst="rect">
            <a:avLst/>
          </a:prstGeom>
          <a:grpFill/>
        </xdr:spPr>
      </xdr:pic>
    </xdr:grpSp>
    <xdr:clientData/>
  </xdr:twoCellAnchor>
  <xdr:twoCellAnchor editAs="absolute">
    <xdr:from>
      <xdr:col>0</xdr:col>
      <xdr:colOff>0</xdr:colOff>
      <xdr:row>14</xdr:row>
      <xdr:rowOff>106680</xdr:rowOff>
    </xdr:from>
    <xdr:to>
      <xdr:col>1</xdr:col>
      <xdr:colOff>0</xdr:colOff>
      <xdr:row>16</xdr:row>
      <xdr:rowOff>91440</xdr:rowOff>
    </xdr:to>
    <xdr:grpSp>
      <xdr:nvGrpSpPr>
        <xdr:cNvPr id="109" name="Group 108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233FD41A-3E51-44B4-93E5-20996E9C255D}"/>
            </a:ext>
          </a:extLst>
        </xdr:cNvPr>
        <xdr:cNvGrpSpPr/>
      </xdr:nvGrpSpPr>
      <xdr:grpSpPr>
        <a:xfrm>
          <a:off x="0" y="3611880"/>
          <a:ext cx="1760220" cy="518160"/>
          <a:chOff x="6350" y="1470026"/>
          <a:chExt cx="1714500" cy="320040"/>
        </a:xfrm>
        <a:solidFill>
          <a:schemeClr val="bg2">
            <a:lumMod val="25000"/>
          </a:schemeClr>
        </a:solidFill>
      </xdr:grpSpPr>
      <xdr:sp macro="[0]!Group3_Click" textlink="">
        <xdr:nvSpPr>
          <xdr:cNvPr id="110" name="Rectangle 109">
            <a:extLst>
              <a:ext uri="{FF2B5EF4-FFF2-40B4-BE49-F238E27FC236}">
                <a16:creationId xmlns:a16="http://schemas.microsoft.com/office/drawing/2014/main" id="{B3C5381F-A2E6-44A9-817F-AF86C1C86EA6}"/>
              </a:ext>
            </a:extLst>
          </xdr:cNvPr>
          <xdr:cNvSpPr/>
        </xdr:nvSpPr>
        <xdr:spPr>
          <a:xfrm>
            <a:off x="6350" y="1470026"/>
            <a:ext cx="1714500" cy="320040"/>
          </a:xfrm>
          <a:prstGeom prst="rect">
            <a:avLst/>
          </a:prstGeom>
          <a:grp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 anchorCtr="0"/>
          <a:lstStyle/>
          <a:p>
            <a:pPr lvl="1" algn="l"/>
            <a:r>
              <a:rPr lang="en-US" sz="1200" b="1"/>
              <a:t>SAVINGS</a:t>
            </a:r>
            <a:endParaRPr lang="en-US" sz="1100" b="1"/>
          </a:p>
        </xdr:txBody>
      </xdr:sp>
      <xdr:pic macro="[0]!Group3_Click">
        <xdr:nvPicPr>
          <xdr:cNvPr id="111" name="Picture 5" descr="Piggy Bank with solid fill">
            <a:extLst>
              <a:ext uri="{FF2B5EF4-FFF2-40B4-BE49-F238E27FC236}">
                <a16:creationId xmlns:a16="http://schemas.microsoft.com/office/drawing/2014/main" id="{619BDA0C-6D0A-41B2-893D-0B2A8F8D27F9}"/>
              </a:ext>
            </a:extLst>
          </xdr:cNvPr>
          <xdr:cNvPicPr>
            <a:picLocks/>
          </xdr:cNvPicPr>
        </xdr:nvPicPr>
        <xdr:blipFill>
          <a:blip xmlns:r="http://schemas.openxmlformats.org/officeDocument/2006/relationships" r:embed="rId14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15"/>
              </a:ext>
            </a:extLst>
          </a:blip>
          <a:srcRect/>
          <a:stretch/>
        </xdr:blipFill>
        <xdr:spPr>
          <a:xfrm>
            <a:off x="294507" y="1571926"/>
            <a:ext cx="170964" cy="108411"/>
          </a:xfrm>
          <a:prstGeom prst="rect">
            <a:avLst/>
          </a:prstGeom>
          <a:grpFill/>
        </xdr:spPr>
      </xdr:pic>
    </xdr:grpSp>
    <xdr:clientData/>
  </xdr:twoCellAnchor>
  <xdr:twoCellAnchor editAs="absolute">
    <xdr:from>
      <xdr:col>0</xdr:col>
      <xdr:colOff>0</xdr:colOff>
      <xdr:row>16</xdr:row>
      <xdr:rowOff>129540</xdr:rowOff>
    </xdr:from>
    <xdr:to>
      <xdr:col>1</xdr:col>
      <xdr:colOff>0</xdr:colOff>
      <xdr:row>18</xdr:row>
      <xdr:rowOff>114300</xdr:rowOff>
    </xdr:to>
    <xdr:grpSp>
      <xdr:nvGrpSpPr>
        <xdr:cNvPr id="112" name="Group 111">
          <a:hlinkClick xmlns:r="http://schemas.openxmlformats.org/officeDocument/2006/relationships" r:id="rId16"/>
          <a:extLst>
            <a:ext uri="{FF2B5EF4-FFF2-40B4-BE49-F238E27FC236}">
              <a16:creationId xmlns:a16="http://schemas.microsoft.com/office/drawing/2014/main" id="{496E6BF5-0FE0-4D9B-8074-3A6E2C152E2E}"/>
            </a:ext>
          </a:extLst>
        </xdr:cNvPr>
        <xdr:cNvGrpSpPr/>
      </xdr:nvGrpSpPr>
      <xdr:grpSpPr>
        <a:xfrm>
          <a:off x="0" y="4168140"/>
          <a:ext cx="1760220" cy="518160"/>
          <a:chOff x="6350" y="1470026"/>
          <a:chExt cx="1714500" cy="320040"/>
        </a:xfrm>
        <a:solidFill>
          <a:schemeClr val="bg2">
            <a:lumMod val="25000"/>
          </a:schemeClr>
        </a:solidFill>
      </xdr:grpSpPr>
      <xdr:sp macro="[0]!Group3_Click" textlink="">
        <xdr:nvSpPr>
          <xdr:cNvPr id="113" name="Rectangle 112">
            <a:extLst>
              <a:ext uri="{FF2B5EF4-FFF2-40B4-BE49-F238E27FC236}">
                <a16:creationId xmlns:a16="http://schemas.microsoft.com/office/drawing/2014/main" id="{D065C365-AF2A-4E44-9A0A-E0AE1E3B6A75}"/>
              </a:ext>
            </a:extLst>
          </xdr:cNvPr>
          <xdr:cNvSpPr/>
        </xdr:nvSpPr>
        <xdr:spPr>
          <a:xfrm>
            <a:off x="6350" y="1470026"/>
            <a:ext cx="1714500" cy="320040"/>
          </a:xfrm>
          <a:prstGeom prst="rect">
            <a:avLst/>
          </a:prstGeom>
          <a:grp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 anchorCtr="0"/>
          <a:lstStyle/>
          <a:p>
            <a:pPr lvl="1" algn="l"/>
            <a:r>
              <a:rPr lang="en-US" sz="1200" b="1"/>
              <a:t>INVESTMENTS</a:t>
            </a:r>
            <a:endParaRPr lang="en-US" sz="1100" b="1"/>
          </a:p>
        </xdr:txBody>
      </xdr:sp>
      <xdr:pic macro="[0]!Group3_Click">
        <xdr:nvPicPr>
          <xdr:cNvPr id="114" name="Picture 5" descr="Bank with solid fill">
            <a:extLst>
              <a:ext uri="{FF2B5EF4-FFF2-40B4-BE49-F238E27FC236}">
                <a16:creationId xmlns:a16="http://schemas.microsoft.com/office/drawing/2014/main" id="{8349C878-8A2E-4956-BCFE-B2346953B0D8}"/>
              </a:ext>
            </a:extLst>
          </xdr:cNvPr>
          <xdr:cNvPicPr>
            <a:picLocks/>
          </xdr:cNvPicPr>
        </xdr:nvPicPr>
        <xdr:blipFill>
          <a:blip xmlns:r="http://schemas.openxmlformats.org/officeDocument/2006/relationships" r:embed="rId17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18"/>
              </a:ext>
            </a:extLst>
          </a:blip>
          <a:srcRect/>
          <a:stretch/>
        </xdr:blipFill>
        <xdr:spPr>
          <a:xfrm>
            <a:off x="294507" y="1571926"/>
            <a:ext cx="170964" cy="108411"/>
          </a:xfrm>
          <a:prstGeom prst="rect">
            <a:avLst/>
          </a:prstGeom>
          <a:grpFill/>
        </xdr:spPr>
      </xdr:pic>
    </xdr:grpSp>
    <xdr:clientData/>
  </xdr:twoCellAnchor>
  <xdr:twoCellAnchor editAs="absolute">
    <xdr:from>
      <xdr:col>0</xdr:col>
      <xdr:colOff>0</xdr:colOff>
      <xdr:row>18</xdr:row>
      <xdr:rowOff>152400</xdr:rowOff>
    </xdr:from>
    <xdr:to>
      <xdr:col>1</xdr:col>
      <xdr:colOff>0</xdr:colOff>
      <xdr:row>20</xdr:row>
      <xdr:rowOff>137160</xdr:rowOff>
    </xdr:to>
    <xdr:grpSp>
      <xdr:nvGrpSpPr>
        <xdr:cNvPr id="115" name="Group 114">
          <a:hlinkClick xmlns:r="http://schemas.openxmlformats.org/officeDocument/2006/relationships" r:id="rId19"/>
          <a:extLst>
            <a:ext uri="{FF2B5EF4-FFF2-40B4-BE49-F238E27FC236}">
              <a16:creationId xmlns:a16="http://schemas.microsoft.com/office/drawing/2014/main" id="{CAE237C0-7622-4E3E-8209-97489B02A2EF}"/>
            </a:ext>
          </a:extLst>
        </xdr:cNvPr>
        <xdr:cNvGrpSpPr/>
      </xdr:nvGrpSpPr>
      <xdr:grpSpPr>
        <a:xfrm>
          <a:off x="0" y="4724400"/>
          <a:ext cx="1760220" cy="518160"/>
          <a:chOff x="6350" y="1470026"/>
          <a:chExt cx="1714500" cy="320040"/>
        </a:xfrm>
        <a:solidFill>
          <a:schemeClr val="bg2">
            <a:lumMod val="25000"/>
          </a:schemeClr>
        </a:solidFill>
      </xdr:grpSpPr>
      <xdr:sp macro="[0]!Group3_Click" textlink="">
        <xdr:nvSpPr>
          <xdr:cNvPr id="116" name="Rectangle 115">
            <a:extLst>
              <a:ext uri="{FF2B5EF4-FFF2-40B4-BE49-F238E27FC236}">
                <a16:creationId xmlns:a16="http://schemas.microsoft.com/office/drawing/2014/main" id="{83C6FDCB-1090-46F5-8A1E-6EBD992FE777}"/>
              </a:ext>
            </a:extLst>
          </xdr:cNvPr>
          <xdr:cNvSpPr/>
        </xdr:nvSpPr>
        <xdr:spPr>
          <a:xfrm>
            <a:off x="6350" y="1470026"/>
            <a:ext cx="1714500" cy="320040"/>
          </a:xfrm>
          <a:prstGeom prst="rect">
            <a:avLst/>
          </a:prstGeom>
          <a:grp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 anchorCtr="0"/>
          <a:lstStyle/>
          <a:p>
            <a:pPr lvl="1" algn="l"/>
            <a:r>
              <a:rPr lang="en-US" sz="1200" b="1"/>
              <a:t>ANNUAL PLAN</a:t>
            </a:r>
            <a:endParaRPr lang="en-US" sz="1100" b="1"/>
          </a:p>
        </xdr:txBody>
      </xdr:sp>
      <xdr:pic macro="[0]!Group3_Click">
        <xdr:nvPicPr>
          <xdr:cNvPr id="117" name="Picture 5" descr="Upward trend with solid fill">
            <a:extLst>
              <a:ext uri="{FF2B5EF4-FFF2-40B4-BE49-F238E27FC236}">
                <a16:creationId xmlns:a16="http://schemas.microsoft.com/office/drawing/2014/main" id="{14E8E9F8-D608-4F9A-AAF6-1334EFCE231F}"/>
              </a:ext>
            </a:extLst>
          </xdr:cNvPr>
          <xdr:cNvPicPr>
            <a:picLocks/>
          </xdr:cNvPicPr>
        </xdr:nvPicPr>
        <xdr:blipFill>
          <a:blip xmlns:r="http://schemas.openxmlformats.org/officeDocument/2006/relationships" r:embed="rId20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21"/>
              </a:ext>
            </a:extLst>
          </a:blip>
          <a:srcRect/>
          <a:stretch/>
        </xdr:blipFill>
        <xdr:spPr>
          <a:xfrm>
            <a:off x="294507" y="1571926"/>
            <a:ext cx="170964" cy="108411"/>
          </a:xfrm>
          <a:prstGeom prst="rect">
            <a:avLst/>
          </a:prstGeom>
          <a:grpFill/>
        </xdr:spPr>
      </xdr:pic>
    </xdr:grpSp>
    <xdr:clientData/>
  </xdr:twoCellAnchor>
  <xdr:twoCellAnchor editAs="absolute">
    <xdr:from>
      <xdr:col>0</xdr:col>
      <xdr:colOff>0</xdr:colOff>
      <xdr:row>4</xdr:row>
      <xdr:rowOff>0</xdr:rowOff>
    </xdr:from>
    <xdr:to>
      <xdr:col>1</xdr:col>
      <xdr:colOff>0</xdr:colOff>
      <xdr:row>5</xdr:row>
      <xdr:rowOff>251460</xdr:rowOff>
    </xdr:to>
    <xdr:grpSp>
      <xdr:nvGrpSpPr>
        <xdr:cNvPr id="118" name="Group 117">
          <a:hlinkClick xmlns:r="http://schemas.openxmlformats.org/officeDocument/2006/relationships" r:id="rId22"/>
          <a:extLst>
            <a:ext uri="{FF2B5EF4-FFF2-40B4-BE49-F238E27FC236}">
              <a16:creationId xmlns:a16="http://schemas.microsoft.com/office/drawing/2014/main" id="{135F840A-AE8B-4ECE-8F1C-26D2A648E667}"/>
            </a:ext>
          </a:extLst>
        </xdr:cNvPr>
        <xdr:cNvGrpSpPr/>
      </xdr:nvGrpSpPr>
      <xdr:grpSpPr>
        <a:xfrm>
          <a:off x="0" y="838200"/>
          <a:ext cx="1760220" cy="518160"/>
          <a:chOff x="6350" y="1470026"/>
          <a:chExt cx="1714500" cy="320040"/>
        </a:xfrm>
        <a:solidFill>
          <a:schemeClr val="accent5">
            <a:lumMod val="75000"/>
          </a:schemeClr>
        </a:solidFill>
      </xdr:grpSpPr>
      <xdr:sp macro="[0]!Group3_Click" textlink="">
        <xdr:nvSpPr>
          <xdr:cNvPr id="119" name="Rectangle 118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B150D0A3-3EAA-486A-9734-DD455999AFC9}"/>
              </a:ext>
            </a:extLst>
          </xdr:cNvPr>
          <xdr:cNvSpPr/>
        </xdr:nvSpPr>
        <xdr:spPr>
          <a:xfrm>
            <a:off x="6350" y="1470026"/>
            <a:ext cx="1714500" cy="320040"/>
          </a:xfrm>
          <a:prstGeom prst="rect">
            <a:avLst/>
          </a:prstGeom>
          <a:grp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 anchorCtr="0"/>
          <a:lstStyle/>
          <a:p>
            <a:pPr lvl="1" algn="l"/>
            <a:r>
              <a:rPr lang="en-US" sz="1200" b="1"/>
              <a:t>DASHBOARD</a:t>
            </a:r>
            <a:endParaRPr lang="en-US" sz="1100" b="1"/>
          </a:p>
        </xdr:txBody>
      </xdr:sp>
      <xdr:pic macro="[0]!Group3_Click">
        <xdr:nvPicPr>
          <xdr:cNvPr id="120" name="Picture 5" descr="House with solid fill">
            <a:extLst>
              <a:ext uri="{FF2B5EF4-FFF2-40B4-BE49-F238E27FC236}">
                <a16:creationId xmlns:a16="http://schemas.microsoft.com/office/drawing/2014/main" id="{988CE47F-88FA-40B0-9DF7-008EBAADB1CA}"/>
              </a:ext>
            </a:extLst>
          </xdr:cNvPr>
          <xdr:cNvPicPr>
            <a:picLocks/>
          </xdr:cNvPicPr>
        </xdr:nvPicPr>
        <xdr:blipFill>
          <a:blip xmlns:r="http://schemas.openxmlformats.org/officeDocument/2006/relationships" r:embed="rId23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24"/>
              </a:ext>
            </a:extLst>
          </a:blip>
          <a:srcRect/>
          <a:stretch/>
        </xdr:blipFill>
        <xdr:spPr>
          <a:xfrm>
            <a:off x="294507" y="1571926"/>
            <a:ext cx="170964" cy="108411"/>
          </a:xfrm>
          <a:prstGeom prst="rect">
            <a:avLst/>
          </a:prstGeom>
          <a:grpFill/>
        </xdr:spPr>
      </xdr:pic>
    </xdr:grpSp>
    <xdr:clientData/>
  </xdr:twoCellAnchor>
  <xdr:twoCellAnchor editAs="oneCell">
    <xdr:from>
      <xdr:col>3</xdr:col>
      <xdr:colOff>200025</xdr:colOff>
      <xdr:row>4</xdr:row>
      <xdr:rowOff>253365</xdr:rowOff>
    </xdr:from>
    <xdr:to>
      <xdr:col>3</xdr:col>
      <xdr:colOff>428625</xdr:colOff>
      <xdr:row>5</xdr:row>
      <xdr:rowOff>215265</xdr:rowOff>
    </xdr:to>
    <xdr:pic>
      <xdr:nvPicPr>
        <xdr:cNvPr id="125" name="Picture 124" descr="Money with solid fill">
          <a:extLst>
            <a:ext uri="{FF2B5EF4-FFF2-40B4-BE49-F238E27FC236}">
              <a16:creationId xmlns:a16="http://schemas.microsoft.com/office/drawing/2014/main" id="{485A5B09-38C6-44F3-A9F6-97ADDC4026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5"/>
            </a:ext>
          </a:extLst>
        </a:blip>
        <a:srcRect/>
        <a:stretch/>
      </xdr:blipFill>
      <xdr:spPr>
        <a:xfrm>
          <a:off x="2760345" y="817245"/>
          <a:ext cx="228600" cy="228600"/>
        </a:xfrm>
        <a:prstGeom prst="rect">
          <a:avLst/>
        </a:prstGeom>
      </xdr:spPr>
    </xdr:pic>
    <xdr:clientData/>
  </xdr:twoCellAnchor>
  <xdr:oneCellAnchor>
    <xdr:from>
      <xdr:col>6</xdr:col>
      <xdr:colOff>200025</xdr:colOff>
      <xdr:row>4</xdr:row>
      <xdr:rowOff>253365</xdr:rowOff>
    </xdr:from>
    <xdr:ext cx="228600" cy="228600"/>
    <xdr:pic>
      <xdr:nvPicPr>
        <xdr:cNvPr id="127" name="Picture 124" descr="Money with solid fill">
          <a:extLst>
            <a:ext uri="{FF2B5EF4-FFF2-40B4-BE49-F238E27FC236}">
              <a16:creationId xmlns:a16="http://schemas.microsoft.com/office/drawing/2014/main" id="{9896472B-A69E-4503-AC39-C7F917CF47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5"/>
            </a:ext>
          </a:extLst>
        </a:blip>
        <a:srcRect/>
        <a:stretch/>
      </xdr:blipFill>
      <xdr:spPr>
        <a:xfrm>
          <a:off x="2760345" y="817245"/>
          <a:ext cx="228600" cy="228600"/>
        </a:xfrm>
        <a:prstGeom prst="rect">
          <a:avLst/>
        </a:prstGeom>
      </xdr:spPr>
    </xdr:pic>
    <xdr:clientData/>
  </xdr:oneCellAnchor>
  <xdr:oneCellAnchor>
    <xdr:from>
      <xdr:col>9</xdr:col>
      <xdr:colOff>200025</xdr:colOff>
      <xdr:row>4</xdr:row>
      <xdr:rowOff>253365</xdr:rowOff>
    </xdr:from>
    <xdr:ext cx="228600" cy="228600"/>
    <xdr:pic>
      <xdr:nvPicPr>
        <xdr:cNvPr id="128" name="Picture 124" descr="Money with solid fill">
          <a:extLst>
            <a:ext uri="{FF2B5EF4-FFF2-40B4-BE49-F238E27FC236}">
              <a16:creationId xmlns:a16="http://schemas.microsoft.com/office/drawing/2014/main" id="{2FE4BD0C-1915-4FED-B4A1-A1867557DB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5"/>
            </a:ext>
          </a:extLst>
        </a:blip>
        <a:srcRect/>
        <a:stretch/>
      </xdr:blipFill>
      <xdr:spPr>
        <a:xfrm>
          <a:off x="5229225" y="817245"/>
          <a:ext cx="228600" cy="228600"/>
        </a:xfrm>
        <a:prstGeom prst="rect">
          <a:avLst/>
        </a:prstGeom>
      </xdr:spPr>
    </xdr:pic>
    <xdr:clientData/>
  </xdr:oneCellAnchor>
  <xdr:oneCellAnchor>
    <xdr:from>
      <xdr:col>6</xdr:col>
      <xdr:colOff>200025</xdr:colOff>
      <xdr:row>8</xdr:row>
      <xdr:rowOff>253365</xdr:rowOff>
    </xdr:from>
    <xdr:ext cx="228600" cy="228600"/>
    <xdr:pic>
      <xdr:nvPicPr>
        <xdr:cNvPr id="129" name="Picture 124" descr="Money with solid fill">
          <a:extLst>
            <a:ext uri="{FF2B5EF4-FFF2-40B4-BE49-F238E27FC236}">
              <a16:creationId xmlns:a16="http://schemas.microsoft.com/office/drawing/2014/main" id="{23ADA702-1023-42E5-B4F2-E3AC98429D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5"/>
            </a:ext>
          </a:extLst>
        </a:blip>
        <a:srcRect/>
        <a:stretch/>
      </xdr:blipFill>
      <xdr:spPr>
        <a:xfrm>
          <a:off x="2760345" y="817245"/>
          <a:ext cx="228600" cy="228600"/>
        </a:xfrm>
        <a:prstGeom prst="rect">
          <a:avLst/>
        </a:prstGeom>
      </xdr:spPr>
    </xdr:pic>
    <xdr:clientData/>
  </xdr:oneCellAnchor>
  <xdr:oneCellAnchor>
    <xdr:from>
      <xdr:col>9</xdr:col>
      <xdr:colOff>200025</xdr:colOff>
      <xdr:row>8</xdr:row>
      <xdr:rowOff>253365</xdr:rowOff>
    </xdr:from>
    <xdr:ext cx="228600" cy="228600"/>
    <xdr:pic>
      <xdr:nvPicPr>
        <xdr:cNvPr id="130" name="Picture 124" descr="Money with solid fill">
          <a:extLst>
            <a:ext uri="{FF2B5EF4-FFF2-40B4-BE49-F238E27FC236}">
              <a16:creationId xmlns:a16="http://schemas.microsoft.com/office/drawing/2014/main" id="{8F641B34-5E47-48EB-9A27-071ADD351F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5"/>
            </a:ext>
          </a:extLst>
        </a:blip>
        <a:srcRect/>
        <a:stretch/>
      </xdr:blipFill>
      <xdr:spPr>
        <a:xfrm>
          <a:off x="5229225" y="1884045"/>
          <a:ext cx="228600" cy="228600"/>
        </a:xfrm>
        <a:prstGeom prst="rect">
          <a:avLst/>
        </a:prstGeom>
      </xdr:spPr>
    </xdr:pic>
    <xdr:clientData/>
  </xdr:oneCellAnchor>
  <xdr:oneCellAnchor>
    <xdr:from>
      <xdr:col>3</xdr:col>
      <xdr:colOff>200025</xdr:colOff>
      <xdr:row>8</xdr:row>
      <xdr:rowOff>253365</xdr:rowOff>
    </xdr:from>
    <xdr:ext cx="228600" cy="228600"/>
    <xdr:pic>
      <xdr:nvPicPr>
        <xdr:cNvPr id="131" name="Picture 124" descr="Money with solid fill">
          <a:extLst>
            <a:ext uri="{FF2B5EF4-FFF2-40B4-BE49-F238E27FC236}">
              <a16:creationId xmlns:a16="http://schemas.microsoft.com/office/drawing/2014/main" id="{0F767DC4-7422-41CB-B8A5-3A2A4010BA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5"/>
            </a:ext>
          </a:extLst>
        </a:blip>
        <a:srcRect/>
        <a:stretch/>
      </xdr:blipFill>
      <xdr:spPr>
        <a:xfrm>
          <a:off x="5229225" y="1884045"/>
          <a:ext cx="228600" cy="228600"/>
        </a:xfrm>
        <a:prstGeom prst="rect">
          <a:avLst/>
        </a:prstGeom>
      </xdr:spPr>
    </xdr:pic>
    <xdr:clientData/>
  </xdr:oneCellAnchor>
  <xdr:oneCellAnchor>
    <xdr:from>
      <xdr:col>3</xdr:col>
      <xdr:colOff>200025</xdr:colOff>
      <xdr:row>12</xdr:row>
      <xdr:rowOff>253365</xdr:rowOff>
    </xdr:from>
    <xdr:ext cx="228600" cy="228600"/>
    <xdr:pic>
      <xdr:nvPicPr>
        <xdr:cNvPr id="132" name="Picture 124" descr="Money with solid fill">
          <a:extLst>
            <a:ext uri="{FF2B5EF4-FFF2-40B4-BE49-F238E27FC236}">
              <a16:creationId xmlns:a16="http://schemas.microsoft.com/office/drawing/2014/main" id="{1CB2C1BF-BB22-44D7-B9BE-9C0C923D4D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5"/>
            </a:ext>
          </a:extLst>
        </a:blip>
        <a:srcRect/>
        <a:stretch/>
      </xdr:blipFill>
      <xdr:spPr>
        <a:xfrm>
          <a:off x="5229225" y="1884045"/>
          <a:ext cx="228600" cy="228600"/>
        </a:xfrm>
        <a:prstGeom prst="rect">
          <a:avLst/>
        </a:prstGeom>
      </xdr:spPr>
    </xdr:pic>
    <xdr:clientData/>
  </xdr:oneCellAnchor>
  <xdr:oneCellAnchor>
    <xdr:from>
      <xdr:col>9</xdr:col>
      <xdr:colOff>182880</xdr:colOff>
      <xdr:row>0</xdr:row>
      <xdr:rowOff>38100</xdr:rowOff>
    </xdr:from>
    <xdr:ext cx="2423160" cy="333374"/>
    <xdr:sp macro="" textlink="">
      <xdr:nvSpPr>
        <xdr:cNvPr id="133" name="TextBox 132">
          <a:extLst>
            <a:ext uri="{FF2B5EF4-FFF2-40B4-BE49-F238E27FC236}">
              <a16:creationId xmlns:a16="http://schemas.microsoft.com/office/drawing/2014/main" id="{3CC204EA-4BB2-4945-8D4A-D42A1BF968D8}"/>
            </a:ext>
          </a:extLst>
        </xdr:cNvPr>
        <xdr:cNvSpPr txBox="1"/>
      </xdr:nvSpPr>
      <xdr:spPr>
        <a:xfrm>
          <a:off x="7604760" y="38100"/>
          <a:ext cx="2423160" cy="333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r"/>
          <a:r>
            <a:rPr lang="en-US" sz="1200" b="1">
              <a:solidFill>
                <a:schemeClr val="bg1"/>
              </a:solidFill>
            </a:rPr>
            <a:t>PERSONAL</a:t>
          </a:r>
          <a:r>
            <a:rPr lang="en-US" sz="1200" b="1" baseline="0">
              <a:solidFill>
                <a:schemeClr val="bg1"/>
              </a:solidFill>
            </a:rPr>
            <a:t> </a:t>
          </a:r>
          <a:r>
            <a:rPr lang="en-US" sz="1200" b="1">
              <a:solidFill>
                <a:schemeClr val="bg1"/>
              </a:solidFill>
            </a:rPr>
            <a:t>FINANCIAL</a:t>
          </a:r>
          <a:r>
            <a:rPr lang="en-US" sz="1200" b="1" baseline="0">
              <a:solidFill>
                <a:schemeClr val="bg1"/>
              </a:solidFill>
            </a:rPr>
            <a:t> PLANNING</a:t>
          </a:r>
          <a:endParaRPr lang="en-US" sz="1200" b="1">
            <a:solidFill>
              <a:schemeClr val="bg1"/>
            </a:solidFill>
          </a:endParaRPr>
        </a:p>
      </xdr:txBody>
    </xdr:sp>
    <xdr:clientData/>
  </xdr:oneCellAnchor>
  <xdr:twoCellAnchor>
    <xdr:from>
      <xdr:col>5</xdr:col>
      <xdr:colOff>365760</xdr:colOff>
      <xdr:row>23</xdr:row>
      <xdr:rowOff>240030</xdr:rowOff>
    </xdr:from>
    <xdr:to>
      <xdr:col>11</xdr:col>
      <xdr:colOff>0</xdr:colOff>
      <xdr:row>35</xdr:row>
      <xdr:rowOff>15240</xdr:rowOff>
    </xdr:to>
    <xdr:graphicFrame macro="">
      <xdr:nvGraphicFramePr>
        <xdr:cNvPr id="16" name="Chart 15">
          <a:extLst>
            <a:ext uri="{FF2B5EF4-FFF2-40B4-BE49-F238E27FC236}">
              <a16:creationId xmlns:a16="http://schemas.microsoft.com/office/drawing/2014/main" id="{B7AB696B-FADE-47E4-9E81-0BB27C238CD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5</xdr:col>
      <xdr:colOff>350520</xdr:colOff>
      <xdr:row>11</xdr:row>
      <xdr:rowOff>247650</xdr:rowOff>
    </xdr:from>
    <xdr:to>
      <xdr:col>10</xdr:col>
      <xdr:colOff>1447800</xdr:colOff>
      <xdr:row>22</xdr:row>
      <xdr:rowOff>57150</xdr:rowOff>
    </xdr:to>
    <xdr:graphicFrame macro="">
      <xdr:nvGraphicFramePr>
        <xdr:cNvPr id="17" name="Chart 16">
          <a:extLst>
            <a:ext uri="{FF2B5EF4-FFF2-40B4-BE49-F238E27FC236}">
              <a16:creationId xmlns:a16="http://schemas.microsoft.com/office/drawing/2014/main" id="{C0AB045E-61D4-44B2-8DC8-4090C1F4303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27708</xdr:rowOff>
    </xdr:from>
    <xdr:to>
      <xdr:col>1</xdr:col>
      <xdr:colOff>7620</xdr:colOff>
      <xdr:row>1</xdr:row>
      <xdr:rowOff>223404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B9DF6596-AD48-41E6-B7F8-D79134194793}"/>
            </a:ext>
          </a:extLst>
        </xdr:cNvPr>
        <xdr:cNvSpPr txBox="1"/>
      </xdr:nvSpPr>
      <xdr:spPr>
        <a:xfrm>
          <a:off x="0" y="27708"/>
          <a:ext cx="1767840" cy="31761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600" b="1">
              <a:solidFill>
                <a:schemeClr val="bg1"/>
              </a:solidFill>
            </a:rPr>
            <a:t>INCOME</a:t>
          </a:r>
        </a:p>
      </xdr:txBody>
    </xdr:sp>
    <xdr:clientData/>
  </xdr:twoCellAnchor>
  <xdr:oneCellAnchor>
    <xdr:from>
      <xdr:col>5</xdr:col>
      <xdr:colOff>601980</xdr:colOff>
      <xdr:row>0</xdr:row>
      <xdr:rowOff>22860</xdr:rowOff>
    </xdr:from>
    <xdr:ext cx="2423160" cy="333374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4E4C7D4C-C678-4001-A7C5-9E15E4C236EA}"/>
            </a:ext>
          </a:extLst>
        </xdr:cNvPr>
        <xdr:cNvSpPr txBox="1"/>
      </xdr:nvSpPr>
      <xdr:spPr>
        <a:xfrm>
          <a:off x="9639300" y="22860"/>
          <a:ext cx="2423160" cy="333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r"/>
          <a:r>
            <a:rPr lang="en-US" sz="1200" b="1">
              <a:solidFill>
                <a:schemeClr val="bg1"/>
              </a:solidFill>
            </a:rPr>
            <a:t>PERSONAL</a:t>
          </a:r>
          <a:r>
            <a:rPr lang="en-US" sz="1200" b="1" baseline="0">
              <a:solidFill>
                <a:schemeClr val="bg1"/>
              </a:solidFill>
            </a:rPr>
            <a:t> </a:t>
          </a:r>
          <a:r>
            <a:rPr lang="en-US" sz="1200" b="1">
              <a:solidFill>
                <a:schemeClr val="bg1"/>
              </a:solidFill>
            </a:rPr>
            <a:t>FINANCIAL</a:t>
          </a:r>
          <a:r>
            <a:rPr lang="en-US" sz="1200" b="1" baseline="0">
              <a:solidFill>
                <a:schemeClr val="bg1"/>
              </a:solidFill>
            </a:rPr>
            <a:t> PLANNING</a:t>
          </a:r>
          <a:endParaRPr lang="en-US" sz="1200" b="1">
            <a:solidFill>
              <a:schemeClr val="bg1"/>
            </a:solidFill>
          </a:endParaRPr>
        </a:p>
      </xdr:txBody>
    </xdr:sp>
    <xdr:clientData/>
  </xdr:oneCellAnchor>
  <xdr:twoCellAnchor editAs="absolute">
    <xdr:from>
      <xdr:col>0</xdr:col>
      <xdr:colOff>0</xdr:colOff>
      <xdr:row>6</xdr:row>
      <xdr:rowOff>22860</xdr:rowOff>
    </xdr:from>
    <xdr:to>
      <xdr:col>1</xdr:col>
      <xdr:colOff>0</xdr:colOff>
      <xdr:row>8</xdr:row>
      <xdr:rowOff>7620</xdr:rowOff>
    </xdr:to>
    <xdr:grpSp>
      <xdr:nvGrpSpPr>
        <xdr:cNvPr id="167" name="Group 16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22DCBC5-954E-4EAD-98A7-28B720232D1B}"/>
            </a:ext>
          </a:extLst>
        </xdr:cNvPr>
        <xdr:cNvGrpSpPr/>
      </xdr:nvGrpSpPr>
      <xdr:grpSpPr>
        <a:xfrm>
          <a:off x="0" y="1394460"/>
          <a:ext cx="1760220" cy="518160"/>
          <a:chOff x="6350" y="1470026"/>
          <a:chExt cx="1714500" cy="320040"/>
        </a:xfrm>
        <a:solidFill>
          <a:schemeClr val="accent5">
            <a:lumMod val="75000"/>
          </a:schemeClr>
        </a:solidFill>
      </xdr:grpSpPr>
      <xdr:sp macro="[0]!Group3_Click" textlink="">
        <xdr:nvSpPr>
          <xdr:cNvPr id="168" name="Rectangle 167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A25F9E13-89B8-4FD5-BA50-03732AE2C69A}"/>
              </a:ext>
            </a:extLst>
          </xdr:cNvPr>
          <xdr:cNvSpPr/>
        </xdr:nvSpPr>
        <xdr:spPr>
          <a:xfrm>
            <a:off x="6350" y="1470026"/>
            <a:ext cx="1714500" cy="320040"/>
          </a:xfrm>
          <a:prstGeom prst="rect">
            <a:avLst/>
          </a:prstGeom>
          <a:grp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 anchorCtr="0"/>
          <a:lstStyle/>
          <a:p>
            <a:pPr lvl="1" algn="l"/>
            <a:r>
              <a:rPr lang="en-US" sz="1200" b="1"/>
              <a:t>INCOME</a:t>
            </a:r>
            <a:endParaRPr lang="en-US" sz="1100" b="1"/>
          </a:p>
        </xdr:txBody>
      </xdr:sp>
      <xdr:pic macro="[0]!Group3_Click">
        <xdr:nvPicPr>
          <xdr:cNvPr id="169" name="Picture 5" descr="Money with solid fill">
            <a:extLst>
              <a:ext uri="{FF2B5EF4-FFF2-40B4-BE49-F238E27FC236}">
                <a16:creationId xmlns:a16="http://schemas.microsoft.com/office/drawing/2014/main" id="{58163EFC-74B9-417B-BA73-CA6261EB8DBB}"/>
              </a:ext>
            </a:extLst>
          </xdr:cNvPr>
          <xdr:cNvPicPr>
            <a:picLocks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3"/>
              </a:ext>
            </a:extLst>
          </a:blip>
          <a:srcRect/>
          <a:stretch/>
        </xdr:blipFill>
        <xdr:spPr>
          <a:xfrm>
            <a:off x="294507" y="1571926"/>
            <a:ext cx="170964" cy="108411"/>
          </a:xfrm>
          <a:prstGeom prst="rect">
            <a:avLst/>
          </a:prstGeom>
          <a:grpFill/>
        </xdr:spPr>
      </xdr:pic>
    </xdr:grpSp>
    <xdr:clientData/>
  </xdr:twoCellAnchor>
  <xdr:twoCellAnchor editAs="absolute">
    <xdr:from>
      <xdr:col>0</xdr:col>
      <xdr:colOff>0</xdr:colOff>
      <xdr:row>8</xdr:row>
      <xdr:rowOff>45720</xdr:rowOff>
    </xdr:from>
    <xdr:to>
      <xdr:col>1</xdr:col>
      <xdr:colOff>0</xdr:colOff>
      <xdr:row>10</xdr:row>
      <xdr:rowOff>236220</xdr:rowOff>
    </xdr:to>
    <xdr:grpSp>
      <xdr:nvGrpSpPr>
        <xdr:cNvPr id="170" name="Group 16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A05BB5C-51D4-408F-BA6E-1F8604CA0CEC}"/>
            </a:ext>
          </a:extLst>
        </xdr:cNvPr>
        <xdr:cNvGrpSpPr/>
      </xdr:nvGrpSpPr>
      <xdr:grpSpPr>
        <a:xfrm>
          <a:off x="0" y="1950720"/>
          <a:ext cx="1760220" cy="518160"/>
          <a:chOff x="6350" y="1470026"/>
          <a:chExt cx="1714500" cy="320040"/>
        </a:xfrm>
        <a:solidFill>
          <a:schemeClr val="bg2">
            <a:lumMod val="25000"/>
          </a:schemeClr>
        </a:solidFill>
      </xdr:grpSpPr>
      <xdr:sp macro="[0]!Group3_Click" textlink="">
        <xdr:nvSpPr>
          <xdr:cNvPr id="171" name="Rectangle 170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BF5DF5E2-69A9-4145-AEC3-93F76333035D}"/>
              </a:ext>
            </a:extLst>
          </xdr:cNvPr>
          <xdr:cNvSpPr/>
        </xdr:nvSpPr>
        <xdr:spPr>
          <a:xfrm>
            <a:off x="6350" y="1470026"/>
            <a:ext cx="1714500" cy="320040"/>
          </a:xfrm>
          <a:prstGeom prst="rect">
            <a:avLst/>
          </a:prstGeom>
          <a:grp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 anchorCtr="0"/>
          <a:lstStyle/>
          <a:p>
            <a:pPr lvl="1" algn="l"/>
            <a:r>
              <a:rPr lang="en-US" sz="1200" b="1"/>
              <a:t>MO.</a:t>
            </a:r>
            <a:r>
              <a:rPr lang="en-US" sz="1200" b="1" baseline="0"/>
              <a:t> EXPENSES</a:t>
            </a:r>
            <a:endParaRPr lang="en-US" sz="1100" b="1"/>
          </a:p>
        </xdr:txBody>
      </xdr:sp>
      <xdr:pic macro="[0]!Group3_Click">
        <xdr:nvPicPr>
          <xdr:cNvPr id="172" name="Picture 5" descr="Flying Money with solid fill">
            <a:extLst>
              <a:ext uri="{FF2B5EF4-FFF2-40B4-BE49-F238E27FC236}">
                <a16:creationId xmlns:a16="http://schemas.microsoft.com/office/drawing/2014/main" id="{E6438EBE-10E2-47CD-B1D0-B10FE3EFC6B4}"/>
              </a:ext>
            </a:extLst>
          </xdr:cNvPr>
          <xdr:cNvPicPr>
            <a:picLocks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6"/>
              </a:ext>
            </a:extLst>
          </a:blip>
          <a:srcRect/>
          <a:stretch/>
        </xdr:blipFill>
        <xdr:spPr>
          <a:xfrm>
            <a:off x="294507" y="1571926"/>
            <a:ext cx="170964" cy="108411"/>
          </a:xfrm>
          <a:prstGeom prst="rect">
            <a:avLst/>
          </a:prstGeom>
          <a:grpFill/>
        </xdr:spPr>
      </xdr:pic>
    </xdr:grpSp>
    <xdr:clientData/>
  </xdr:twoCellAnchor>
  <xdr:twoCellAnchor editAs="absolute">
    <xdr:from>
      <xdr:col>0</xdr:col>
      <xdr:colOff>0</xdr:colOff>
      <xdr:row>11</xdr:row>
      <xdr:rowOff>7620</xdr:rowOff>
    </xdr:from>
    <xdr:to>
      <xdr:col>1</xdr:col>
      <xdr:colOff>0</xdr:colOff>
      <xdr:row>13</xdr:row>
      <xdr:rowOff>152400</xdr:rowOff>
    </xdr:to>
    <xdr:grpSp>
      <xdr:nvGrpSpPr>
        <xdr:cNvPr id="173" name="Group 17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EB56F33-31E9-43DB-A7F1-0B9149059772}"/>
            </a:ext>
          </a:extLst>
        </xdr:cNvPr>
        <xdr:cNvGrpSpPr/>
      </xdr:nvGrpSpPr>
      <xdr:grpSpPr>
        <a:xfrm>
          <a:off x="0" y="2506980"/>
          <a:ext cx="1760220" cy="518160"/>
          <a:chOff x="6350" y="1470026"/>
          <a:chExt cx="1714500" cy="320040"/>
        </a:xfrm>
        <a:solidFill>
          <a:schemeClr val="bg2">
            <a:lumMod val="25000"/>
          </a:schemeClr>
        </a:solidFill>
      </xdr:grpSpPr>
      <xdr:sp macro="[0]!Group3_Click" textlink="">
        <xdr:nvSpPr>
          <xdr:cNvPr id="174" name="Rectangle 173">
            <a:hlinkClick xmlns:r="http://schemas.openxmlformats.org/officeDocument/2006/relationships" r:id="rId7"/>
            <a:extLst>
              <a:ext uri="{FF2B5EF4-FFF2-40B4-BE49-F238E27FC236}">
                <a16:creationId xmlns:a16="http://schemas.microsoft.com/office/drawing/2014/main" id="{088D300E-18C1-4DBA-B742-1B11256A0524}"/>
              </a:ext>
            </a:extLst>
          </xdr:cNvPr>
          <xdr:cNvSpPr/>
        </xdr:nvSpPr>
        <xdr:spPr>
          <a:xfrm>
            <a:off x="6350" y="1470026"/>
            <a:ext cx="1714500" cy="320040"/>
          </a:xfrm>
          <a:prstGeom prst="rect">
            <a:avLst/>
          </a:prstGeom>
          <a:grp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 anchorCtr="0"/>
          <a:lstStyle/>
          <a:p>
            <a:pPr lvl="1" algn="l"/>
            <a:r>
              <a:rPr lang="en-US" sz="1200" b="1"/>
              <a:t>INSURANCE</a:t>
            </a:r>
            <a:endParaRPr lang="en-US" sz="1100" b="1"/>
          </a:p>
        </xdr:txBody>
      </xdr:sp>
      <xdr:pic macro="[0]!Group3_Click">
        <xdr:nvPicPr>
          <xdr:cNvPr id="175" name="Picture 5" descr="Shield Tick with solid fill">
            <a:extLst>
              <a:ext uri="{FF2B5EF4-FFF2-40B4-BE49-F238E27FC236}">
                <a16:creationId xmlns:a16="http://schemas.microsoft.com/office/drawing/2014/main" id="{A7AACF27-025A-44B1-8F1E-3B64FE08AA65}"/>
              </a:ext>
            </a:extLst>
          </xdr:cNvPr>
          <xdr:cNvPicPr>
            <a:picLocks/>
          </xdr:cNvPicPr>
        </xdr:nvPicPr>
        <xdr:blipFill>
          <a:blip xmlns:r="http://schemas.openxmlformats.org/officeDocument/2006/relationships" r:embed="rId8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9"/>
              </a:ext>
            </a:extLst>
          </a:blip>
          <a:srcRect/>
          <a:stretch/>
        </xdr:blipFill>
        <xdr:spPr>
          <a:xfrm>
            <a:off x="294507" y="1571926"/>
            <a:ext cx="170964" cy="108411"/>
          </a:xfrm>
          <a:prstGeom prst="rect">
            <a:avLst/>
          </a:prstGeom>
          <a:grpFill/>
        </xdr:spPr>
      </xdr:pic>
    </xdr:grpSp>
    <xdr:clientData/>
  </xdr:twoCellAnchor>
  <xdr:twoCellAnchor editAs="absolute">
    <xdr:from>
      <xdr:col>0</xdr:col>
      <xdr:colOff>0</xdr:colOff>
      <xdr:row>14</xdr:row>
      <xdr:rowOff>0</xdr:rowOff>
    </xdr:from>
    <xdr:to>
      <xdr:col>1</xdr:col>
      <xdr:colOff>0</xdr:colOff>
      <xdr:row>16</xdr:row>
      <xdr:rowOff>152400</xdr:rowOff>
    </xdr:to>
    <xdr:grpSp>
      <xdr:nvGrpSpPr>
        <xdr:cNvPr id="176" name="Group 175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243BE58F-6387-4C8C-8003-2B4916FFDFFD}"/>
            </a:ext>
          </a:extLst>
        </xdr:cNvPr>
        <xdr:cNvGrpSpPr/>
      </xdr:nvGrpSpPr>
      <xdr:grpSpPr>
        <a:xfrm>
          <a:off x="0" y="3055620"/>
          <a:ext cx="1760220" cy="518160"/>
          <a:chOff x="6350" y="1470026"/>
          <a:chExt cx="1714500" cy="320040"/>
        </a:xfrm>
        <a:solidFill>
          <a:schemeClr val="bg2">
            <a:lumMod val="25000"/>
          </a:schemeClr>
        </a:solidFill>
      </xdr:grpSpPr>
      <xdr:sp macro="[0]!Group3_Click" textlink="">
        <xdr:nvSpPr>
          <xdr:cNvPr id="177" name="Rectangle 176">
            <a:extLst>
              <a:ext uri="{FF2B5EF4-FFF2-40B4-BE49-F238E27FC236}">
                <a16:creationId xmlns:a16="http://schemas.microsoft.com/office/drawing/2014/main" id="{69A74A66-C85D-4EA4-9ADB-15A7ED828A20}"/>
              </a:ext>
            </a:extLst>
          </xdr:cNvPr>
          <xdr:cNvSpPr/>
        </xdr:nvSpPr>
        <xdr:spPr>
          <a:xfrm>
            <a:off x="6350" y="1470026"/>
            <a:ext cx="1714500" cy="320040"/>
          </a:xfrm>
          <a:prstGeom prst="rect">
            <a:avLst/>
          </a:prstGeom>
          <a:grp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 anchorCtr="0"/>
          <a:lstStyle/>
          <a:p>
            <a:pPr lvl="1" algn="l"/>
            <a:r>
              <a:rPr lang="en-US" sz="1200" b="1"/>
              <a:t>DEBT</a:t>
            </a:r>
            <a:endParaRPr lang="en-US" sz="1100" b="1"/>
          </a:p>
        </xdr:txBody>
      </xdr:sp>
      <xdr:pic macro="[0]!Group3_Click">
        <xdr:nvPicPr>
          <xdr:cNvPr id="178" name="Picture 5" descr="Loan with solid fill">
            <a:extLst>
              <a:ext uri="{FF2B5EF4-FFF2-40B4-BE49-F238E27FC236}">
                <a16:creationId xmlns:a16="http://schemas.microsoft.com/office/drawing/2014/main" id="{1E3CBBFB-08A0-4C6E-9E66-9919DD51C92C}"/>
              </a:ext>
            </a:extLst>
          </xdr:cNvPr>
          <xdr:cNvPicPr>
            <a:picLocks/>
          </xdr:cNvPicPr>
        </xdr:nvPicPr>
        <xdr:blipFill>
          <a:blip xmlns:r="http://schemas.openxmlformats.org/officeDocument/2006/relationships" r:embed="rId11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12"/>
              </a:ext>
            </a:extLst>
          </a:blip>
          <a:srcRect/>
          <a:stretch/>
        </xdr:blipFill>
        <xdr:spPr>
          <a:xfrm>
            <a:off x="294507" y="1571926"/>
            <a:ext cx="170964" cy="108411"/>
          </a:xfrm>
          <a:prstGeom prst="rect">
            <a:avLst/>
          </a:prstGeom>
          <a:grpFill/>
        </xdr:spPr>
      </xdr:pic>
    </xdr:grpSp>
    <xdr:clientData/>
  </xdr:twoCellAnchor>
  <xdr:twoCellAnchor editAs="absolute">
    <xdr:from>
      <xdr:col>0</xdr:col>
      <xdr:colOff>0</xdr:colOff>
      <xdr:row>17</xdr:row>
      <xdr:rowOff>7620</xdr:rowOff>
    </xdr:from>
    <xdr:to>
      <xdr:col>1</xdr:col>
      <xdr:colOff>0</xdr:colOff>
      <xdr:row>19</xdr:row>
      <xdr:rowOff>160020</xdr:rowOff>
    </xdr:to>
    <xdr:grpSp>
      <xdr:nvGrpSpPr>
        <xdr:cNvPr id="179" name="Group 178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57AEF615-97E6-4978-BD5D-EC9E2CAB3CE9}"/>
            </a:ext>
          </a:extLst>
        </xdr:cNvPr>
        <xdr:cNvGrpSpPr/>
      </xdr:nvGrpSpPr>
      <xdr:grpSpPr>
        <a:xfrm>
          <a:off x="0" y="3611880"/>
          <a:ext cx="1760220" cy="518160"/>
          <a:chOff x="6350" y="1470026"/>
          <a:chExt cx="1714500" cy="320040"/>
        </a:xfrm>
        <a:solidFill>
          <a:schemeClr val="bg2">
            <a:lumMod val="25000"/>
          </a:schemeClr>
        </a:solidFill>
      </xdr:grpSpPr>
      <xdr:sp macro="[0]!Group3_Click" textlink="">
        <xdr:nvSpPr>
          <xdr:cNvPr id="180" name="Rectangle 179">
            <a:extLst>
              <a:ext uri="{FF2B5EF4-FFF2-40B4-BE49-F238E27FC236}">
                <a16:creationId xmlns:a16="http://schemas.microsoft.com/office/drawing/2014/main" id="{AD37112B-F0CC-495E-9405-964E9E6B6724}"/>
              </a:ext>
            </a:extLst>
          </xdr:cNvPr>
          <xdr:cNvSpPr/>
        </xdr:nvSpPr>
        <xdr:spPr>
          <a:xfrm>
            <a:off x="6350" y="1470026"/>
            <a:ext cx="1714500" cy="320040"/>
          </a:xfrm>
          <a:prstGeom prst="rect">
            <a:avLst/>
          </a:prstGeom>
          <a:grp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 anchorCtr="0"/>
          <a:lstStyle/>
          <a:p>
            <a:pPr lvl="1" algn="l"/>
            <a:r>
              <a:rPr lang="en-US" sz="1200" b="1"/>
              <a:t>SAVINGS</a:t>
            </a:r>
            <a:endParaRPr lang="en-US" sz="1100" b="1"/>
          </a:p>
        </xdr:txBody>
      </xdr:sp>
      <xdr:pic macro="[0]!Group3_Click">
        <xdr:nvPicPr>
          <xdr:cNvPr id="181" name="Picture 5" descr="Piggy Bank with solid fill">
            <a:extLst>
              <a:ext uri="{FF2B5EF4-FFF2-40B4-BE49-F238E27FC236}">
                <a16:creationId xmlns:a16="http://schemas.microsoft.com/office/drawing/2014/main" id="{A4BEF37F-A5E2-4730-9371-DC9C0D34C5D7}"/>
              </a:ext>
            </a:extLst>
          </xdr:cNvPr>
          <xdr:cNvPicPr>
            <a:picLocks/>
          </xdr:cNvPicPr>
        </xdr:nvPicPr>
        <xdr:blipFill>
          <a:blip xmlns:r="http://schemas.openxmlformats.org/officeDocument/2006/relationships" r:embed="rId14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15"/>
              </a:ext>
            </a:extLst>
          </a:blip>
          <a:srcRect/>
          <a:stretch/>
        </xdr:blipFill>
        <xdr:spPr>
          <a:xfrm>
            <a:off x="294507" y="1571926"/>
            <a:ext cx="170964" cy="108411"/>
          </a:xfrm>
          <a:prstGeom prst="rect">
            <a:avLst/>
          </a:prstGeom>
          <a:grpFill/>
        </xdr:spPr>
      </xdr:pic>
    </xdr:grpSp>
    <xdr:clientData/>
  </xdr:twoCellAnchor>
  <xdr:twoCellAnchor editAs="absolute">
    <xdr:from>
      <xdr:col>0</xdr:col>
      <xdr:colOff>0</xdr:colOff>
      <xdr:row>20</xdr:row>
      <xdr:rowOff>15240</xdr:rowOff>
    </xdr:from>
    <xdr:to>
      <xdr:col>1</xdr:col>
      <xdr:colOff>0</xdr:colOff>
      <xdr:row>22</xdr:row>
      <xdr:rowOff>167640</xdr:rowOff>
    </xdr:to>
    <xdr:grpSp>
      <xdr:nvGrpSpPr>
        <xdr:cNvPr id="182" name="Group 181">
          <a:hlinkClick xmlns:r="http://schemas.openxmlformats.org/officeDocument/2006/relationships" r:id="rId16"/>
          <a:extLst>
            <a:ext uri="{FF2B5EF4-FFF2-40B4-BE49-F238E27FC236}">
              <a16:creationId xmlns:a16="http://schemas.microsoft.com/office/drawing/2014/main" id="{22A4DAF9-7A77-4D83-BDD0-58E0B6F50B32}"/>
            </a:ext>
          </a:extLst>
        </xdr:cNvPr>
        <xdr:cNvGrpSpPr/>
      </xdr:nvGrpSpPr>
      <xdr:grpSpPr>
        <a:xfrm>
          <a:off x="0" y="4168140"/>
          <a:ext cx="1760220" cy="518160"/>
          <a:chOff x="6350" y="1470026"/>
          <a:chExt cx="1714500" cy="320040"/>
        </a:xfrm>
        <a:solidFill>
          <a:schemeClr val="bg2">
            <a:lumMod val="25000"/>
          </a:schemeClr>
        </a:solidFill>
      </xdr:grpSpPr>
      <xdr:sp macro="[0]!Group3_Click" textlink="">
        <xdr:nvSpPr>
          <xdr:cNvPr id="183" name="Rectangle 182">
            <a:extLst>
              <a:ext uri="{FF2B5EF4-FFF2-40B4-BE49-F238E27FC236}">
                <a16:creationId xmlns:a16="http://schemas.microsoft.com/office/drawing/2014/main" id="{932A85CA-A417-490F-949C-F0CD5B54F526}"/>
              </a:ext>
            </a:extLst>
          </xdr:cNvPr>
          <xdr:cNvSpPr/>
        </xdr:nvSpPr>
        <xdr:spPr>
          <a:xfrm>
            <a:off x="6350" y="1470026"/>
            <a:ext cx="1714500" cy="320040"/>
          </a:xfrm>
          <a:prstGeom prst="rect">
            <a:avLst/>
          </a:prstGeom>
          <a:grp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 anchorCtr="0"/>
          <a:lstStyle/>
          <a:p>
            <a:pPr lvl="1" algn="l"/>
            <a:r>
              <a:rPr lang="en-US" sz="1200" b="1"/>
              <a:t>INVESTMENTS</a:t>
            </a:r>
            <a:endParaRPr lang="en-US" sz="1100" b="1"/>
          </a:p>
        </xdr:txBody>
      </xdr:sp>
      <xdr:pic macro="[0]!Group3_Click">
        <xdr:nvPicPr>
          <xdr:cNvPr id="184" name="Picture 5" descr="Bank with solid fill">
            <a:extLst>
              <a:ext uri="{FF2B5EF4-FFF2-40B4-BE49-F238E27FC236}">
                <a16:creationId xmlns:a16="http://schemas.microsoft.com/office/drawing/2014/main" id="{A9D46530-8DDE-452E-B5DE-3F0EC0FAD3DE}"/>
              </a:ext>
            </a:extLst>
          </xdr:cNvPr>
          <xdr:cNvPicPr>
            <a:picLocks/>
          </xdr:cNvPicPr>
        </xdr:nvPicPr>
        <xdr:blipFill>
          <a:blip xmlns:r="http://schemas.openxmlformats.org/officeDocument/2006/relationships" r:embed="rId17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18"/>
              </a:ext>
            </a:extLst>
          </a:blip>
          <a:srcRect/>
          <a:stretch/>
        </xdr:blipFill>
        <xdr:spPr>
          <a:xfrm>
            <a:off x="294507" y="1571926"/>
            <a:ext cx="170964" cy="108411"/>
          </a:xfrm>
          <a:prstGeom prst="rect">
            <a:avLst/>
          </a:prstGeom>
          <a:grpFill/>
        </xdr:spPr>
      </xdr:pic>
    </xdr:grpSp>
    <xdr:clientData/>
  </xdr:twoCellAnchor>
  <xdr:twoCellAnchor editAs="absolute">
    <xdr:from>
      <xdr:col>0</xdr:col>
      <xdr:colOff>0</xdr:colOff>
      <xdr:row>23</xdr:row>
      <xdr:rowOff>22860</xdr:rowOff>
    </xdr:from>
    <xdr:to>
      <xdr:col>1</xdr:col>
      <xdr:colOff>0</xdr:colOff>
      <xdr:row>25</xdr:row>
      <xdr:rowOff>175260</xdr:rowOff>
    </xdr:to>
    <xdr:grpSp>
      <xdr:nvGrpSpPr>
        <xdr:cNvPr id="185" name="Group 184">
          <a:hlinkClick xmlns:r="http://schemas.openxmlformats.org/officeDocument/2006/relationships" r:id="rId19"/>
          <a:extLst>
            <a:ext uri="{FF2B5EF4-FFF2-40B4-BE49-F238E27FC236}">
              <a16:creationId xmlns:a16="http://schemas.microsoft.com/office/drawing/2014/main" id="{AA8B67B7-1BB9-42B7-86E6-E16CC3556222}"/>
            </a:ext>
          </a:extLst>
        </xdr:cNvPr>
        <xdr:cNvGrpSpPr/>
      </xdr:nvGrpSpPr>
      <xdr:grpSpPr>
        <a:xfrm>
          <a:off x="0" y="4724400"/>
          <a:ext cx="1760220" cy="518160"/>
          <a:chOff x="6350" y="1470026"/>
          <a:chExt cx="1714500" cy="320040"/>
        </a:xfrm>
        <a:solidFill>
          <a:schemeClr val="bg2">
            <a:lumMod val="25000"/>
          </a:schemeClr>
        </a:solidFill>
      </xdr:grpSpPr>
      <xdr:sp macro="[0]!Group3_Click" textlink="">
        <xdr:nvSpPr>
          <xdr:cNvPr id="186" name="Rectangle 185">
            <a:extLst>
              <a:ext uri="{FF2B5EF4-FFF2-40B4-BE49-F238E27FC236}">
                <a16:creationId xmlns:a16="http://schemas.microsoft.com/office/drawing/2014/main" id="{A79A3331-74F7-4BE4-8168-A9E9F072FB67}"/>
              </a:ext>
            </a:extLst>
          </xdr:cNvPr>
          <xdr:cNvSpPr/>
        </xdr:nvSpPr>
        <xdr:spPr>
          <a:xfrm>
            <a:off x="6350" y="1470026"/>
            <a:ext cx="1714500" cy="320040"/>
          </a:xfrm>
          <a:prstGeom prst="rect">
            <a:avLst/>
          </a:prstGeom>
          <a:grp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 anchorCtr="0"/>
          <a:lstStyle/>
          <a:p>
            <a:pPr lvl="1" algn="l"/>
            <a:r>
              <a:rPr lang="en-US" sz="1200" b="1"/>
              <a:t>ANNUAL PLAN</a:t>
            </a:r>
            <a:endParaRPr lang="en-US" sz="1100" b="1"/>
          </a:p>
        </xdr:txBody>
      </xdr:sp>
      <xdr:pic macro="[0]!Group3_Click">
        <xdr:nvPicPr>
          <xdr:cNvPr id="187" name="Picture 5" descr="Upward trend with solid fill">
            <a:extLst>
              <a:ext uri="{FF2B5EF4-FFF2-40B4-BE49-F238E27FC236}">
                <a16:creationId xmlns:a16="http://schemas.microsoft.com/office/drawing/2014/main" id="{DC8ECA8C-B97B-422B-B911-05A1A306F664}"/>
              </a:ext>
            </a:extLst>
          </xdr:cNvPr>
          <xdr:cNvPicPr>
            <a:picLocks/>
          </xdr:cNvPicPr>
        </xdr:nvPicPr>
        <xdr:blipFill>
          <a:blip xmlns:r="http://schemas.openxmlformats.org/officeDocument/2006/relationships" r:embed="rId20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21"/>
              </a:ext>
            </a:extLst>
          </a:blip>
          <a:srcRect/>
          <a:stretch/>
        </xdr:blipFill>
        <xdr:spPr>
          <a:xfrm>
            <a:off x="294507" y="1571926"/>
            <a:ext cx="170964" cy="108411"/>
          </a:xfrm>
          <a:prstGeom prst="rect">
            <a:avLst/>
          </a:prstGeom>
          <a:grpFill/>
        </xdr:spPr>
      </xdr:pic>
    </xdr:grpSp>
    <xdr:clientData/>
  </xdr:twoCellAnchor>
  <xdr:twoCellAnchor editAs="absolute">
    <xdr:from>
      <xdr:col>0</xdr:col>
      <xdr:colOff>0</xdr:colOff>
      <xdr:row>4</xdr:row>
      <xdr:rowOff>0</xdr:rowOff>
    </xdr:from>
    <xdr:to>
      <xdr:col>1</xdr:col>
      <xdr:colOff>0</xdr:colOff>
      <xdr:row>5</xdr:row>
      <xdr:rowOff>251460</xdr:rowOff>
    </xdr:to>
    <xdr:grpSp>
      <xdr:nvGrpSpPr>
        <xdr:cNvPr id="188" name="Group 187">
          <a:hlinkClick xmlns:r="http://schemas.openxmlformats.org/officeDocument/2006/relationships" r:id="rId22"/>
          <a:extLst>
            <a:ext uri="{FF2B5EF4-FFF2-40B4-BE49-F238E27FC236}">
              <a16:creationId xmlns:a16="http://schemas.microsoft.com/office/drawing/2014/main" id="{4127FB4D-427A-433F-8E8B-6B9288971DB5}"/>
            </a:ext>
          </a:extLst>
        </xdr:cNvPr>
        <xdr:cNvGrpSpPr/>
      </xdr:nvGrpSpPr>
      <xdr:grpSpPr>
        <a:xfrm>
          <a:off x="0" y="838200"/>
          <a:ext cx="1760220" cy="518160"/>
          <a:chOff x="6350" y="1470026"/>
          <a:chExt cx="1714500" cy="320040"/>
        </a:xfrm>
        <a:solidFill>
          <a:schemeClr val="bg2">
            <a:lumMod val="25000"/>
          </a:schemeClr>
        </a:solidFill>
      </xdr:grpSpPr>
      <xdr:sp macro="[0]!Group3_Click" textlink="">
        <xdr:nvSpPr>
          <xdr:cNvPr id="189" name="Rectangle 188">
            <a:hlinkClick xmlns:r="http://schemas.openxmlformats.org/officeDocument/2006/relationships" r:id="rId22"/>
            <a:extLst>
              <a:ext uri="{FF2B5EF4-FFF2-40B4-BE49-F238E27FC236}">
                <a16:creationId xmlns:a16="http://schemas.microsoft.com/office/drawing/2014/main" id="{DE1D2913-861C-4DCE-9926-7FDE514DCD02}"/>
              </a:ext>
            </a:extLst>
          </xdr:cNvPr>
          <xdr:cNvSpPr/>
        </xdr:nvSpPr>
        <xdr:spPr>
          <a:xfrm>
            <a:off x="6350" y="1470026"/>
            <a:ext cx="1714500" cy="320040"/>
          </a:xfrm>
          <a:prstGeom prst="rect">
            <a:avLst/>
          </a:prstGeom>
          <a:grp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 anchorCtr="0"/>
          <a:lstStyle/>
          <a:p>
            <a:pPr lvl="1" algn="l"/>
            <a:r>
              <a:rPr lang="en-US" sz="1200" b="1"/>
              <a:t>DASHBOARD</a:t>
            </a:r>
            <a:endParaRPr lang="en-US" sz="1100" b="1"/>
          </a:p>
        </xdr:txBody>
      </xdr:sp>
      <xdr:pic macro="[0]!Group3_Click">
        <xdr:nvPicPr>
          <xdr:cNvPr id="190" name="Picture 5" descr="House with solid fill">
            <a:extLst>
              <a:ext uri="{FF2B5EF4-FFF2-40B4-BE49-F238E27FC236}">
                <a16:creationId xmlns:a16="http://schemas.microsoft.com/office/drawing/2014/main" id="{CC96CBC5-3CF9-48EA-BFD6-0914FEDD8D1A}"/>
              </a:ext>
            </a:extLst>
          </xdr:cNvPr>
          <xdr:cNvPicPr>
            <a:picLocks/>
          </xdr:cNvPicPr>
        </xdr:nvPicPr>
        <xdr:blipFill>
          <a:blip xmlns:r="http://schemas.openxmlformats.org/officeDocument/2006/relationships" r:embed="rId23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24"/>
              </a:ext>
            </a:extLst>
          </a:blip>
          <a:srcRect/>
          <a:stretch/>
        </xdr:blipFill>
        <xdr:spPr>
          <a:xfrm>
            <a:off x="294507" y="1571926"/>
            <a:ext cx="170964" cy="108411"/>
          </a:xfrm>
          <a:prstGeom prst="rect">
            <a:avLst/>
          </a:prstGeom>
          <a:grpFill/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</xdr:colOff>
      <xdr:row>0</xdr:row>
      <xdr:rowOff>27708</xdr:rowOff>
    </xdr:from>
    <xdr:to>
      <xdr:col>0</xdr:col>
      <xdr:colOff>1752600</xdr:colOff>
      <xdr:row>1</xdr:row>
      <xdr:rowOff>223404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B8F430F2-AC0B-4B1C-A8BC-01ACCE0CBB76}"/>
            </a:ext>
          </a:extLst>
        </xdr:cNvPr>
        <xdr:cNvSpPr txBox="1"/>
      </xdr:nvSpPr>
      <xdr:spPr>
        <a:xfrm>
          <a:off x="22860" y="27708"/>
          <a:ext cx="1729740" cy="32523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600" b="1">
              <a:solidFill>
                <a:schemeClr val="bg1"/>
              </a:solidFill>
            </a:rPr>
            <a:t>MO. EXPENSES</a:t>
          </a:r>
        </a:p>
      </xdr:txBody>
    </xdr:sp>
    <xdr:clientData/>
  </xdr:twoCellAnchor>
  <xdr:oneCellAnchor>
    <xdr:from>
      <xdr:col>6</xdr:col>
      <xdr:colOff>7620</xdr:colOff>
      <xdr:row>0</xdr:row>
      <xdr:rowOff>30480</xdr:rowOff>
    </xdr:from>
    <xdr:ext cx="2430780" cy="333374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27AF7014-CB85-4BC2-ABF0-10611D26E019}"/>
            </a:ext>
          </a:extLst>
        </xdr:cNvPr>
        <xdr:cNvSpPr txBox="1"/>
      </xdr:nvSpPr>
      <xdr:spPr>
        <a:xfrm>
          <a:off x="9243060" y="30480"/>
          <a:ext cx="2430780" cy="333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lvl="3" algn="r"/>
          <a:r>
            <a:rPr lang="en-US" sz="1200" b="1">
              <a:solidFill>
                <a:schemeClr val="bg1"/>
              </a:solidFill>
            </a:rPr>
            <a:t>PERSONAL</a:t>
          </a:r>
          <a:r>
            <a:rPr lang="en-US" sz="1200" b="1" baseline="0">
              <a:solidFill>
                <a:schemeClr val="bg1"/>
              </a:solidFill>
            </a:rPr>
            <a:t> </a:t>
          </a:r>
          <a:r>
            <a:rPr lang="en-US" sz="1200" b="1">
              <a:solidFill>
                <a:schemeClr val="bg1"/>
              </a:solidFill>
            </a:rPr>
            <a:t>FINANCIAL</a:t>
          </a:r>
          <a:r>
            <a:rPr lang="en-US" sz="1200" b="1" baseline="0">
              <a:solidFill>
                <a:schemeClr val="bg1"/>
              </a:solidFill>
            </a:rPr>
            <a:t> PLANNING</a:t>
          </a:r>
          <a:endParaRPr lang="en-US" sz="1200" b="1">
            <a:solidFill>
              <a:schemeClr val="bg1"/>
            </a:solidFill>
          </a:endParaRPr>
        </a:p>
      </xdr:txBody>
    </xdr:sp>
    <xdr:clientData/>
  </xdr:oneCellAnchor>
  <xdr:twoCellAnchor editAs="absolute">
    <xdr:from>
      <xdr:col>0</xdr:col>
      <xdr:colOff>0</xdr:colOff>
      <xdr:row>6</xdr:row>
      <xdr:rowOff>22860</xdr:rowOff>
    </xdr:from>
    <xdr:to>
      <xdr:col>1</xdr:col>
      <xdr:colOff>0</xdr:colOff>
      <xdr:row>8</xdr:row>
      <xdr:rowOff>7620</xdr:rowOff>
    </xdr:to>
    <xdr:grpSp>
      <xdr:nvGrpSpPr>
        <xdr:cNvPr id="5" name="Group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62D16DB-0D46-4428-A067-714CC68498FC}"/>
            </a:ext>
          </a:extLst>
        </xdr:cNvPr>
        <xdr:cNvGrpSpPr/>
      </xdr:nvGrpSpPr>
      <xdr:grpSpPr>
        <a:xfrm>
          <a:off x="0" y="1394460"/>
          <a:ext cx="1760220" cy="518160"/>
          <a:chOff x="6350" y="1470026"/>
          <a:chExt cx="1714500" cy="320040"/>
        </a:xfrm>
        <a:solidFill>
          <a:schemeClr val="bg2">
            <a:lumMod val="25000"/>
          </a:schemeClr>
        </a:solidFill>
      </xdr:grpSpPr>
      <xdr:sp macro="[0]!Group3_Click" textlink="">
        <xdr:nvSpPr>
          <xdr:cNvPr id="6" name="Rectangle 5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85730B1C-B816-4877-8719-09D66E776C0A}"/>
              </a:ext>
            </a:extLst>
          </xdr:cNvPr>
          <xdr:cNvSpPr/>
        </xdr:nvSpPr>
        <xdr:spPr>
          <a:xfrm>
            <a:off x="6350" y="1470026"/>
            <a:ext cx="1714500" cy="320040"/>
          </a:xfrm>
          <a:prstGeom prst="rect">
            <a:avLst/>
          </a:prstGeom>
          <a:grp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 anchorCtr="0"/>
          <a:lstStyle/>
          <a:p>
            <a:pPr lvl="1" algn="l"/>
            <a:r>
              <a:rPr lang="en-US" sz="1200" b="1"/>
              <a:t>INCOME</a:t>
            </a:r>
            <a:endParaRPr lang="en-US" sz="1100" b="1"/>
          </a:p>
        </xdr:txBody>
      </xdr:sp>
      <xdr:pic macro="[0]!Group3_Click">
        <xdr:nvPicPr>
          <xdr:cNvPr id="7" name="Picture 5" descr="Money with solid fill">
            <a:extLst>
              <a:ext uri="{FF2B5EF4-FFF2-40B4-BE49-F238E27FC236}">
                <a16:creationId xmlns:a16="http://schemas.microsoft.com/office/drawing/2014/main" id="{7813FFD0-63DE-4F92-ACB9-73CB962A4593}"/>
              </a:ext>
            </a:extLst>
          </xdr:cNvPr>
          <xdr:cNvPicPr>
            <a:picLocks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3"/>
              </a:ext>
            </a:extLst>
          </a:blip>
          <a:srcRect/>
          <a:stretch/>
        </xdr:blipFill>
        <xdr:spPr>
          <a:xfrm>
            <a:off x="294507" y="1571926"/>
            <a:ext cx="170964" cy="108411"/>
          </a:xfrm>
          <a:prstGeom prst="rect">
            <a:avLst/>
          </a:prstGeom>
          <a:grpFill/>
        </xdr:spPr>
      </xdr:pic>
    </xdr:grpSp>
    <xdr:clientData/>
  </xdr:twoCellAnchor>
  <xdr:twoCellAnchor editAs="absolute">
    <xdr:from>
      <xdr:col>0</xdr:col>
      <xdr:colOff>0</xdr:colOff>
      <xdr:row>8</xdr:row>
      <xdr:rowOff>45720</xdr:rowOff>
    </xdr:from>
    <xdr:to>
      <xdr:col>1</xdr:col>
      <xdr:colOff>0</xdr:colOff>
      <xdr:row>10</xdr:row>
      <xdr:rowOff>30480</xdr:rowOff>
    </xdr:to>
    <xdr:grpSp>
      <xdr:nvGrpSpPr>
        <xdr:cNvPr id="8" name="Group 7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9798809-9F43-4698-968E-A7908D3480EF}"/>
            </a:ext>
          </a:extLst>
        </xdr:cNvPr>
        <xdr:cNvGrpSpPr/>
      </xdr:nvGrpSpPr>
      <xdr:grpSpPr>
        <a:xfrm>
          <a:off x="0" y="1950720"/>
          <a:ext cx="1760220" cy="518160"/>
          <a:chOff x="6350" y="1470026"/>
          <a:chExt cx="1714500" cy="320040"/>
        </a:xfrm>
        <a:solidFill>
          <a:schemeClr val="accent5">
            <a:lumMod val="75000"/>
          </a:schemeClr>
        </a:solidFill>
      </xdr:grpSpPr>
      <xdr:sp macro="[0]!Group3_Click" textlink="">
        <xdr:nvSpPr>
          <xdr:cNvPr id="9" name="Rectangle 8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64B58F8C-5D25-4AAA-96B3-C8C028F83827}"/>
              </a:ext>
            </a:extLst>
          </xdr:cNvPr>
          <xdr:cNvSpPr/>
        </xdr:nvSpPr>
        <xdr:spPr>
          <a:xfrm>
            <a:off x="6350" y="1470026"/>
            <a:ext cx="1714500" cy="320040"/>
          </a:xfrm>
          <a:prstGeom prst="rect">
            <a:avLst/>
          </a:prstGeom>
          <a:grp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 anchorCtr="0"/>
          <a:lstStyle/>
          <a:p>
            <a:pPr lvl="1" algn="l"/>
            <a:r>
              <a:rPr lang="en-US" sz="1200" b="1"/>
              <a:t>MO.</a:t>
            </a:r>
            <a:r>
              <a:rPr lang="en-US" sz="1200" b="1" baseline="0"/>
              <a:t> EXPENSES</a:t>
            </a:r>
            <a:endParaRPr lang="en-US" sz="1100" b="1"/>
          </a:p>
        </xdr:txBody>
      </xdr:sp>
      <xdr:pic macro="[0]!Group3_Click">
        <xdr:nvPicPr>
          <xdr:cNvPr id="10" name="Picture 5" descr="Flying Money with solid fill">
            <a:extLst>
              <a:ext uri="{FF2B5EF4-FFF2-40B4-BE49-F238E27FC236}">
                <a16:creationId xmlns:a16="http://schemas.microsoft.com/office/drawing/2014/main" id="{8690C545-9D1C-487A-8D9F-1966AC248DDC}"/>
              </a:ext>
            </a:extLst>
          </xdr:cNvPr>
          <xdr:cNvPicPr>
            <a:picLocks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6"/>
              </a:ext>
            </a:extLst>
          </a:blip>
          <a:srcRect/>
          <a:stretch/>
        </xdr:blipFill>
        <xdr:spPr>
          <a:xfrm>
            <a:off x="294507" y="1571926"/>
            <a:ext cx="170964" cy="108411"/>
          </a:xfrm>
          <a:prstGeom prst="rect">
            <a:avLst/>
          </a:prstGeom>
          <a:grpFill/>
        </xdr:spPr>
      </xdr:pic>
    </xdr:grpSp>
    <xdr:clientData/>
  </xdr:twoCellAnchor>
  <xdr:twoCellAnchor editAs="absolute">
    <xdr:from>
      <xdr:col>0</xdr:col>
      <xdr:colOff>0</xdr:colOff>
      <xdr:row>10</xdr:row>
      <xdr:rowOff>68580</xdr:rowOff>
    </xdr:from>
    <xdr:to>
      <xdr:col>1</xdr:col>
      <xdr:colOff>0</xdr:colOff>
      <xdr:row>12</xdr:row>
      <xdr:rowOff>53340</xdr:rowOff>
    </xdr:to>
    <xdr:grpSp>
      <xdr:nvGrpSpPr>
        <xdr:cNvPr id="11" name="Group 10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7856C2D-4B7B-4F39-8C56-8F3CA3DEE6AF}"/>
            </a:ext>
          </a:extLst>
        </xdr:cNvPr>
        <xdr:cNvGrpSpPr/>
      </xdr:nvGrpSpPr>
      <xdr:grpSpPr>
        <a:xfrm>
          <a:off x="0" y="2506980"/>
          <a:ext cx="1760220" cy="518160"/>
          <a:chOff x="6350" y="1470026"/>
          <a:chExt cx="1714500" cy="320040"/>
        </a:xfrm>
        <a:solidFill>
          <a:schemeClr val="bg2">
            <a:lumMod val="25000"/>
          </a:schemeClr>
        </a:solidFill>
      </xdr:grpSpPr>
      <xdr:sp macro="[0]!Group3_Click" textlink="">
        <xdr:nvSpPr>
          <xdr:cNvPr id="12" name="Rectangle 11">
            <a:hlinkClick xmlns:r="http://schemas.openxmlformats.org/officeDocument/2006/relationships" r:id="rId7"/>
            <a:extLst>
              <a:ext uri="{FF2B5EF4-FFF2-40B4-BE49-F238E27FC236}">
                <a16:creationId xmlns:a16="http://schemas.microsoft.com/office/drawing/2014/main" id="{696EC48A-A944-45CE-89CE-5918999F2874}"/>
              </a:ext>
            </a:extLst>
          </xdr:cNvPr>
          <xdr:cNvSpPr/>
        </xdr:nvSpPr>
        <xdr:spPr>
          <a:xfrm>
            <a:off x="6350" y="1470026"/>
            <a:ext cx="1714500" cy="320040"/>
          </a:xfrm>
          <a:prstGeom prst="rect">
            <a:avLst/>
          </a:prstGeom>
          <a:grp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 anchorCtr="0"/>
          <a:lstStyle/>
          <a:p>
            <a:pPr lvl="1" algn="l"/>
            <a:r>
              <a:rPr lang="en-US" sz="1200" b="1"/>
              <a:t>INSURANCE</a:t>
            </a:r>
            <a:endParaRPr lang="en-US" sz="1100" b="1"/>
          </a:p>
        </xdr:txBody>
      </xdr:sp>
      <xdr:pic macro="[0]!Group3_Click">
        <xdr:nvPicPr>
          <xdr:cNvPr id="13" name="Picture 5" descr="Shield Tick with solid fill">
            <a:extLst>
              <a:ext uri="{FF2B5EF4-FFF2-40B4-BE49-F238E27FC236}">
                <a16:creationId xmlns:a16="http://schemas.microsoft.com/office/drawing/2014/main" id="{25737DE7-8537-48FC-8F70-5375F2964D04}"/>
              </a:ext>
            </a:extLst>
          </xdr:cNvPr>
          <xdr:cNvPicPr>
            <a:picLocks/>
          </xdr:cNvPicPr>
        </xdr:nvPicPr>
        <xdr:blipFill>
          <a:blip xmlns:r="http://schemas.openxmlformats.org/officeDocument/2006/relationships" r:embed="rId8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9"/>
              </a:ext>
            </a:extLst>
          </a:blip>
          <a:srcRect/>
          <a:stretch/>
        </xdr:blipFill>
        <xdr:spPr>
          <a:xfrm>
            <a:off x="294507" y="1571926"/>
            <a:ext cx="170964" cy="108411"/>
          </a:xfrm>
          <a:prstGeom prst="rect">
            <a:avLst/>
          </a:prstGeom>
          <a:grpFill/>
        </xdr:spPr>
      </xdr:pic>
    </xdr:grpSp>
    <xdr:clientData/>
  </xdr:twoCellAnchor>
  <xdr:twoCellAnchor editAs="absolute">
    <xdr:from>
      <xdr:col>0</xdr:col>
      <xdr:colOff>0</xdr:colOff>
      <xdr:row>12</xdr:row>
      <xdr:rowOff>83820</xdr:rowOff>
    </xdr:from>
    <xdr:to>
      <xdr:col>1</xdr:col>
      <xdr:colOff>0</xdr:colOff>
      <xdr:row>14</xdr:row>
      <xdr:rowOff>68580</xdr:rowOff>
    </xdr:to>
    <xdr:grpSp>
      <xdr:nvGrpSpPr>
        <xdr:cNvPr id="14" name="Group 13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4C9F1FBD-F636-47CE-8E95-A53C476C8BE4}"/>
            </a:ext>
          </a:extLst>
        </xdr:cNvPr>
        <xdr:cNvGrpSpPr/>
      </xdr:nvGrpSpPr>
      <xdr:grpSpPr>
        <a:xfrm>
          <a:off x="0" y="3055620"/>
          <a:ext cx="1760220" cy="518160"/>
          <a:chOff x="6350" y="1470026"/>
          <a:chExt cx="1714500" cy="320040"/>
        </a:xfrm>
        <a:solidFill>
          <a:schemeClr val="bg2">
            <a:lumMod val="25000"/>
          </a:schemeClr>
        </a:solidFill>
      </xdr:grpSpPr>
      <xdr:sp macro="[0]!Group3_Click" textlink="">
        <xdr:nvSpPr>
          <xdr:cNvPr id="15" name="Rectangle 14">
            <a:extLst>
              <a:ext uri="{FF2B5EF4-FFF2-40B4-BE49-F238E27FC236}">
                <a16:creationId xmlns:a16="http://schemas.microsoft.com/office/drawing/2014/main" id="{77367610-3C8A-457F-9168-93FEB425ABDE}"/>
              </a:ext>
            </a:extLst>
          </xdr:cNvPr>
          <xdr:cNvSpPr/>
        </xdr:nvSpPr>
        <xdr:spPr>
          <a:xfrm>
            <a:off x="6350" y="1470026"/>
            <a:ext cx="1714500" cy="320040"/>
          </a:xfrm>
          <a:prstGeom prst="rect">
            <a:avLst/>
          </a:prstGeom>
          <a:grp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 anchorCtr="0"/>
          <a:lstStyle/>
          <a:p>
            <a:pPr lvl="1" algn="l"/>
            <a:r>
              <a:rPr lang="en-US" sz="1200" b="1"/>
              <a:t>DEBT</a:t>
            </a:r>
            <a:endParaRPr lang="en-US" sz="1100" b="1"/>
          </a:p>
        </xdr:txBody>
      </xdr:sp>
      <xdr:pic macro="[0]!Group3_Click">
        <xdr:nvPicPr>
          <xdr:cNvPr id="16" name="Picture 5" descr="Loan with solid fill">
            <a:extLst>
              <a:ext uri="{FF2B5EF4-FFF2-40B4-BE49-F238E27FC236}">
                <a16:creationId xmlns:a16="http://schemas.microsoft.com/office/drawing/2014/main" id="{5473FA43-3129-4946-8180-3DA0601C88FE}"/>
              </a:ext>
            </a:extLst>
          </xdr:cNvPr>
          <xdr:cNvPicPr>
            <a:picLocks/>
          </xdr:cNvPicPr>
        </xdr:nvPicPr>
        <xdr:blipFill>
          <a:blip xmlns:r="http://schemas.openxmlformats.org/officeDocument/2006/relationships" r:embed="rId11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12"/>
              </a:ext>
            </a:extLst>
          </a:blip>
          <a:srcRect/>
          <a:stretch/>
        </xdr:blipFill>
        <xdr:spPr>
          <a:xfrm>
            <a:off x="294507" y="1571926"/>
            <a:ext cx="170964" cy="108411"/>
          </a:xfrm>
          <a:prstGeom prst="rect">
            <a:avLst/>
          </a:prstGeom>
          <a:grpFill/>
        </xdr:spPr>
      </xdr:pic>
    </xdr:grpSp>
    <xdr:clientData/>
  </xdr:twoCellAnchor>
  <xdr:twoCellAnchor editAs="absolute">
    <xdr:from>
      <xdr:col>0</xdr:col>
      <xdr:colOff>0</xdr:colOff>
      <xdr:row>14</xdr:row>
      <xdr:rowOff>106680</xdr:rowOff>
    </xdr:from>
    <xdr:to>
      <xdr:col>1</xdr:col>
      <xdr:colOff>0</xdr:colOff>
      <xdr:row>16</xdr:row>
      <xdr:rowOff>91440</xdr:rowOff>
    </xdr:to>
    <xdr:grpSp>
      <xdr:nvGrpSpPr>
        <xdr:cNvPr id="17" name="Group 16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DCA4AFF4-9CA2-4EB7-993E-DD9DF819634A}"/>
            </a:ext>
          </a:extLst>
        </xdr:cNvPr>
        <xdr:cNvGrpSpPr/>
      </xdr:nvGrpSpPr>
      <xdr:grpSpPr>
        <a:xfrm>
          <a:off x="0" y="3611880"/>
          <a:ext cx="1760220" cy="518160"/>
          <a:chOff x="6350" y="1470026"/>
          <a:chExt cx="1714500" cy="320040"/>
        </a:xfrm>
        <a:solidFill>
          <a:schemeClr val="bg2">
            <a:lumMod val="25000"/>
          </a:schemeClr>
        </a:solidFill>
      </xdr:grpSpPr>
      <xdr:sp macro="[0]!Group3_Click" textlink="">
        <xdr:nvSpPr>
          <xdr:cNvPr id="18" name="Rectangle 17">
            <a:extLst>
              <a:ext uri="{FF2B5EF4-FFF2-40B4-BE49-F238E27FC236}">
                <a16:creationId xmlns:a16="http://schemas.microsoft.com/office/drawing/2014/main" id="{9A178D1A-F74D-48DB-8910-AE10A52EF215}"/>
              </a:ext>
            </a:extLst>
          </xdr:cNvPr>
          <xdr:cNvSpPr/>
        </xdr:nvSpPr>
        <xdr:spPr>
          <a:xfrm>
            <a:off x="6350" y="1470026"/>
            <a:ext cx="1714500" cy="320040"/>
          </a:xfrm>
          <a:prstGeom prst="rect">
            <a:avLst/>
          </a:prstGeom>
          <a:grp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 anchorCtr="0"/>
          <a:lstStyle/>
          <a:p>
            <a:pPr lvl="1" algn="l"/>
            <a:r>
              <a:rPr lang="en-US" sz="1200" b="1"/>
              <a:t>SAVINGS</a:t>
            </a:r>
            <a:endParaRPr lang="en-US" sz="1100" b="1"/>
          </a:p>
        </xdr:txBody>
      </xdr:sp>
      <xdr:pic macro="[0]!Group3_Click">
        <xdr:nvPicPr>
          <xdr:cNvPr id="19" name="Picture 5" descr="Piggy Bank with solid fill">
            <a:extLst>
              <a:ext uri="{FF2B5EF4-FFF2-40B4-BE49-F238E27FC236}">
                <a16:creationId xmlns:a16="http://schemas.microsoft.com/office/drawing/2014/main" id="{ED26E7C6-28F2-4799-AB2D-E3E22680C158}"/>
              </a:ext>
            </a:extLst>
          </xdr:cNvPr>
          <xdr:cNvPicPr>
            <a:picLocks/>
          </xdr:cNvPicPr>
        </xdr:nvPicPr>
        <xdr:blipFill>
          <a:blip xmlns:r="http://schemas.openxmlformats.org/officeDocument/2006/relationships" r:embed="rId14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15"/>
              </a:ext>
            </a:extLst>
          </a:blip>
          <a:srcRect/>
          <a:stretch/>
        </xdr:blipFill>
        <xdr:spPr>
          <a:xfrm>
            <a:off x="294507" y="1571926"/>
            <a:ext cx="170964" cy="108411"/>
          </a:xfrm>
          <a:prstGeom prst="rect">
            <a:avLst/>
          </a:prstGeom>
          <a:grpFill/>
        </xdr:spPr>
      </xdr:pic>
    </xdr:grpSp>
    <xdr:clientData/>
  </xdr:twoCellAnchor>
  <xdr:twoCellAnchor editAs="absolute">
    <xdr:from>
      <xdr:col>0</xdr:col>
      <xdr:colOff>0</xdr:colOff>
      <xdr:row>16</xdr:row>
      <xdr:rowOff>129540</xdr:rowOff>
    </xdr:from>
    <xdr:to>
      <xdr:col>1</xdr:col>
      <xdr:colOff>0</xdr:colOff>
      <xdr:row>19</xdr:row>
      <xdr:rowOff>53340</xdr:rowOff>
    </xdr:to>
    <xdr:grpSp>
      <xdr:nvGrpSpPr>
        <xdr:cNvPr id="20" name="Group 19">
          <a:hlinkClick xmlns:r="http://schemas.openxmlformats.org/officeDocument/2006/relationships" r:id="rId16"/>
          <a:extLst>
            <a:ext uri="{FF2B5EF4-FFF2-40B4-BE49-F238E27FC236}">
              <a16:creationId xmlns:a16="http://schemas.microsoft.com/office/drawing/2014/main" id="{5F4B3CD9-5FFF-48BC-9BAA-7391CD470605}"/>
            </a:ext>
          </a:extLst>
        </xdr:cNvPr>
        <xdr:cNvGrpSpPr/>
      </xdr:nvGrpSpPr>
      <xdr:grpSpPr>
        <a:xfrm>
          <a:off x="0" y="4168140"/>
          <a:ext cx="1760220" cy="518160"/>
          <a:chOff x="6350" y="1470026"/>
          <a:chExt cx="1714500" cy="320040"/>
        </a:xfrm>
        <a:solidFill>
          <a:schemeClr val="bg2">
            <a:lumMod val="25000"/>
          </a:schemeClr>
        </a:solidFill>
      </xdr:grpSpPr>
      <xdr:sp macro="[0]!Group3_Click" textlink="">
        <xdr:nvSpPr>
          <xdr:cNvPr id="21" name="Rectangle 20">
            <a:extLst>
              <a:ext uri="{FF2B5EF4-FFF2-40B4-BE49-F238E27FC236}">
                <a16:creationId xmlns:a16="http://schemas.microsoft.com/office/drawing/2014/main" id="{D49DD54D-9F41-4F73-B96A-EAEC93E19D3C}"/>
              </a:ext>
            </a:extLst>
          </xdr:cNvPr>
          <xdr:cNvSpPr/>
        </xdr:nvSpPr>
        <xdr:spPr>
          <a:xfrm>
            <a:off x="6350" y="1470026"/>
            <a:ext cx="1714500" cy="320040"/>
          </a:xfrm>
          <a:prstGeom prst="rect">
            <a:avLst/>
          </a:prstGeom>
          <a:grp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 anchorCtr="0"/>
          <a:lstStyle/>
          <a:p>
            <a:pPr lvl="1" algn="l"/>
            <a:r>
              <a:rPr lang="en-US" sz="1200" b="1"/>
              <a:t>INVESTMENTS</a:t>
            </a:r>
            <a:endParaRPr lang="en-US" sz="1100" b="1"/>
          </a:p>
        </xdr:txBody>
      </xdr:sp>
      <xdr:pic macro="[0]!Group3_Click">
        <xdr:nvPicPr>
          <xdr:cNvPr id="22" name="Picture 5" descr="Bank with solid fill">
            <a:extLst>
              <a:ext uri="{FF2B5EF4-FFF2-40B4-BE49-F238E27FC236}">
                <a16:creationId xmlns:a16="http://schemas.microsoft.com/office/drawing/2014/main" id="{192D8C5E-7F25-42E4-B81A-97ED04D1540E}"/>
              </a:ext>
            </a:extLst>
          </xdr:cNvPr>
          <xdr:cNvPicPr>
            <a:picLocks/>
          </xdr:cNvPicPr>
        </xdr:nvPicPr>
        <xdr:blipFill>
          <a:blip xmlns:r="http://schemas.openxmlformats.org/officeDocument/2006/relationships" r:embed="rId17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18"/>
              </a:ext>
            </a:extLst>
          </a:blip>
          <a:srcRect/>
          <a:stretch/>
        </xdr:blipFill>
        <xdr:spPr>
          <a:xfrm>
            <a:off x="294507" y="1571926"/>
            <a:ext cx="170964" cy="108411"/>
          </a:xfrm>
          <a:prstGeom prst="rect">
            <a:avLst/>
          </a:prstGeom>
          <a:grpFill/>
        </xdr:spPr>
      </xdr:pic>
    </xdr:grpSp>
    <xdr:clientData/>
  </xdr:twoCellAnchor>
  <xdr:twoCellAnchor editAs="absolute">
    <xdr:from>
      <xdr:col>0</xdr:col>
      <xdr:colOff>0</xdr:colOff>
      <xdr:row>19</xdr:row>
      <xdr:rowOff>91440</xdr:rowOff>
    </xdr:from>
    <xdr:to>
      <xdr:col>1</xdr:col>
      <xdr:colOff>0</xdr:colOff>
      <xdr:row>21</xdr:row>
      <xdr:rowOff>76200</xdr:rowOff>
    </xdr:to>
    <xdr:grpSp>
      <xdr:nvGrpSpPr>
        <xdr:cNvPr id="23" name="Group 22">
          <a:hlinkClick xmlns:r="http://schemas.openxmlformats.org/officeDocument/2006/relationships" r:id="rId19"/>
          <a:extLst>
            <a:ext uri="{FF2B5EF4-FFF2-40B4-BE49-F238E27FC236}">
              <a16:creationId xmlns:a16="http://schemas.microsoft.com/office/drawing/2014/main" id="{88D7F93F-6B00-4267-B84C-F77790D50CE3}"/>
            </a:ext>
          </a:extLst>
        </xdr:cNvPr>
        <xdr:cNvGrpSpPr/>
      </xdr:nvGrpSpPr>
      <xdr:grpSpPr>
        <a:xfrm>
          <a:off x="0" y="4724400"/>
          <a:ext cx="1760220" cy="518160"/>
          <a:chOff x="6350" y="1470026"/>
          <a:chExt cx="1714500" cy="320040"/>
        </a:xfrm>
        <a:solidFill>
          <a:schemeClr val="bg2">
            <a:lumMod val="25000"/>
          </a:schemeClr>
        </a:solidFill>
      </xdr:grpSpPr>
      <xdr:sp macro="[0]!Group3_Click" textlink="">
        <xdr:nvSpPr>
          <xdr:cNvPr id="24" name="Rectangle 23">
            <a:extLst>
              <a:ext uri="{FF2B5EF4-FFF2-40B4-BE49-F238E27FC236}">
                <a16:creationId xmlns:a16="http://schemas.microsoft.com/office/drawing/2014/main" id="{D3D0463C-9442-4CB8-B8DE-F3B7565A8827}"/>
              </a:ext>
            </a:extLst>
          </xdr:cNvPr>
          <xdr:cNvSpPr/>
        </xdr:nvSpPr>
        <xdr:spPr>
          <a:xfrm>
            <a:off x="6350" y="1470026"/>
            <a:ext cx="1714500" cy="320040"/>
          </a:xfrm>
          <a:prstGeom prst="rect">
            <a:avLst/>
          </a:prstGeom>
          <a:grp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 anchorCtr="0"/>
          <a:lstStyle/>
          <a:p>
            <a:pPr lvl="1" algn="l"/>
            <a:r>
              <a:rPr lang="en-US" sz="1200" b="1"/>
              <a:t>ANNUAL PLAN</a:t>
            </a:r>
            <a:endParaRPr lang="en-US" sz="1100" b="1"/>
          </a:p>
        </xdr:txBody>
      </xdr:sp>
      <xdr:pic macro="[0]!Group3_Click">
        <xdr:nvPicPr>
          <xdr:cNvPr id="25" name="Picture 5" descr="Upward trend with solid fill">
            <a:extLst>
              <a:ext uri="{FF2B5EF4-FFF2-40B4-BE49-F238E27FC236}">
                <a16:creationId xmlns:a16="http://schemas.microsoft.com/office/drawing/2014/main" id="{7EF6D625-A136-4B7A-8D81-BD80010245BF}"/>
              </a:ext>
            </a:extLst>
          </xdr:cNvPr>
          <xdr:cNvPicPr>
            <a:picLocks/>
          </xdr:cNvPicPr>
        </xdr:nvPicPr>
        <xdr:blipFill>
          <a:blip xmlns:r="http://schemas.openxmlformats.org/officeDocument/2006/relationships" r:embed="rId20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21"/>
              </a:ext>
            </a:extLst>
          </a:blip>
          <a:srcRect/>
          <a:stretch/>
        </xdr:blipFill>
        <xdr:spPr>
          <a:xfrm>
            <a:off x="294507" y="1571926"/>
            <a:ext cx="170964" cy="108411"/>
          </a:xfrm>
          <a:prstGeom prst="rect">
            <a:avLst/>
          </a:prstGeom>
          <a:grpFill/>
        </xdr:spPr>
      </xdr:pic>
    </xdr:grpSp>
    <xdr:clientData/>
  </xdr:twoCellAnchor>
  <xdr:twoCellAnchor editAs="absolute">
    <xdr:from>
      <xdr:col>0</xdr:col>
      <xdr:colOff>0</xdr:colOff>
      <xdr:row>4</xdr:row>
      <xdr:rowOff>0</xdr:rowOff>
    </xdr:from>
    <xdr:to>
      <xdr:col>1</xdr:col>
      <xdr:colOff>0</xdr:colOff>
      <xdr:row>5</xdr:row>
      <xdr:rowOff>251460</xdr:rowOff>
    </xdr:to>
    <xdr:grpSp>
      <xdr:nvGrpSpPr>
        <xdr:cNvPr id="26" name="Group 25">
          <a:hlinkClick xmlns:r="http://schemas.openxmlformats.org/officeDocument/2006/relationships" r:id="rId22"/>
          <a:extLst>
            <a:ext uri="{FF2B5EF4-FFF2-40B4-BE49-F238E27FC236}">
              <a16:creationId xmlns:a16="http://schemas.microsoft.com/office/drawing/2014/main" id="{7EA5852D-FEE7-457F-9D03-C842742D1A02}"/>
            </a:ext>
          </a:extLst>
        </xdr:cNvPr>
        <xdr:cNvGrpSpPr/>
      </xdr:nvGrpSpPr>
      <xdr:grpSpPr>
        <a:xfrm>
          <a:off x="0" y="838200"/>
          <a:ext cx="1760220" cy="518160"/>
          <a:chOff x="6350" y="1470026"/>
          <a:chExt cx="1714500" cy="320040"/>
        </a:xfrm>
        <a:solidFill>
          <a:schemeClr val="bg2">
            <a:lumMod val="25000"/>
          </a:schemeClr>
        </a:solidFill>
      </xdr:grpSpPr>
      <xdr:sp macro="[0]!Group3_Click" textlink="">
        <xdr:nvSpPr>
          <xdr:cNvPr id="27" name="Rectangle 26">
            <a:hlinkClick xmlns:r="http://schemas.openxmlformats.org/officeDocument/2006/relationships" r:id="rId22"/>
            <a:extLst>
              <a:ext uri="{FF2B5EF4-FFF2-40B4-BE49-F238E27FC236}">
                <a16:creationId xmlns:a16="http://schemas.microsoft.com/office/drawing/2014/main" id="{6422CA4B-D313-4159-B082-266C4104A12F}"/>
              </a:ext>
            </a:extLst>
          </xdr:cNvPr>
          <xdr:cNvSpPr/>
        </xdr:nvSpPr>
        <xdr:spPr>
          <a:xfrm>
            <a:off x="6350" y="1470026"/>
            <a:ext cx="1714500" cy="320040"/>
          </a:xfrm>
          <a:prstGeom prst="rect">
            <a:avLst/>
          </a:prstGeom>
          <a:grp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 anchorCtr="0"/>
          <a:lstStyle/>
          <a:p>
            <a:pPr lvl="1" algn="l"/>
            <a:r>
              <a:rPr lang="en-US" sz="1200" b="1"/>
              <a:t>DASHBOARD</a:t>
            </a:r>
            <a:endParaRPr lang="en-US" sz="1100" b="1"/>
          </a:p>
        </xdr:txBody>
      </xdr:sp>
      <xdr:pic macro="[0]!Group3_Click">
        <xdr:nvPicPr>
          <xdr:cNvPr id="28" name="Picture 5" descr="House with solid fill">
            <a:extLst>
              <a:ext uri="{FF2B5EF4-FFF2-40B4-BE49-F238E27FC236}">
                <a16:creationId xmlns:a16="http://schemas.microsoft.com/office/drawing/2014/main" id="{08884CBC-7DD5-4591-8398-23DF9C1EB258}"/>
              </a:ext>
            </a:extLst>
          </xdr:cNvPr>
          <xdr:cNvPicPr>
            <a:picLocks/>
          </xdr:cNvPicPr>
        </xdr:nvPicPr>
        <xdr:blipFill>
          <a:blip xmlns:r="http://schemas.openxmlformats.org/officeDocument/2006/relationships" r:embed="rId23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24"/>
              </a:ext>
            </a:extLst>
          </a:blip>
          <a:srcRect/>
          <a:stretch/>
        </xdr:blipFill>
        <xdr:spPr>
          <a:xfrm>
            <a:off x="294507" y="1571926"/>
            <a:ext cx="170964" cy="108411"/>
          </a:xfrm>
          <a:prstGeom prst="rect">
            <a:avLst/>
          </a:prstGeom>
          <a:grpFill/>
        </xdr:spPr>
      </xdr:pic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27708</xdr:rowOff>
    </xdr:from>
    <xdr:to>
      <xdr:col>1</xdr:col>
      <xdr:colOff>0</xdr:colOff>
      <xdr:row>2</xdr:row>
      <xdr:rowOff>2424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D6E57A7D-98D5-4344-AA92-3E121409706C}"/>
            </a:ext>
          </a:extLst>
        </xdr:cNvPr>
        <xdr:cNvSpPr txBox="1"/>
      </xdr:nvSpPr>
      <xdr:spPr>
        <a:xfrm>
          <a:off x="0" y="27708"/>
          <a:ext cx="1760220" cy="3404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600" b="1">
              <a:solidFill>
                <a:schemeClr val="bg1"/>
              </a:solidFill>
            </a:rPr>
            <a:t>INSURANCE</a:t>
          </a:r>
        </a:p>
      </xdr:txBody>
    </xdr:sp>
    <xdr:clientData/>
  </xdr:twoCellAnchor>
  <xdr:oneCellAnchor>
    <xdr:from>
      <xdr:col>5</xdr:col>
      <xdr:colOff>2392680</xdr:colOff>
      <xdr:row>0</xdr:row>
      <xdr:rowOff>22860</xdr:rowOff>
    </xdr:from>
    <xdr:ext cx="2430780" cy="333374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59529F45-3695-4CA8-822E-DB753A45C753}"/>
            </a:ext>
          </a:extLst>
        </xdr:cNvPr>
        <xdr:cNvSpPr txBox="1"/>
      </xdr:nvSpPr>
      <xdr:spPr>
        <a:xfrm>
          <a:off x="10530840" y="22860"/>
          <a:ext cx="2430780" cy="333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r"/>
          <a:r>
            <a:rPr lang="en-US" sz="1200" b="1">
              <a:solidFill>
                <a:schemeClr val="bg1"/>
              </a:solidFill>
            </a:rPr>
            <a:t>PERSONAL</a:t>
          </a:r>
          <a:r>
            <a:rPr lang="en-US" sz="1200" b="1" baseline="0">
              <a:solidFill>
                <a:schemeClr val="bg1"/>
              </a:solidFill>
            </a:rPr>
            <a:t> </a:t>
          </a:r>
          <a:r>
            <a:rPr lang="en-US" sz="1200" b="1">
              <a:solidFill>
                <a:schemeClr val="bg1"/>
              </a:solidFill>
            </a:rPr>
            <a:t>FINANCIAL</a:t>
          </a:r>
          <a:r>
            <a:rPr lang="en-US" sz="1200" b="1" baseline="0">
              <a:solidFill>
                <a:schemeClr val="bg1"/>
              </a:solidFill>
            </a:rPr>
            <a:t> PLANNING</a:t>
          </a:r>
          <a:endParaRPr lang="en-US" sz="1200" b="1">
            <a:solidFill>
              <a:schemeClr val="bg1"/>
            </a:solidFill>
          </a:endParaRPr>
        </a:p>
      </xdr:txBody>
    </xdr:sp>
    <xdr:clientData/>
  </xdr:oneCellAnchor>
  <xdr:twoCellAnchor editAs="absolute">
    <xdr:from>
      <xdr:col>0</xdr:col>
      <xdr:colOff>0</xdr:colOff>
      <xdr:row>6</xdr:row>
      <xdr:rowOff>22860</xdr:rowOff>
    </xdr:from>
    <xdr:to>
      <xdr:col>1</xdr:col>
      <xdr:colOff>0</xdr:colOff>
      <xdr:row>8</xdr:row>
      <xdr:rowOff>7620</xdr:rowOff>
    </xdr:to>
    <xdr:grpSp>
      <xdr:nvGrpSpPr>
        <xdr:cNvPr id="4" name="Group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6B7A697-89D3-4BCD-A1B0-DD59833F9C6F}"/>
            </a:ext>
          </a:extLst>
        </xdr:cNvPr>
        <xdr:cNvGrpSpPr/>
      </xdr:nvGrpSpPr>
      <xdr:grpSpPr>
        <a:xfrm>
          <a:off x="0" y="1386840"/>
          <a:ext cx="1760220" cy="518160"/>
          <a:chOff x="6350" y="1470026"/>
          <a:chExt cx="1714500" cy="320040"/>
        </a:xfrm>
        <a:solidFill>
          <a:schemeClr val="bg2">
            <a:lumMod val="25000"/>
          </a:schemeClr>
        </a:solidFill>
      </xdr:grpSpPr>
      <xdr:sp macro="[0]!Group3_Click" textlink="">
        <xdr:nvSpPr>
          <xdr:cNvPr id="5" name="Rectangle 4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0EA91F69-EF47-4376-8E5C-B7A6E89A8F5C}"/>
              </a:ext>
            </a:extLst>
          </xdr:cNvPr>
          <xdr:cNvSpPr/>
        </xdr:nvSpPr>
        <xdr:spPr>
          <a:xfrm>
            <a:off x="6350" y="1470026"/>
            <a:ext cx="1714500" cy="320040"/>
          </a:xfrm>
          <a:prstGeom prst="rect">
            <a:avLst/>
          </a:prstGeom>
          <a:grp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 anchorCtr="0"/>
          <a:lstStyle/>
          <a:p>
            <a:pPr lvl="1" algn="l"/>
            <a:r>
              <a:rPr lang="en-US" sz="1200" b="1"/>
              <a:t>INCOME</a:t>
            </a:r>
            <a:endParaRPr lang="en-US" sz="1100" b="1"/>
          </a:p>
        </xdr:txBody>
      </xdr:sp>
      <xdr:pic macro="[0]!Group3_Click">
        <xdr:nvPicPr>
          <xdr:cNvPr id="6" name="Picture 5" descr="Money with solid fill">
            <a:extLst>
              <a:ext uri="{FF2B5EF4-FFF2-40B4-BE49-F238E27FC236}">
                <a16:creationId xmlns:a16="http://schemas.microsoft.com/office/drawing/2014/main" id="{E2DBBD31-E266-49D8-B894-4D3E99C61EBB}"/>
              </a:ext>
            </a:extLst>
          </xdr:cNvPr>
          <xdr:cNvPicPr>
            <a:picLocks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3"/>
              </a:ext>
            </a:extLst>
          </a:blip>
          <a:srcRect/>
          <a:stretch/>
        </xdr:blipFill>
        <xdr:spPr>
          <a:xfrm>
            <a:off x="294507" y="1571926"/>
            <a:ext cx="170964" cy="108411"/>
          </a:xfrm>
          <a:prstGeom prst="rect">
            <a:avLst/>
          </a:prstGeom>
          <a:grpFill/>
        </xdr:spPr>
      </xdr:pic>
    </xdr:grpSp>
    <xdr:clientData/>
  </xdr:twoCellAnchor>
  <xdr:twoCellAnchor editAs="absolute">
    <xdr:from>
      <xdr:col>0</xdr:col>
      <xdr:colOff>0</xdr:colOff>
      <xdr:row>8</xdr:row>
      <xdr:rowOff>45720</xdr:rowOff>
    </xdr:from>
    <xdr:to>
      <xdr:col>1</xdr:col>
      <xdr:colOff>0</xdr:colOff>
      <xdr:row>10</xdr:row>
      <xdr:rowOff>30480</xdr:rowOff>
    </xdr:to>
    <xdr:grpSp>
      <xdr:nvGrpSpPr>
        <xdr:cNvPr id="7" name="Group 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A4FFECA-6F7F-4443-993B-1B6FA4D84B72}"/>
            </a:ext>
          </a:extLst>
        </xdr:cNvPr>
        <xdr:cNvGrpSpPr/>
      </xdr:nvGrpSpPr>
      <xdr:grpSpPr>
        <a:xfrm>
          <a:off x="0" y="1943100"/>
          <a:ext cx="1760220" cy="518160"/>
          <a:chOff x="6350" y="1470026"/>
          <a:chExt cx="1714500" cy="320040"/>
        </a:xfrm>
        <a:solidFill>
          <a:schemeClr val="bg2">
            <a:lumMod val="25000"/>
          </a:schemeClr>
        </a:solidFill>
      </xdr:grpSpPr>
      <xdr:sp macro="[0]!Group3_Click" textlink="">
        <xdr:nvSpPr>
          <xdr:cNvPr id="8" name="Rectangle 7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51C4D4B4-9540-4C76-9E38-075C8658385A}"/>
              </a:ext>
            </a:extLst>
          </xdr:cNvPr>
          <xdr:cNvSpPr/>
        </xdr:nvSpPr>
        <xdr:spPr>
          <a:xfrm>
            <a:off x="6350" y="1470026"/>
            <a:ext cx="1714500" cy="320040"/>
          </a:xfrm>
          <a:prstGeom prst="rect">
            <a:avLst/>
          </a:prstGeom>
          <a:grp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 anchorCtr="0"/>
          <a:lstStyle/>
          <a:p>
            <a:pPr lvl="1" algn="l"/>
            <a:r>
              <a:rPr lang="en-US" sz="1200" b="1"/>
              <a:t>MO.</a:t>
            </a:r>
            <a:r>
              <a:rPr lang="en-US" sz="1200" b="1" baseline="0"/>
              <a:t> EXPENSES</a:t>
            </a:r>
            <a:endParaRPr lang="en-US" sz="1100" b="1"/>
          </a:p>
        </xdr:txBody>
      </xdr:sp>
      <xdr:pic macro="[0]!Group3_Click">
        <xdr:nvPicPr>
          <xdr:cNvPr id="9" name="Picture 5" descr="Flying Money with solid fill">
            <a:extLst>
              <a:ext uri="{FF2B5EF4-FFF2-40B4-BE49-F238E27FC236}">
                <a16:creationId xmlns:a16="http://schemas.microsoft.com/office/drawing/2014/main" id="{4FACB379-CC41-4CA0-B6DC-6888424D4B95}"/>
              </a:ext>
            </a:extLst>
          </xdr:cNvPr>
          <xdr:cNvPicPr>
            <a:picLocks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6"/>
              </a:ext>
            </a:extLst>
          </a:blip>
          <a:srcRect/>
          <a:stretch/>
        </xdr:blipFill>
        <xdr:spPr>
          <a:xfrm>
            <a:off x="294507" y="1571926"/>
            <a:ext cx="170964" cy="108411"/>
          </a:xfrm>
          <a:prstGeom prst="rect">
            <a:avLst/>
          </a:prstGeom>
          <a:grpFill/>
        </xdr:spPr>
      </xdr:pic>
    </xdr:grpSp>
    <xdr:clientData/>
  </xdr:twoCellAnchor>
  <xdr:twoCellAnchor editAs="absolute">
    <xdr:from>
      <xdr:col>0</xdr:col>
      <xdr:colOff>0</xdr:colOff>
      <xdr:row>10</xdr:row>
      <xdr:rowOff>68580</xdr:rowOff>
    </xdr:from>
    <xdr:to>
      <xdr:col>1</xdr:col>
      <xdr:colOff>0</xdr:colOff>
      <xdr:row>12</xdr:row>
      <xdr:rowOff>53340</xdr:rowOff>
    </xdr:to>
    <xdr:grpSp>
      <xdr:nvGrpSpPr>
        <xdr:cNvPr id="10" name="Group 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B4B8B38-2464-46B2-A133-D3B545253309}"/>
            </a:ext>
          </a:extLst>
        </xdr:cNvPr>
        <xdr:cNvGrpSpPr/>
      </xdr:nvGrpSpPr>
      <xdr:grpSpPr>
        <a:xfrm>
          <a:off x="0" y="2499360"/>
          <a:ext cx="1760220" cy="518160"/>
          <a:chOff x="6350" y="1470026"/>
          <a:chExt cx="1714500" cy="320040"/>
        </a:xfrm>
        <a:solidFill>
          <a:schemeClr val="accent5">
            <a:lumMod val="75000"/>
          </a:schemeClr>
        </a:solidFill>
      </xdr:grpSpPr>
      <xdr:sp macro="[0]!Group3_Click" textlink="">
        <xdr:nvSpPr>
          <xdr:cNvPr id="11" name="Rectangle 10">
            <a:hlinkClick xmlns:r="http://schemas.openxmlformats.org/officeDocument/2006/relationships" r:id="rId7"/>
            <a:extLst>
              <a:ext uri="{FF2B5EF4-FFF2-40B4-BE49-F238E27FC236}">
                <a16:creationId xmlns:a16="http://schemas.microsoft.com/office/drawing/2014/main" id="{DDE3731E-35E0-4C60-B986-AA23FA124422}"/>
              </a:ext>
            </a:extLst>
          </xdr:cNvPr>
          <xdr:cNvSpPr/>
        </xdr:nvSpPr>
        <xdr:spPr>
          <a:xfrm>
            <a:off x="6350" y="1470026"/>
            <a:ext cx="1714500" cy="320040"/>
          </a:xfrm>
          <a:prstGeom prst="rect">
            <a:avLst/>
          </a:prstGeom>
          <a:grp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 anchorCtr="0"/>
          <a:lstStyle/>
          <a:p>
            <a:pPr lvl="1" algn="l"/>
            <a:r>
              <a:rPr lang="en-US" sz="1200" b="1"/>
              <a:t>INSURANCE</a:t>
            </a:r>
            <a:endParaRPr lang="en-US" sz="1100" b="1"/>
          </a:p>
        </xdr:txBody>
      </xdr:sp>
      <xdr:pic macro="[0]!Group3_Click">
        <xdr:nvPicPr>
          <xdr:cNvPr id="12" name="Picture 5" descr="Shield Tick with solid fill">
            <a:extLst>
              <a:ext uri="{FF2B5EF4-FFF2-40B4-BE49-F238E27FC236}">
                <a16:creationId xmlns:a16="http://schemas.microsoft.com/office/drawing/2014/main" id="{9846C99B-225F-47D4-9CEF-1B22FCAC17F0}"/>
              </a:ext>
            </a:extLst>
          </xdr:cNvPr>
          <xdr:cNvPicPr>
            <a:picLocks/>
          </xdr:cNvPicPr>
        </xdr:nvPicPr>
        <xdr:blipFill>
          <a:blip xmlns:r="http://schemas.openxmlformats.org/officeDocument/2006/relationships" r:embed="rId8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9"/>
              </a:ext>
            </a:extLst>
          </a:blip>
          <a:srcRect/>
          <a:stretch/>
        </xdr:blipFill>
        <xdr:spPr>
          <a:xfrm>
            <a:off x="294507" y="1571926"/>
            <a:ext cx="170964" cy="108411"/>
          </a:xfrm>
          <a:prstGeom prst="rect">
            <a:avLst/>
          </a:prstGeom>
          <a:grpFill/>
        </xdr:spPr>
      </xdr:pic>
    </xdr:grpSp>
    <xdr:clientData/>
  </xdr:twoCellAnchor>
  <xdr:twoCellAnchor editAs="absolute">
    <xdr:from>
      <xdr:col>0</xdr:col>
      <xdr:colOff>0</xdr:colOff>
      <xdr:row>12</xdr:row>
      <xdr:rowOff>83820</xdr:rowOff>
    </xdr:from>
    <xdr:to>
      <xdr:col>1</xdr:col>
      <xdr:colOff>0</xdr:colOff>
      <xdr:row>15</xdr:row>
      <xdr:rowOff>7620</xdr:rowOff>
    </xdr:to>
    <xdr:grpSp>
      <xdr:nvGrpSpPr>
        <xdr:cNvPr id="13" name="Group 12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4A6BFCFC-E20E-4119-90C9-37443EB2E429}"/>
            </a:ext>
          </a:extLst>
        </xdr:cNvPr>
        <xdr:cNvGrpSpPr/>
      </xdr:nvGrpSpPr>
      <xdr:grpSpPr>
        <a:xfrm>
          <a:off x="0" y="3048000"/>
          <a:ext cx="1760220" cy="518160"/>
          <a:chOff x="6350" y="1470026"/>
          <a:chExt cx="1714500" cy="320040"/>
        </a:xfrm>
        <a:solidFill>
          <a:schemeClr val="bg2">
            <a:lumMod val="25000"/>
          </a:schemeClr>
        </a:solidFill>
      </xdr:grpSpPr>
      <xdr:sp macro="[0]!Group3_Click" textlink="">
        <xdr:nvSpPr>
          <xdr:cNvPr id="14" name="Rectangle 13">
            <a:extLst>
              <a:ext uri="{FF2B5EF4-FFF2-40B4-BE49-F238E27FC236}">
                <a16:creationId xmlns:a16="http://schemas.microsoft.com/office/drawing/2014/main" id="{E02370C3-2BBF-442A-9D10-5A27ED635D78}"/>
              </a:ext>
            </a:extLst>
          </xdr:cNvPr>
          <xdr:cNvSpPr/>
        </xdr:nvSpPr>
        <xdr:spPr>
          <a:xfrm>
            <a:off x="6350" y="1470026"/>
            <a:ext cx="1714500" cy="320040"/>
          </a:xfrm>
          <a:prstGeom prst="rect">
            <a:avLst/>
          </a:prstGeom>
          <a:grp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 anchorCtr="0"/>
          <a:lstStyle/>
          <a:p>
            <a:pPr lvl="1" algn="l"/>
            <a:r>
              <a:rPr lang="en-US" sz="1200" b="1"/>
              <a:t>DEBT</a:t>
            </a:r>
            <a:endParaRPr lang="en-US" sz="1100" b="1"/>
          </a:p>
        </xdr:txBody>
      </xdr:sp>
      <xdr:pic macro="[0]!Group3_Click">
        <xdr:nvPicPr>
          <xdr:cNvPr id="15" name="Picture 5" descr="Loan with solid fill">
            <a:extLst>
              <a:ext uri="{FF2B5EF4-FFF2-40B4-BE49-F238E27FC236}">
                <a16:creationId xmlns:a16="http://schemas.microsoft.com/office/drawing/2014/main" id="{D10FEDC2-6E07-410C-ADDD-50DD5159B08C}"/>
              </a:ext>
            </a:extLst>
          </xdr:cNvPr>
          <xdr:cNvPicPr>
            <a:picLocks/>
          </xdr:cNvPicPr>
        </xdr:nvPicPr>
        <xdr:blipFill>
          <a:blip xmlns:r="http://schemas.openxmlformats.org/officeDocument/2006/relationships" r:embed="rId11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12"/>
              </a:ext>
            </a:extLst>
          </a:blip>
          <a:srcRect/>
          <a:stretch/>
        </xdr:blipFill>
        <xdr:spPr>
          <a:xfrm>
            <a:off x="294507" y="1571926"/>
            <a:ext cx="170964" cy="108411"/>
          </a:xfrm>
          <a:prstGeom prst="rect">
            <a:avLst/>
          </a:prstGeom>
          <a:grpFill/>
        </xdr:spPr>
      </xdr:pic>
    </xdr:grpSp>
    <xdr:clientData/>
  </xdr:twoCellAnchor>
  <xdr:twoCellAnchor editAs="absolute">
    <xdr:from>
      <xdr:col>0</xdr:col>
      <xdr:colOff>0</xdr:colOff>
      <xdr:row>15</xdr:row>
      <xdr:rowOff>45720</xdr:rowOff>
    </xdr:from>
    <xdr:to>
      <xdr:col>1</xdr:col>
      <xdr:colOff>0</xdr:colOff>
      <xdr:row>17</xdr:row>
      <xdr:rowOff>114300</xdr:rowOff>
    </xdr:to>
    <xdr:grpSp>
      <xdr:nvGrpSpPr>
        <xdr:cNvPr id="16" name="Group 15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8E8EE84B-7CEF-41F5-87A5-570AFBD1D3B9}"/>
            </a:ext>
          </a:extLst>
        </xdr:cNvPr>
        <xdr:cNvGrpSpPr/>
      </xdr:nvGrpSpPr>
      <xdr:grpSpPr>
        <a:xfrm>
          <a:off x="0" y="3604260"/>
          <a:ext cx="1760220" cy="518160"/>
          <a:chOff x="6350" y="1470026"/>
          <a:chExt cx="1714500" cy="320040"/>
        </a:xfrm>
        <a:solidFill>
          <a:schemeClr val="bg2">
            <a:lumMod val="25000"/>
          </a:schemeClr>
        </a:solidFill>
      </xdr:grpSpPr>
      <xdr:sp macro="[0]!Group3_Click" textlink="">
        <xdr:nvSpPr>
          <xdr:cNvPr id="17" name="Rectangle 16">
            <a:extLst>
              <a:ext uri="{FF2B5EF4-FFF2-40B4-BE49-F238E27FC236}">
                <a16:creationId xmlns:a16="http://schemas.microsoft.com/office/drawing/2014/main" id="{952EC36D-EE5A-48B0-A8A4-A9A61C0FB261}"/>
              </a:ext>
            </a:extLst>
          </xdr:cNvPr>
          <xdr:cNvSpPr/>
        </xdr:nvSpPr>
        <xdr:spPr>
          <a:xfrm>
            <a:off x="6350" y="1470026"/>
            <a:ext cx="1714500" cy="320040"/>
          </a:xfrm>
          <a:prstGeom prst="rect">
            <a:avLst/>
          </a:prstGeom>
          <a:grp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 anchorCtr="0"/>
          <a:lstStyle/>
          <a:p>
            <a:pPr lvl="1" algn="l"/>
            <a:r>
              <a:rPr lang="en-US" sz="1200" b="1"/>
              <a:t>SAVINGS</a:t>
            </a:r>
            <a:endParaRPr lang="en-US" sz="1100" b="1"/>
          </a:p>
        </xdr:txBody>
      </xdr:sp>
      <xdr:pic macro="[0]!Group3_Click">
        <xdr:nvPicPr>
          <xdr:cNvPr id="18" name="Picture 5" descr="Piggy Bank with solid fill">
            <a:extLst>
              <a:ext uri="{FF2B5EF4-FFF2-40B4-BE49-F238E27FC236}">
                <a16:creationId xmlns:a16="http://schemas.microsoft.com/office/drawing/2014/main" id="{C3372971-C77F-4176-8247-AC67E65C4338}"/>
              </a:ext>
            </a:extLst>
          </xdr:cNvPr>
          <xdr:cNvPicPr>
            <a:picLocks/>
          </xdr:cNvPicPr>
        </xdr:nvPicPr>
        <xdr:blipFill>
          <a:blip xmlns:r="http://schemas.openxmlformats.org/officeDocument/2006/relationships" r:embed="rId14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15"/>
              </a:ext>
            </a:extLst>
          </a:blip>
          <a:srcRect/>
          <a:stretch/>
        </xdr:blipFill>
        <xdr:spPr>
          <a:xfrm>
            <a:off x="294507" y="1571926"/>
            <a:ext cx="170964" cy="108411"/>
          </a:xfrm>
          <a:prstGeom prst="rect">
            <a:avLst/>
          </a:prstGeom>
          <a:grpFill/>
        </xdr:spPr>
      </xdr:pic>
    </xdr:grpSp>
    <xdr:clientData/>
  </xdr:twoCellAnchor>
  <xdr:twoCellAnchor editAs="absolute">
    <xdr:from>
      <xdr:col>0</xdr:col>
      <xdr:colOff>0</xdr:colOff>
      <xdr:row>17</xdr:row>
      <xdr:rowOff>152400</xdr:rowOff>
    </xdr:from>
    <xdr:to>
      <xdr:col>1</xdr:col>
      <xdr:colOff>0</xdr:colOff>
      <xdr:row>20</xdr:row>
      <xdr:rowOff>121920</xdr:rowOff>
    </xdr:to>
    <xdr:grpSp>
      <xdr:nvGrpSpPr>
        <xdr:cNvPr id="19" name="Group 18">
          <a:hlinkClick xmlns:r="http://schemas.openxmlformats.org/officeDocument/2006/relationships" r:id="rId16"/>
          <a:extLst>
            <a:ext uri="{FF2B5EF4-FFF2-40B4-BE49-F238E27FC236}">
              <a16:creationId xmlns:a16="http://schemas.microsoft.com/office/drawing/2014/main" id="{75E5FB41-FA60-4EC0-BBE2-086699B4F108}"/>
            </a:ext>
          </a:extLst>
        </xdr:cNvPr>
        <xdr:cNvGrpSpPr/>
      </xdr:nvGrpSpPr>
      <xdr:grpSpPr>
        <a:xfrm>
          <a:off x="0" y="4160520"/>
          <a:ext cx="1760220" cy="518160"/>
          <a:chOff x="6350" y="1470026"/>
          <a:chExt cx="1714500" cy="320040"/>
        </a:xfrm>
        <a:solidFill>
          <a:schemeClr val="bg2">
            <a:lumMod val="25000"/>
          </a:schemeClr>
        </a:solidFill>
      </xdr:grpSpPr>
      <xdr:sp macro="[0]!Group3_Click" textlink="">
        <xdr:nvSpPr>
          <xdr:cNvPr id="20" name="Rectangle 19">
            <a:extLst>
              <a:ext uri="{FF2B5EF4-FFF2-40B4-BE49-F238E27FC236}">
                <a16:creationId xmlns:a16="http://schemas.microsoft.com/office/drawing/2014/main" id="{5D416F21-1F2D-476A-9030-05924A0C5F7C}"/>
              </a:ext>
            </a:extLst>
          </xdr:cNvPr>
          <xdr:cNvSpPr/>
        </xdr:nvSpPr>
        <xdr:spPr>
          <a:xfrm>
            <a:off x="6350" y="1470026"/>
            <a:ext cx="1714500" cy="320040"/>
          </a:xfrm>
          <a:prstGeom prst="rect">
            <a:avLst/>
          </a:prstGeom>
          <a:grp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 anchorCtr="0"/>
          <a:lstStyle/>
          <a:p>
            <a:pPr lvl="1" algn="l"/>
            <a:r>
              <a:rPr lang="en-US" sz="1200" b="1"/>
              <a:t>INVESTMENTS</a:t>
            </a:r>
            <a:endParaRPr lang="en-US" sz="1100" b="1"/>
          </a:p>
        </xdr:txBody>
      </xdr:sp>
      <xdr:pic macro="[0]!Group3_Click">
        <xdr:nvPicPr>
          <xdr:cNvPr id="21" name="Picture 5" descr="Bank with solid fill">
            <a:extLst>
              <a:ext uri="{FF2B5EF4-FFF2-40B4-BE49-F238E27FC236}">
                <a16:creationId xmlns:a16="http://schemas.microsoft.com/office/drawing/2014/main" id="{3B26C2EC-3293-468E-AD00-1230CC688F93}"/>
              </a:ext>
            </a:extLst>
          </xdr:cNvPr>
          <xdr:cNvPicPr>
            <a:picLocks/>
          </xdr:cNvPicPr>
        </xdr:nvPicPr>
        <xdr:blipFill>
          <a:blip xmlns:r="http://schemas.openxmlformats.org/officeDocument/2006/relationships" r:embed="rId17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18"/>
              </a:ext>
            </a:extLst>
          </a:blip>
          <a:srcRect/>
          <a:stretch/>
        </xdr:blipFill>
        <xdr:spPr>
          <a:xfrm>
            <a:off x="294507" y="1571926"/>
            <a:ext cx="170964" cy="108411"/>
          </a:xfrm>
          <a:prstGeom prst="rect">
            <a:avLst/>
          </a:prstGeom>
          <a:grpFill/>
        </xdr:spPr>
      </xdr:pic>
    </xdr:grpSp>
    <xdr:clientData/>
  </xdr:twoCellAnchor>
  <xdr:twoCellAnchor editAs="absolute">
    <xdr:from>
      <xdr:col>0</xdr:col>
      <xdr:colOff>0</xdr:colOff>
      <xdr:row>20</xdr:row>
      <xdr:rowOff>160020</xdr:rowOff>
    </xdr:from>
    <xdr:to>
      <xdr:col>1</xdr:col>
      <xdr:colOff>0</xdr:colOff>
      <xdr:row>23</xdr:row>
      <xdr:rowOff>129540</xdr:rowOff>
    </xdr:to>
    <xdr:grpSp>
      <xdr:nvGrpSpPr>
        <xdr:cNvPr id="22" name="Group 21">
          <a:hlinkClick xmlns:r="http://schemas.openxmlformats.org/officeDocument/2006/relationships" r:id="rId19"/>
          <a:extLst>
            <a:ext uri="{FF2B5EF4-FFF2-40B4-BE49-F238E27FC236}">
              <a16:creationId xmlns:a16="http://schemas.microsoft.com/office/drawing/2014/main" id="{4CFD8503-EC16-4A59-AFA6-E9F959C65DCD}"/>
            </a:ext>
          </a:extLst>
        </xdr:cNvPr>
        <xdr:cNvGrpSpPr/>
      </xdr:nvGrpSpPr>
      <xdr:grpSpPr>
        <a:xfrm>
          <a:off x="0" y="4716780"/>
          <a:ext cx="1760220" cy="518160"/>
          <a:chOff x="6350" y="1470026"/>
          <a:chExt cx="1714500" cy="320040"/>
        </a:xfrm>
        <a:solidFill>
          <a:schemeClr val="bg2">
            <a:lumMod val="25000"/>
          </a:schemeClr>
        </a:solidFill>
      </xdr:grpSpPr>
      <xdr:sp macro="[0]!Group3_Click" textlink="">
        <xdr:nvSpPr>
          <xdr:cNvPr id="23" name="Rectangle 22">
            <a:extLst>
              <a:ext uri="{FF2B5EF4-FFF2-40B4-BE49-F238E27FC236}">
                <a16:creationId xmlns:a16="http://schemas.microsoft.com/office/drawing/2014/main" id="{1A640837-A8FD-48C5-BAA4-9CCB7A68AC59}"/>
              </a:ext>
            </a:extLst>
          </xdr:cNvPr>
          <xdr:cNvSpPr/>
        </xdr:nvSpPr>
        <xdr:spPr>
          <a:xfrm>
            <a:off x="6350" y="1470026"/>
            <a:ext cx="1714500" cy="320040"/>
          </a:xfrm>
          <a:prstGeom prst="rect">
            <a:avLst/>
          </a:prstGeom>
          <a:grp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 anchorCtr="0"/>
          <a:lstStyle/>
          <a:p>
            <a:pPr lvl="1" algn="l"/>
            <a:r>
              <a:rPr lang="en-US" sz="1200" b="1"/>
              <a:t>ANNUAL PLAN</a:t>
            </a:r>
            <a:endParaRPr lang="en-US" sz="1100" b="1"/>
          </a:p>
        </xdr:txBody>
      </xdr:sp>
      <xdr:pic macro="[0]!Group3_Click">
        <xdr:nvPicPr>
          <xdr:cNvPr id="24" name="Picture 5" descr="Upward trend with solid fill">
            <a:extLst>
              <a:ext uri="{FF2B5EF4-FFF2-40B4-BE49-F238E27FC236}">
                <a16:creationId xmlns:a16="http://schemas.microsoft.com/office/drawing/2014/main" id="{F4EA6B9A-DAD3-446D-B403-8E024F4C59B5}"/>
              </a:ext>
            </a:extLst>
          </xdr:cNvPr>
          <xdr:cNvPicPr>
            <a:picLocks/>
          </xdr:cNvPicPr>
        </xdr:nvPicPr>
        <xdr:blipFill>
          <a:blip xmlns:r="http://schemas.openxmlformats.org/officeDocument/2006/relationships" r:embed="rId20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21"/>
              </a:ext>
            </a:extLst>
          </a:blip>
          <a:srcRect/>
          <a:stretch/>
        </xdr:blipFill>
        <xdr:spPr>
          <a:xfrm>
            <a:off x="294507" y="1571926"/>
            <a:ext cx="170964" cy="108411"/>
          </a:xfrm>
          <a:prstGeom prst="rect">
            <a:avLst/>
          </a:prstGeom>
          <a:grpFill/>
        </xdr:spPr>
      </xdr:pic>
    </xdr:grpSp>
    <xdr:clientData/>
  </xdr:twoCellAnchor>
  <xdr:twoCellAnchor editAs="absolute">
    <xdr:from>
      <xdr:col>0</xdr:col>
      <xdr:colOff>0</xdr:colOff>
      <xdr:row>4</xdr:row>
      <xdr:rowOff>0</xdr:rowOff>
    </xdr:from>
    <xdr:to>
      <xdr:col>1</xdr:col>
      <xdr:colOff>0</xdr:colOff>
      <xdr:row>5</xdr:row>
      <xdr:rowOff>251460</xdr:rowOff>
    </xdr:to>
    <xdr:grpSp>
      <xdr:nvGrpSpPr>
        <xdr:cNvPr id="25" name="Group 24">
          <a:hlinkClick xmlns:r="http://schemas.openxmlformats.org/officeDocument/2006/relationships" r:id="rId22"/>
          <a:extLst>
            <a:ext uri="{FF2B5EF4-FFF2-40B4-BE49-F238E27FC236}">
              <a16:creationId xmlns:a16="http://schemas.microsoft.com/office/drawing/2014/main" id="{38847F5D-7B50-403A-B988-24F75B7ED54A}"/>
            </a:ext>
          </a:extLst>
        </xdr:cNvPr>
        <xdr:cNvGrpSpPr/>
      </xdr:nvGrpSpPr>
      <xdr:grpSpPr>
        <a:xfrm>
          <a:off x="0" y="830580"/>
          <a:ext cx="1760220" cy="518160"/>
          <a:chOff x="6350" y="1470026"/>
          <a:chExt cx="1714500" cy="320040"/>
        </a:xfrm>
        <a:solidFill>
          <a:schemeClr val="bg2">
            <a:lumMod val="25000"/>
          </a:schemeClr>
        </a:solidFill>
      </xdr:grpSpPr>
      <xdr:sp macro="[0]!Group3_Click" textlink="">
        <xdr:nvSpPr>
          <xdr:cNvPr id="26" name="Rectangle 25">
            <a:hlinkClick xmlns:r="http://schemas.openxmlformats.org/officeDocument/2006/relationships" r:id="rId22"/>
            <a:extLst>
              <a:ext uri="{FF2B5EF4-FFF2-40B4-BE49-F238E27FC236}">
                <a16:creationId xmlns:a16="http://schemas.microsoft.com/office/drawing/2014/main" id="{1E699FE7-6241-4B49-804C-D97C65BD60F6}"/>
              </a:ext>
            </a:extLst>
          </xdr:cNvPr>
          <xdr:cNvSpPr/>
        </xdr:nvSpPr>
        <xdr:spPr>
          <a:xfrm>
            <a:off x="6350" y="1470026"/>
            <a:ext cx="1714500" cy="320040"/>
          </a:xfrm>
          <a:prstGeom prst="rect">
            <a:avLst/>
          </a:prstGeom>
          <a:grp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 anchorCtr="0"/>
          <a:lstStyle/>
          <a:p>
            <a:pPr lvl="1" algn="l"/>
            <a:r>
              <a:rPr lang="en-US" sz="1200" b="1"/>
              <a:t>DASHBOARD</a:t>
            </a:r>
            <a:endParaRPr lang="en-US" sz="1100" b="1"/>
          </a:p>
        </xdr:txBody>
      </xdr:sp>
      <xdr:pic macro="[0]!Group3_Click">
        <xdr:nvPicPr>
          <xdr:cNvPr id="27" name="Picture 5" descr="House with solid fill">
            <a:extLst>
              <a:ext uri="{FF2B5EF4-FFF2-40B4-BE49-F238E27FC236}">
                <a16:creationId xmlns:a16="http://schemas.microsoft.com/office/drawing/2014/main" id="{A75FFF12-7D68-483C-9575-91E05807940E}"/>
              </a:ext>
            </a:extLst>
          </xdr:cNvPr>
          <xdr:cNvPicPr>
            <a:picLocks/>
          </xdr:cNvPicPr>
        </xdr:nvPicPr>
        <xdr:blipFill>
          <a:blip xmlns:r="http://schemas.openxmlformats.org/officeDocument/2006/relationships" r:embed="rId23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24"/>
              </a:ext>
            </a:extLst>
          </a:blip>
          <a:srcRect/>
          <a:stretch/>
        </xdr:blipFill>
        <xdr:spPr>
          <a:xfrm>
            <a:off x="294507" y="1571926"/>
            <a:ext cx="170964" cy="108411"/>
          </a:xfrm>
          <a:prstGeom prst="rect">
            <a:avLst/>
          </a:prstGeom>
          <a:grpFill/>
        </xdr:spPr>
      </xdr:pic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30480</xdr:rowOff>
    </xdr:from>
    <xdr:to>
      <xdr:col>0</xdr:col>
      <xdr:colOff>1729740</xdr:colOff>
      <xdr:row>1</xdr:row>
      <xdr:rowOff>226176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F3DCBE2E-F5D7-4888-AAA8-792361EE2217}"/>
            </a:ext>
          </a:extLst>
        </xdr:cNvPr>
        <xdr:cNvSpPr txBox="1"/>
      </xdr:nvSpPr>
      <xdr:spPr>
        <a:xfrm>
          <a:off x="0" y="30480"/>
          <a:ext cx="1729740" cy="31761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600" b="1">
              <a:solidFill>
                <a:schemeClr val="bg1"/>
              </a:solidFill>
            </a:rPr>
            <a:t>DEBT</a:t>
          </a:r>
        </a:p>
      </xdr:txBody>
    </xdr:sp>
    <xdr:clientData/>
  </xdr:twoCellAnchor>
  <xdr:oneCellAnchor>
    <xdr:from>
      <xdr:col>8</xdr:col>
      <xdr:colOff>2385060</xdr:colOff>
      <xdr:row>0</xdr:row>
      <xdr:rowOff>30480</xdr:rowOff>
    </xdr:from>
    <xdr:ext cx="2430780" cy="333374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BD9FAADA-E21F-427C-A44F-C4F8B6C5900E}"/>
            </a:ext>
          </a:extLst>
        </xdr:cNvPr>
        <xdr:cNvSpPr txBox="1"/>
      </xdr:nvSpPr>
      <xdr:spPr>
        <a:xfrm>
          <a:off x="11407140" y="30480"/>
          <a:ext cx="2430780" cy="333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r"/>
          <a:r>
            <a:rPr lang="en-US" sz="1200" b="1">
              <a:solidFill>
                <a:schemeClr val="bg1"/>
              </a:solidFill>
            </a:rPr>
            <a:t>PERSONAL</a:t>
          </a:r>
          <a:r>
            <a:rPr lang="en-US" sz="1200" b="1" baseline="0">
              <a:solidFill>
                <a:schemeClr val="bg1"/>
              </a:solidFill>
            </a:rPr>
            <a:t> </a:t>
          </a:r>
          <a:r>
            <a:rPr lang="en-US" sz="1200" b="1">
              <a:solidFill>
                <a:schemeClr val="bg1"/>
              </a:solidFill>
            </a:rPr>
            <a:t>FINANCIAL</a:t>
          </a:r>
          <a:r>
            <a:rPr lang="en-US" sz="1200" b="1" baseline="0">
              <a:solidFill>
                <a:schemeClr val="bg1"/>
              </a:solidFill>
            </a:rPr>
            <a:t> PLANNING</a:t>
          </a:r>
          <a:endParaRPr lang="en-US" sz="1200" b="1">
            <a:solidFill>
              <a:schemeClr val="bg1"/>
            </a:solidFill>
          </a:endParaRPr>
        </a:p>
      </xdr:txBody>
    </xdr:sp>
    <xdr:clientData/>
  </xdr:oneCellAnchor>
  <xdr:twoCellAnchor editAs="absolute">
    <xdr:from>
      <xdr:col>0</xdr:col>
      <xdr:colOff>0</xdr:colOff>
      <xdr:row>6</xdr:row>
      <xdr:rowOff>22860</xdr:rowOff>
    </xdr:from>
    <xdr:to>
      <xdr:col>1</xdr:col>
      <xdr:colOff>0</xdr:colOff>
      <xdr:row>8</xdr:row>
      <xdr:rowOff>7620</xdr:rowOff>
    </xdr:to>
    <xdr:grpSp>
      <xdr:nvGrpSpPr>
        <xdr:cNvPr id="5" name="Group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2FE9469-1055-4699-A441-BABB897B78FD}"/>
            </a:ext>
          </a:extLst>
        </xdr:cNvPr>
        <xdr:cNvGrpSpPr/>
      </xdr:nvGrpSpPr>
      <xdr:grpSpPr>
        <a:xfrm>
          <a:off x="0" y="1394460"/>
          <a:ext cx="1760220" cy="518160"/>
          <a:chOff x="6350" y="1470026"/>
          <a:chExt cx="1714500" cy="320040"/>
        </a:xfrm>
        <a:solidFill>
          <a:schemeClr val="bg2">
            <a:lumMod val="25000"/>
          </a:schemeClr>
        </a:solidFill>
      </xdr:grpSpPr>
      <xdr:sp macro="[0]!Group3_Click" textlink="">
        <xdr:nvSpPr>
          <xdr:cNvPr id="6" name="Rectangle 5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1F187922-5B79-4088-A3E7-EBDCD551DCEA}"/>
              </a:ext>
            </a:extLst>
          </xdr:cNvPr>
          <xdr:cNvSpPr/>
        </xdr:nvSpPr>
        <xdr:spPr>
          <a:xfrm>
            <a:off x="6350" y="1470026"/>
            <a:ext cx="1714500" cy="320040"/>
          </a:xfrm>
          <a:prstGeom prst="rect">
            <a:avLst/>
          </a:prstGeom>
          <a:grp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 anchorCtr="0"/>
          <a:lstStyle/>
          <a:p>
            <a:pPr lvl="1" algn="l"/>
            <a:r>
              <a:rPr lang="en-US" sz="1200" b="1"/>
              <a:t>INCOME</a:t>
            </a:r>
            <a:endParaRPr lang="en-US" sz="1100" b="1"/>
          </a:p>
        </xdr:txBody>
      </xdr:sp>
      <xdr:pic macro="[0]!Group3_Click">
        <xdr:nvPicPr>
          <xdr:cNvPr id="7" name="Picture 5" descr="Money with solid fill">
            <a:extLst>
              <a:ext uri="{FF2B5EF4-FFF2-40B4-BE49-F238E27FC236}">
                <a16:creationId xmlns:a16="http://schemas.microsoft.com/office/drawing/2014/main" id="{E8571BC8-E4AF-4B41-9EC0-6BAE23414D65}"/>
              </a:ext>
            </a:extLst>
          </xdr:cNvPr>
          <xdr:cNvPicPr>
            <a:picLocks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3"/>
              </a:ext>
            </a:extLst>
          </a:blip>
          <a:srcRect/>
          <a:stretch/>
        </xdr:blipFill>
        <xdr:spPr>
          <a:xfrm>
            <a:off x="294507" y="1571926"/>
            <a:ext cx="170964" cy="108411"/>
          </a:xfrm>
          <a:prstGeom prst="rect">
            <a:avLst/>
          </a:prstGeom>
          <a:grpFill/>
        </xdr:spPr>
      </xdr:pic>
    </xdr:grpSp>
    <xdr:clientData/>
  </xdr:twoCellAnchor>
  <xdr:twoCellAnchor editAs="absolute">
    <xdr:from>
      <xdr:col>0</xdr:col>
      <xdr:colOff>0</xdr:colOff>
      <xdr:row>8</xdr:row>
      <xdr:rowOff>45720</xdr:rowOff>
    </xdr:from>
    <xdr:to>
      <xdr:col>1</xdr:col>
      <xdr:colOff>0</xdr:colOff>
      <xdr:row>10</xdr:row>
      <xdr:rowOff>30480</xdr:rowOff>
    </xdr:to>
    <xdr:grpSp>
      <xdr:nvGrpSpPr>
        <xdr:cNvPr id="8" name="Group 7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7BF7FD4-B0CD-4769-BA2E-1C85291B294D}"/>
            </a:ext>
          </a:extLst>
        </xdr:cNvPr>
        <xdr:cNvGrpSpPr/>
      </xdr:nvGrpSpPr>
      <xdr:grpSpPr>
        <a:xfrm>
          <a:off x="0" y="1950720"/>
          <a:ext cx="1760220" cy="518160"/>
          <a:chOff x="6350" y="1470026"/>
          <a:chExt cx="1714500" cy="320040"/>
        </a:xfrm>
        <a:solidFill>
          <a:schemeClr val="bg2">
            <a:lumMod val="25000"/>
          </a:schemeClr>
        </a:solidFill>
      </xdr:grpSpPr>
      <xdr:sp macro="[0]!Group3_Click" textlink="">
        <xdr:nvSpPr>
          <xdr:cNvPr id="9" name="Rectangle 8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2ECA78E5-8669-4468-9FB1-44B49EFBF0EA}"/>
              </a:ext>
            </a:extLst>
          </xdr:cNvPr>
          <xdr:cNvSpPr/>
        </xdr:nvSpPr>
        <xdr:spPr>
          <a:xfrm>
            <a:off x="6350" y="1470026"/>
            <a:ext cx="1714500" cy="320040"/>
          </a:xfrm>
          <a:prstGeom prst="rect">
            <a:avLst/>
          </a:prstGeom>
          <a:grp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 anchorCtr="0"/>
          <a:lstStyle/>
          <a:p>
            <a:pPr lvl="1" algn="l"/>
            <a:r>
              <a:rPr lang="en-US" sz="1200" b="1"/>
              <a:t>MO.</a:t>
            </a:r>
            <a:r>
              <a:rPr lang="en-US" sz="1200" b="1" baseline="0"/>
              <a:t> EXPENSES</a:t>
            </a:r>
            <a:endParaRPr lang="en-US" sz="1100" b="1"/>
          </a:p>
        </xdr:txBody>
      </xdr:sp>
      <xdr:pic macro="[0]!Group3_Click">
        <xdr:nvPicPr>
          <xdr:cNvPr id="10" name="Picture 5" descr="Flying Money with solid fill">
            <a:extLst>
              <a:ext uri="{FF2B5EF4-FFF2-40B4-BE49-F238E27FC236}">
                <a16:creationId xmlns:a16="http://schemas.microsoft.com/office/drawing/2014/main" id="{38CFCD94-2F13-4F1D-934F-A77DFC81813A}"/>
              </a:ext>
            </a:extLst>
          </xdr:cNvPr>
          <xdr:cNvPicPr>
            <a:picLocks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6"/>
              </a:ext>
            </a:extLst>
          </a:blip>
          <a:srcRect/>
          <a:stretch/>
        </xdr:blipFill>
        <xdr:spPr>
          <a:xfrm>
            <a:off x="294507" y="1571926"/>
            <a:ext cx="170964" cy="108411"/>
          </a:xfrm>
          <a:prstGeom prst="rect">
            <a:avLst/>
          </a:prstGeom>
          <a:grpFill/>
        </xdr:spPr>
      </xdr:pic>
    </xdr:grpSp>
    <xdr:clientData/>
  </xdr:twoCellAnchor>
  <xdr:twoCellAnchor editAs="absolute">
    <xdr:from>
      <xdr:col>0</xdr:col>
      <xdr:colOff>0</xdr:colOff>
      <xdr:row>10</xdr:row>
      <xdr:rowOff>68580</xdr:rowOff>
    </xdr:from>
    <xdr:to>
      <xdr:col>1</xdr:col>
      <xdr:colOff>0</xdr:colOff>
      <xdr:row>12</xdr:row>
      <xdr:rowOff>53340</xdr:rowOff>
    </xdr:to>
    <xdr:grpSp>
      <xdr:nvGrpSpPr>
        <xdr:cNvPr id="11" name="Group 10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DEB2A1E-F1C8-442C-A528-A122C096E611}"/>
            </a:ext>
          </a:extLst>
        </xdr:cNvPr>
        <xdr:cNvGrpSpPr/>
      </xdr:nvGrpSpPr>
      <xdr:grpSpPr>
        <a:xfrm>
          <a:off x="0" y="2506980"/>
          <a:ext cx="1760220" cy="518160"/>
          <a:chOff x="6350" y="1470026"/>
          <a:chExt cx="1714500" cy="320040"/>
        </a:xfrm>
        <a:solidFill>
          <a:schemeClr val="bg2">
            <a:lumMod val="25000"/>
          </a:schemeClr>
        </a:solidFill>
      </xdr:grpSpPr>
      <xdr:sp macro="[0]!Group3_Click" textlink="">
        <xdr:nvSpPr>
          <xdr:cNvPr id="12" name="Rectangle 11">
            <a:hlinkClick xmlns:r="http://schemas.openxmlformats.org/officeDocument/2006/relationships" r:id="rId7"/>
            <a:extLst>
              <a:ext uri="{FF2B5EF4-FFF2-40B4-BE49-F238E27FC236}">
                <a16:creationId xmlns:a16="http://schemas.microsoft.com/office/drawing/2014/main" id="{86D3644C-8308-4215-B538-72DB7112E64C}"/>
              </a:ext>
            </a:extLst>
          </xdr:cNvPr>
          <xdr:cNvSpPr/>
        </xdr:nvSpPr>
        <xdr:spPr>
          <a:xfrm>
            <a:off x="6350" y="1470026"/>
            <a:ext cx="1714500" cy="320040"/>
          </a:xfrm>
          <a:prstGeom prst="rect">
            <a:avLst/>
          </a:prstGeom>
          <a:grp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 anchorCtr="0"/>
          <a:lstStyle/>
          <a:p>
            <a:pPr lvl="1" algn="l"/>
            <a:r>
              <a:rPr lang="en-US" sz="1200" b="1"/>
              <a:t>INSURANCE</a:t>
            </a:r>
            <a:endParaRPr lang="en-US" sz="1100" b="1"/>
          </a:p>
        </xdr:txBody>
      </xdr:sp>
      <xdr:pic macro="[0]!Group3_Click">
        <xdr:nvPicPr>
          <xdr:cNvPr id="13" name="Picture 5" descr="Shield Tick with solid fill">
            <a:extLst>
              <a:ext uri="{FF2B5EF4-FFF2-40B4-BE49-F238E27FC236}">
                <a16:creationId xmlns:a16="http://schemas.microsoft.com/office/drawing/2014/main" id="{39B35CEF-BA7F-49B0-B033-C30ABDFB6E3D}"/>
              </a:ext>
            </a:extLst>
          </xdr:cNvPr>
          <xdr:cNvPicPr>
            <a:picLocks/>
          </xdr:cNvPicPr>
        </xdr:nvPicPr>
        <xdr:blipFill>
          <a:blip xmlns:r="http://schemas.openxmlformats.org/officeDocument/2006/relationships" r:embed="rId8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9"/>
              </a:ext>
            </a:extLst>
          </a:blip>
          <a:srcRect/>
          <a:stretch/>
        </xdr:blipFill>
        <xdr:spPr>
          <a:xfrm>
            <a:off x="294507" y="1571926"/>
            <a:ext cx="170964" cy="108411"/>
          </a:xfrm>
          <a:prstGeom prst="rect">
            <a:avLst/>
          </a:prstGeom>
          <a:grpFill/>
        </xdr:spPr>
      </xdr:pic>
    </xdr:grpSp>
    <xdr:clientData/>
  </xdr:twoCellAnchor>
  <xdr:twoCellAnchor editAs="absolute">
    <xdr:from>
      <xdr:col>0</xdr:col>
      <xdr:colOff>0</xdr:colOff>
      <xdr:row>12</xdr:row>
      <xdr:rowOff>83820</xdr:rowOff>
    </xdr:from>
    <xdr:to>
      <xdr:col>1</xdr:col>
      <xdr:colOff>0</xdr:colOff>
      <xdr:row>14</xdr:row>
      <xdr:rowOff>68580</xdr:rowOff>
    </xdr:to>
    <xdr:grpSp>
      <xdr:nvGrpSpPr>
        <xdr:cNvPr id="14" name="Group 13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1A699DF8-77D5-44D6-8787-694D7AE3BB35}"/>
            </a:ext>
          </a:extLst>
        </xdr:cNvPr>
        <xdr:cNvGrpSpPr/>
      </xdr:nvGrpSpPr>
      <xdr:grpSpPr>
        <a:xfrm>
          <a:off x="0" y="3055620"/>
          <a:ext cx="1760220" cy="518160"/>
          <a:chOff x="6350" y="1470026"/>
          <a:chExt cx="1714500" cy="320040"/>
        </a:xfrm>
        <a:solidFill>
          <a:schemeClr val="accent5">
            <a:lumMod val="75000"/>
          </a:schemeClr>
        </a:solidFill>
      </xdr:grpSpPr>
      <xdr:sp macro="[0]!Group3_Click" textlink="">
        <xdr:nvSpPr>
          <xdr:cNvPr id="15" name="Rectangle 14">
            <a:extLst>
              <a:ext uri="{FF2B5EF4-FFF2-40B4-BE49-F238E27FC236}">
                <a16:creationId xmlns:a16="http://schemas.microsoft.com/office/drawing/2014/main" id="{864B72A7-F7E5-42A8-AB87-7EFD26785302}"/>
              </a:ext>
            </a:extLst>
          </xdr:cNvPr>
          <xdr:cNvSpPr/>
        </xdr:nvSpPr>
        <xdr:spPr>
          <a:xfrm>
            <a:off x="6350" y="1470026"/>
            <a:ext cx="1714500" cy="320040"/>
          </a:xfrm>
          <a:prstGeom prst="rect">
            <a:avLst/>
          </a:prstGeom>
          <a:grp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 anchorCtr="0"/>
          <a:lstStyle/>
          <a:p>
            <a:pPr lvl="1" algn="l"/>
            <a:r>
              <a:rPr lang="en-US" sz="1200" b="1"/>
              <a:t>DEBT</a:t>
            </a:r>
            <a:endParaRPr lang="en-US" sz="1100" b="1"/>
          </a:p>
        </xdr:txBody>
      </xdr:sp>
      <xdr:pic macro="[0]!Group3_Click">
        <xdr:nvPicPr>
          <xdr:cNvPr id="16" name="Picture 5" descr="Loan with solid fill">
            <a:extLst>
              <a:ext uri="{FF2B5EF4-FFF2-40B4-BE49-F238E27FC236}">
                <a16:creationId xmlns:a16="http://schemas.microsoft.com/office/drawing/2014/main" id="{7DBE303B-9051-452D-8898-0372EF181E2A}"/>
              </a:ext>
            </a:extLst>
          </xdr:cNvPr>
          <xdr:cNvPicPr>
            <a:picLocks/>
          </xdr:cNvPicPr>
        </xdr:nvPicPr>
        <xdr:blipFill>
          <a:blip xmlns:r="http://schemas.openxmlformats.org/officeDocument/2006/relationships" r:embed="rId11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12"/>
              </a:ext>
            </a:extLst>
          </a:blip>
          <a:srcRect/>
          <a:stretch/>
        </xdr:blipFill>
        <xdr:spPr>
          <a:xfrm>
            <a:off x="294507" y="1571926"/>
            <a:ext cx="170964" cy="108411"/>
          </a:xfrm>
          <a:prstGeom prst="rect">
            <a:avLst/>
          </a:prstGeom>
          <a:grpFill/>
        </xdr:spPr>
      </xdr:pic>
    </xdr:grpSp>
    <xdr:clientData/>
  </xdr:twoCellAnchor>
  <xdr:twoCellAnchor editAs="absolute">
    <xdr:from>
      <xdr:col>0</xdr:col>
      <xdr:colOff>0</xdr:colOff>
      <xdr:row>14</xdr:row>
      <xdr:rowOff>106680</xdr:rowOff>
    </xdr:from>
    <xdr:to>
      <xdr:col>1</xdr:col>
      <xdr:colOff>0</xdr:colOff>
      <xdr:row>17</xdr:row>
      <xdr:rowOff>30480</xdr:rowOff>
    </xdr:to>
    <xdr:grpSp>
      <xdr:nvGrpSpPr>
        <xdr:cNvPr id="17" name="Group 16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B712C437-7912-4813-878C-FF81DBA8F6DD}"/>
            </a:ext>
          </a:extLst>
        </xdr:cNvPr>
        <xdr:cNvGrpSpPr/>
      </xdr:nvGrpSpPr>
      <xdr:grpSpPr>
        <a:xfrm>
          <a:off x="0" y="3611880"/>
          <a:ext cx="1760220" cy="518160"/>
          <a:chOff x="6350" y="1470026"/>
          <a:chExt cx="1714500" cy="320040"/>
        </a:xfrm>
        <a:solidFill>
          <a:schemeClr val="bg2">
            <a:lumMod val="25000"/>
          </a:schemeClr>
        </a:solidFill>
      </xdr:grpSpPr>
      <xdr:sp macro="[0]!Group3_Click" textlink="">
        <xdr:nvSpPr>
          <xdr:cNvPr id="18" name="Rectangle 17">
            <a:extLst>
              <a:ext uri="{FF2B5EF4-FFF2-40B4-BE49-F238E27FC236}">
                <a16:creationId xmlns:a16="http://schemas.microsoft.com/office/drawing/2014/main" id="{CB60A168-1D5E-4299-845D-4E8C4888B4B3}"/>
              </a:ext>
            </a:extLst>
          </xdr:cNvPr>
          <xdr:cNvSpPr/>
        </xdr:nvSpPr>
        <xdr:spPr>
          <a:xfrm>
            <a:off x="6350" y="1470026"/>
            <a:ext cx="1714500" cy="320040"/>
          </a:xfrm>
          <a:prstGeom prst="rect">
            <a:avLst/>
          </a:prstGeom>
          <a:grp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 anchorCtr="0"/>
          <a:lstStyle/>
          <a:p>
            <a:pPr lvl="1" algn="l"/>
            <a:r>
              <a:rPr lang="en-US" sz="1200" b="1"/>
              <a:t>SAVINGS</a:t>
            </a:r>
            <a:endParaRPr lang="en-US" sz="1100" b="1"/>
          </a:p>
        </xdr:txBody>
      </xdr:sp>
      <xdr:pic macro="[0]!Group3_Click">
        <xdr:nvPicPr>
          <xdr:cNvPr id="19" name="Picture 5" descr="Piggy Bank with solid fill">
            <a:extLst>
              <a:ext uri="{FF2B5EF4-FFF2-40B4-BE49-F238E27FC236}">
                <a16:creationId xmlns:a16="http://schemas.microsoft.com/office/drawing/2014/main" id="{0A98557D-17B3-4467-AB02-CE4818BD64C7}"/>
              </a:ext>
            </a:extLst>
          </xdr:cNvPr>
          <xdr:cNvPicPr>
            <a:picLocks/>
          </xdr:cNvPicPr>
        </xdr:nvPicPr>
        <xdr:blipFill>
          <a:blip xmlns:r="http://schemas.openxmlformats.org/officeDocument/2006/relationships" r:embed="rId14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15"/>
              </a:ext>
            </a:extLst>
          </a:blip>
          <a:srcRect/>
          <a:stretch/>
        </xdr:blipFill>
        <xdr:spPr>
          <a:xfrm>
            <a:off x="294507" y="1571926"/>
            <a:ext cx="170964" cy="108411"/>
          </a:xfrm>
          <a:prstGeom prst="rect">
            <a:avLst/>
          </a:prstGeom>
          <a:grpFill/>
        </xdr:spPr>
      </xdr:pic>
    </xdr:grpSp>
    <xdr:clientData/>
  </xdr:twoCellAnchor>
  <xdr:twoCellAnchor editAs="absolute">
    <xdr:from>
      <xdr:col>0</xdr:col>
      <xdr:colOff>0</xdr:colOff>
      <xdr:row>17</xdr:row>
      <xdr:rowOff>68580</xdr:rowOff>
    </xdr:from>
    <xdr:to>
      <xdr:col>1</xdr:col>
      <xdr:colOff>0</xdr:colOff>
      <xdr:row>19</xdr:row>
      <xdr:rowOff>53340</xdr:rowOff>
    </xdr:to>
    <xdr:grpSp>
      <xdr:nvGrpSpPr>
        <xdr:cNvPr id="20" name="Group 19">
          <a:hlinkClick xmlns:r="http://schemas.openxmlformats.org/officeDocument/2006/relationships" r:id="rId16"/>
          <a:extLst>
            <a:ext uri="{FF2B5EF4-FFF2-40B4-BE49-F238E27FC236}">
              <a16:creationId xmlns:a16="http://schemas.microsoft.com/office/drawing/2014/main" id="{3DADC968-E5F5-43B6-A3F0-8E1B79274AC1}"/>
            </a:ext>
          </a:extLst>
        </xdr:cNvPr>
        <xdr:cNvGrpSpPr/>
      </xdr:nvGrpSpPr>
      <xdr:grpSpPr>
        <a:xfrm>
          <a:off x="0" y="4168140"/>
          <a:ext cx="1760220" cy="518160"/>
          <a:chOff x="6350" y="1470026"/>
          <a:chExt cx="1714500" cy="320040"/>
        </a:xfrm>
        <a:solidFill>
          <a:schemeClr val="bg2">
            <a:lumMod val="25000"/>
          </a:schemeClr>
        </a:solidFill>
      </xdr:grpSpPr>
      <xdr:sp macro="[0]!Group3_Click" textlink="">
        <xdr:nvSpPr>
          <xdr:cNvPr id="21" name="Rectangle 20">
            <a:extLst>
              <a:ext uri="{FF2B5EF4-FFF2-40B4-BE49-F238E27FC236}">
                <a16:creationId xmlns:a16="http://schemas.microsoft.com/office/drawing/2014/main" id="{5A12207B-D407-48C3-BE3C-270AB7210FB6}"/>
              </a:ext>
            </a:extLst>
          </xdr:cNvPr>
          <xdr:cNvSpPr/>
        </xdr:nvSpPr>
        <xdr:spPr>
          <a:xfrm>
            <a:off x="6350" y="1470026"/>
            <a:ext cx="1714500" cy="320040"/>
          </a:xfrm>
          <a:prstGeom prst="rect">
            <a:avLst/>
          </a:prstGeom>
          <a:grp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 anchorCtr="0"/>
          <a:lstStyle/>
          <a:p>
            <a:pPr lvl="1" algn="l"/>
            <a:r>
              <a:rPr lang="en-US" sz="1200" b="1"/>
              <a:t>INVESTMENTS</a:t>
            </a:r>
            <a:endParaRPr lang="en-US" sz="1100" b="1"/>
          </a:p>
        </xdr:txBody>
      </xdr:sp>
      <xdr:pic macro="[0]!Group3_Click">
        <xdr:nvPicPr>
          <xdr:cNvPr id="22" name="Picture 5" descr="Bank with solid fill">
            <a:extLst>
              <a:ext uri="{FF2B5EF4-FFF2-40B4-BE49-F238E27FC236}">
                <a16:creationId xmlns:a16="http://schemas.microsoft.com/office/drawing/2014/main" id="{79907F26-6582-44BE-8BC2-E7C5BD29D541}"/>
              </a:ext>
            </a:extLst>
          </xdr:cNvPr>
          <xdr:cNvPicPr>
            <a:picLocks/>
          </xdr:cNvPicPr>
        </xdr:nvPicPr>
        <xdr:blipFill>
          <a:blip xmlns:r="http://schemas.openxmlformats.org/officeDocument/2006/relationships" r:embed="rId17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18"/>
              </a:ext>
            </a:extLst>
          </a:blip>
          <a:srcRect/>
          <a:stretch/>
        </xdr:blipFill>
        <xdr:spPr>
          <a:xfrm>
            <a:off x="294507" y="1571926"/>
            <a:ext cx="170964" cy="108411"/>
          </a:xfrm>
          <a:prstGeom prst="rect">
            <a:avLst/>
          </a:prstGeom>
          <a:grpFill/>
        </xdr:spPr>
      </xdr:pic>
    </xdr:grpSp>
    <xdr:clientData/>
  </xdr:twoCellAnchor>
  <xdr:twoCellAnchor editAs="absolute">
    <xdr:from>
      <xdr:col>0</xdr:col>
      <xdr:colOff>0</xdr:colOff>
      <xdr:row>19</xdr:row>
      <xdr:rowOff>91440</xdr:rowOff>
    </xdr:from>
    <xdr:to>
      <xdr:col>1</xdr:col>
      <xdr:colOff>0</xdr:colOff>
      <xdr:row>21</xdr:row>
      <xdr:rowOff>160020</xdr:rowOff>
    </xdr:to>
    <xdr:grpSp>
      <xdr:nvGrpSpPr>
        <xdr:cNvPr id="23" name="Group 22">
          <a:hlinkClick xmlns:r="http://schemas.openxmlformats.org/officeDocument/2006/relationships" r:id="rId19"/>
          <a:extLst>
            <a:ext uri="{FF2B5EF4-FFF2-40B4-BE49-F238E27FC236}">
              <a16:creationId xmlns:a16="http://schemas.microsoft.com/office/drawing/2014/main" id="{79C54AC8-C8CC-4F7A-AF9A-05D842FFA0F2}"/>
            </a:ext>
          </a:extLst>
        </xdr:cNvPr>
        <xdr:cNvGrpSpPr/>
      </xdr:nvGrpSpPr>
      <xdr:grpSpPr>
        <a:xfrm>
          <a:off x="0" y="4724400"/>
          <a:ext cx="1760220" cy="518160"/>
          <a:chOff x="6350" y="1470026"/>
          <a:chExt cx="1714500" cy="320040"/>
        </a:xfrm>
        <a:solidFill>
          <a:schemeClr val="bg2">
            <a:lumMod val="25000"/>
          </a:schemeClr>
        </a:solidFill>
      </xdr:grpSpPr>
      <xdr:sp macro="[0]!Group3_Click" textlink="">
        <xdr:nvSpPr>
          <xdr:cNvPr id="24" name="Rectangle 23">
            <a:extLst>
              <a:ext uri="{FF2B5EF4-FFF2-40B4-BE49-F238E27FC236}">
                <a16:creationId xmlns:a16="http://schemas.microsoft.com/office/drawing/2014/main" id="{E9B80160-8FA6-4378-B54F-7E6766EE0F41}"/>
              </a:ext>
            </a:extLst>
          </xdr:cNvPr>
          <xdr:cNvSpPr/>
        </xdr:nvSpPr>
        <xdr:spPr>
          <a:xfrm>
            <a:off x="6350" y="1470026"/>
            <a:ext cx="1714500" cy="320040"/>
          </a:xfrm>
          <a:prstGeom prst="rect">
            <a:avLst/>
          </a:prstGeom>
          <a:grp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 anchorCtr="0"/>
          <a:lstStyle/>
          <a:p>
            <a:pPr lvl="1" algn="l"/>
            <a:r>
              <a:rPr lang="en-US" sz="1200" b="1"/>
              <a:t>ANNUAL</a:t>
            </a:r>
            <a:r>
              <a:rPr lang="en-US" sz="1200" b="1" baseline="0"/>
              <a:t> PLAN</a:t>
            </a:r>
            <a:endParaRPr lang="en-US" sz="1100" b="1"/>
          </a:p>
        </xdr:txBody>
      </xdr:sp>
      <xdr:pic macro="[0]!Group3_Click">
        <xdr:nvPicPr>
          <xdr:cNvPr id="25" name="Picture 5" descr="Upward trend with solid fill">
            <a:extLst>
              <a:ext uri="{FF2B5EF4-FFF2-40B4-BE49-F238E27FC236}">
                <a16:creationId xmlns:a16="http://schemas.microsoft.com/office/drawing/2014/main" id="{113295CD-DC80-4BD2-94D2-5230F6BF15F0}"/>
              </a:ext>
            </a:extLst>
          </xdr:cNvPr>
          <xdr:cNvPicPr>
            <a:picLocks/>
          </xdr:cNvPicPr>
        </xdr:nvPicPr>
        <xdr:blipFill>
          <a:blip xmlns:r="http://schemas.openxmlformats.org/officeDocument/2006/relationships" r:embed="rId20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21"/>
              </a:ext>
            </a:extLst>
          </a:blip>
          <a:srcRect/>
          <a:stretch/>
        </xdr:blipFill>
        <xdr:spPr>
          <a:xfrm>
            <a:off x="294507" y="1571926"/>
            <a:ext cx="170964" cy="108411"/>
          </a:xfrm>
          <a:prstGeom prst="rect">
            <a:avLst/>
          </a:prstGeom>
          <a:grpFill/>
        </xdr:spPr>
      </xdr:pic>
    </xdr:grpSp>
    <xdr:clientData/>
  </xdr:twoCellAnchor>
  <xdr:twoCellAnchor editAs="absolute">
    <xdr:from>
      <xdr:col>0</xdr:col>
      <xdr:colOff>0</xdr:colOff>
      <xdr:row>4</xdr:row>
      <xdr:rowOff>0</xdr:rowOff>
    </xdr:from>
    <xdr:to>
      <xdr:col>1</xdr:col>
      <xdr:colOff>0</xdr:colOff>
      <xdr:row>5</xdr:row>
      <xdr:rowOff>251460</xdr:rowOff>
    </xdr:to>
    <xdr:grpSp>
      <xdr:nvGrpSpPr>
        <xdr:cNvPr id="26" name="Group 25">
          <a:hlinkClick xmlns:r="http://schemas.openxmlformats.org/officeDocument/2006/relationships" r:id="rId22"/>
          <a:extLst>
            <a:ext uri="{FF2B5EF4-FFF2-40B4-BE49-F238E27FC236}">
              <a16:creationId xmlns:a16="http://schemas.microsoft.com/office/drawing/2014/main" id="{872DE46B-E4FB-42BF-BD7F-947A2E159289}"/>
            </a:ext>
          </a:extLst>
        </xdr:cNvPr>
        <xdr:cNvGrpSpPr/>
      </xdr:nvGrpSpPr>
      <xdr:grpSpPr>
        <a:xfrm>
          <a:off x="0" y="838200"/>
          <a:ext cx="1760220" cy="518160"/>
          <a:chOff x="6350" y="1470026"/>
          <a:chExt cx="1714500" cy="320040"/>
        </a:xfrm>
        <a:solidFill>
          <a:schemeClr val="bg2">
            <a:lumMod val="25000"/>
          </a:schemeClr>
        </a:solidFill>
      </xdr:grpSpPr>
      <xdr:sp macro="[0]!Group3_Click" textlink="">
        <xdr:nvSpPr>
          <xdr:cNvPr id="27" name="Rectangle 26">
            <a:hlinkClick xmlns:r="http://schemas.openxmlformats.org/officeDocument/2006/relationships" r:id="rId22"/>
            <a:extLst>
              <a:ext uri="{FF2B5EF4-FFF2-40B4-BE49-F238E27FC236}">
                <a16:creationId xmlns:a16="http://schemas.microsoft.com/office/drawing/2014/main" id="{2820057E-802F-46B1-A43E-99FF444ED012}"/>
              </a:ext>
            </a:extLst>
          </xdr:cNvPr>
          <xdr:cNvSpPr/>
        </xdr:nvSpPr>
        <xdr:spPr>
          <a:xfrm>
            <a:off x="6350" y="1470026"/>
            <a:ext cx="1714500" cy="320040"/>
          </a:xfrm>
          <a:prstGeom prst="rect">
            <a:avLst/>
          </a:prstGeom>
          <a:grp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 anchorCtr="0"/>
          <a:lstStyle/>
          <a:p>
            <a:pPr lvl="1" algn="l"/>
            <a:r>
              <a:rPr lang="en-US" sz="1200" b="1"/>
              <a:t>DASHBOARD</a:t>
            </a:r>
            <a:endParaRPr lang="en-US" sz="1100" b="1"/>
          </a:p>
        </xdr:txBody>
      </xdr:sp>
      <xdr:pic macro="[0]!Group3_Click">
        <xdr:nvPicPr>
          <xdr:cNvPr id="28" name="Picture 5" descr="House with solid fill">
            <a:extLst>
              <a:ext uri="{FF2B5EF4-FFF2-40B4-BE49-F238E27FC236}">
                <a16:creationId xmlns:a16="http://schemas.microsoft.com/office/drawing/2014/main" id="{1E4D3DEB-40BA-4040-91B4-A4BD3EEBBE18}"/>
              </a:ext>
            </a:extLst>
          </xdr:cNvPr>
          <xdr:cNvPicPr>
            <a:picLocks/>
          </xdr:cNvPicPr>
        </xdr:nvPicPr>
        <xdr:blipFill>
          <a:blip xmlns:r="http://schemas.openxmlformats.org/officeDocument/2006/relationships" r:embed="rId23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24"/>
              </a:ext>
            </a:extLst>
          </a:blip>
          <a:srcRect/>
          <a:stretch/>
        </xdr:blipFill>
        <xdr:spPr>
          <a:xfrm>
            <a:off x="294507" y="1571926"/>
            <a:ext cx="170964" cy="108411"/>
          </a:xfrm>
          <a:prstGeom prst="rect">
            <a:avLst/>
          </a:prstGeom>
          <a:grpFill/>
        </xdr:spPr>
      </xdr:pic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2407920</xdr:colOff>
      <xdr:row>0</xdr:row>
      <xdr:rowOff>30480</xdr:rowOff>
    </xdr:from>
    <xdr:ext cx="2430780" cy="333374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F0ADBB6C-ABB2-4A67-9891-A545EEDE3703}"/>
            </a:ext>
          </a:extLst>
        </xdr:cNvPr>
        <xdr:cNvSpPr txBox="1"/>
      </xdr:nvSpPr>
      <xdr:spPr>
        <a:xfrm>
          <a:off x="11430000" y="30480"/>
          <a:ext cx="2430780" cy="333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r"/>
          <a:r>
            <a:rPr lang="en-US" sz="1200" b="1">
              <a:solidFill>
                <a:schemeClr val="bg1"/>
              </a:solidFill>
            </a:rPr>
            <a:t>PERSONAL</a:t>
          </a:r>
          <a:r>
            <a:rPr lang="en-US" sz="1200" b="1" baseline="0">
              <a:solidFill>
                <a:schemeClr val="bg1"/>
              </a:solidFill>
            </a:rPr>
            <a:t> </a:t>
          </a:r>
          <a:r>
            <a:rPr lang="en-US" sz="1200" b="1">
              <a:solidFill>
                <a:schemeClr val="bg1"/>
              </a:solidFill>
            </a:rPr>
            <a:t>FINANCIAL</a:t>
          </a:r>
          <a:r>
            <a:rPr lang="en-US" sz="1200" b="1" baseline="0">
              <a:solidFill>
                <a:schemeClr val="bg1"/>
              </a:solidFill>
            </a:rPr>
            <a:t> PLANNING</a:t>
          </a:r>
          <a:endParaRPr lang="en-US" sz="1200" b="1">
            <a:solidFill>
              <a:schemeClr val="bg1"/>
            </a:solidFill>
          </a:endParaRPr>
        </a:p>
      </xdr:txBody>
    </xdr:sp>
    <xdr:clientData/>
  </xdr:oneCellAnchor>
  <xdr:twoCellAnchor>
    <xdr:from>
      <xdr:col>0</xdr:col>
      <xdr:colOff>0</xdr:colOff>
      <xdr:row>0</xdr:row>
      <xdr:rowOff>30480</xdr:rowOff>
    </xdr:from>
    <xdr:to>
      <xdr:col>0</xdr:col>
      <xdr:colOff>1729740</xdr:colOff>
      <xdr:row>1</xdr:row>
      <xdr:rowOff>226176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8486D353-431F-4110-B74F-89E050B0A8EC}"/>
            </a:ext>
          </a:extLst>
        </xdr:cNvPr>
        <xdr:cNvSpPr txBox="1"/>
      </xdr:nvSpPr>
      <xdr:spPr>
        <a:xfrm>
          <a:off x="0" y="30480"/>
          <a:ext cx="1729740" cy="31761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600" b="1">
              <a:solidFill>
                <a:schemeClr val="bg1"/>
              </a:solidFill>
            </a:rPr>
            <a:t>SAVINGS</a:t>
          </a:r>
        </a:p>
      </xdr:txBody>
    </xdr:sp>
    <xdr:clientData/>
  </xdr:twoCellAnchor>
  <xdr:twoCellAnchor editAs="absolute">
    <xdr:from>
      <xdr:col>0</xdr:col>
      <xdr:colOff>0</xdr:colOff>
      <xdr:row>6</xdr:row>
      <xdr:rowOff>22860</xdr:rowOff>
    </xdr:from>
    <xdr:to>
      <xdr:col>1</xdr:col>
      <xdr:colOff>0</xdr:colOff>
      <xdr:row>8</xdr:row>
      <xdr:rowOff>7620</xdr:rowOff>
    </xdr:to>
    <xdr:grpSp>
      <xdr:nvGrpSpPr>
        <xdr:cNvPr id="4" name="Group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A1EDE94-908D-4455-9F58-B8AC3C476E0D}"/>
            </a:ext>
          </a:extLst>
        </xdr:cNvPr>
        <xdr:cNvGrpSpPr/>
      </xdr:nvGrpSpPr>
      <xdr:grpSpPr>
        <a:xfrm>
          <a:off x="0" y="1386840"/>
          <a:ext cx="1760220" cy="518160"/>
          <a:chOff x="6350" y="1470026"/>
          <a:chExt cx="1714500" cy="320040"/>
        </a:xfrm>
        <a:solidFill>
          <a:schemeClr val="bg2">
            <a:lumMod val="25000"/>
          </a:schemeClr>
        </a:solidFill>
      </xdr:grpSpPr>
      <xdr:sp macro="[0]!Group3_Click" textlink="">
        <xdr:nvSpPr>
          <xdr:cNvPr id="7" name="Rectangle 6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F0934859-086A-40D4-A0D1-002D092E8C75}"/>
              </a:ext>
            </a:extLst>
          </xdr:cNvPr>
          <xdr:cNvSpPr/>
        </xdr:nvSpPr>
        <xdr:spPr>
          <a:xfrm>
            <a:off x="6350" y="1470026"/>
            <a:ext cx="1714500" cy="320040"/>
          </a:xfrm>
          <a:prstGeom prst="rect">
            <a:avLst/>
          </a:prstGeom>
          <a:grp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 anchorCtr="0"/>
          <a:lstStyle/>
          <a:p>
            <a:pPr lvl="1" algn="l"/>
            <a:r>
              <a:rPr lang="en-US" sz="1200" b="1"/>
              <a:t>INCOME</a:t>
            </a:r>
            <a:endParaRPr lang="en-US" sz="1100" b="1"/>
          </a:p>
        </xdr:txBody>
      </xdr:sp>
      <xdr:pic macro="[0]!Group3_Click">
        <xdr:nvPicPr>
          <xdr:cNvPr id="8" name="Picture 5" descr="Money with solid fill">
            <a:extLst>
              <a:ext uri="{FF2B5EF4-FFF2-40B4-BE49-F238E27FC236}">
                <a16:creationId xmlns:a16="http://schemas.microsoft.com/office/drawing/2014/main" id="{9D2924BE-03B5-40BB-9589-09FC936C2E21}"/>
              </a:ext>
            </a:extLst>
          </xdr:cNvPr>
          <xdr:cNvPicPr>
            <a:picLocks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3"/>
              </a:ext>
            </a:extLst>
          </a:blip>
          <a:srcRect/>
          <a:stretch/>
        </xdr:blipFill>
        <xdr:spPr>
          <a:xfrm>
            <a:off x="294507" y="1571926"/>
            <a:ext cx="170964" cy="108411"/>
          </a:xfrm>
          <a:prstGeom prst="rect">
            <a:avLst/>
          </a:prstGeom>
          <a:grpFill/>
        </xdr:spPr>
      </xdr:pic>
    </xdr:grpSp>
    <xdr:clientData/>
  </xdr:twoCellAnchor>
  <xdr:twoCellAnchor editAs="absolute">
    <xdr:from>
      <xdr:col>0</xdr:col>
      <xdr:colOff>0</xdr:colOff>
      <xdr:row>8</xdr:row>
      <xdr:rowOff>45720</xdr:rowOff>
    </xdr:from>
    <xdr:to>
      <xdr:col>1</xdr:col>
      <xdr:colOff>0</xdr:colOff>
      <xdr:row>10</xdr:row>
      <xdr:rowOff>30480</xdr:rowOff>
    </xdr:to>
    <xdr:grpSp>
      <xdr:nvGrpSpPr>
        <xdr:cNvPr id="9" name="Group 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C702D59-432C-457B-8CAE-E9637FF2B43E}"/>
            </a:ext>
          </a:extLst>
        </xdr:cNvPr>
        <xdr:cNvGrpSpPr/>
      </xdr:nvGrpSpPr>
      <xdr:grpSpPr>
        <a:xfrm>
          <a:off x="0" y="1943100"/>
          <a:ext cx="1760220" cy="518160"/>
          <a:chOff x="6350" y="1470026"/>
          <a:chExt cx="1714500" cy="320040"/>
        </a:xfrm>
        <a:solidFill>
          <a:schemeClr val="bg2">
            <a:lumMod val="25000"/>
          </a:schemeClr>
        </a:solidFill>
      </xdr:grpSpPr>
      <xdr:sp macro="[0]!Group3_Click" textlink="">
        <xdr:nvSpPr>
          <xdr:cNvPr id="10" name="Rectangle 9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B2EDB306-1A8C-400D-95CD-7A386711CD77}"/>
              </a:ext>
            </a:extLst>
          </xdr:cNvPr>
          <xdr:cNvSpPr/>
        </xdr:nvSpPr>
        <xdr:spPr>
          <a:xfrm>
            <a:off x="6350" y="1470026"/>
            <a:ext cx="1714500" cy="320040"/>
          </a:xfrm>
          <a:prstGeom prst="rect">
            <a:avLst/>
          </a:prstGeom>
          <a:grp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 anchorCtr="0"/>
          <a:lstStyle/>
          <a:p>
            <a:pPr lvl="1" algn="l"/>
            <a:r>
              <a:rPr lang="en-US" sz="1200" b="1"/>
              <a:t>MO.</a:t>
            </a:r>
            <a:r>
              <a:rPr lang="en-US" sz="1200" b="1" baseline="0"/>
              <a:t> EXPENSES</a:t>
            </a:r>
            <a:endParaRPr lang="en-US" sz="1100" b="1"/>
          </a:p>
        </xdr:txBody>
      </xdr:sp>
      <xdr:pic macro="[0]!Group3_Click">
        <xdr:nvPicPr>
          <xdr:cNvPr id="11" name="Picture 5" descr="Flying Money with solid fill">
            <a:extLst>
              <a:ext uri="{FF2B5EF4-FFF2-40B4-BE49-F238E27FC236}">
                <a16:creationId xmlns:a16="http://schemas.microsoft.com/office/drawing/2014/main" id="{1211CEBA-CEBD-4201-BD66-B91704524577}"/>
              </a:ext>
            </a:extLst>
          </xdr:cNvPr>
          <xdr:cNvPicPr>
            <a:picLocks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6"/>
              </a:ext>
            </a:extLst>
          </a:blip>
          <a:srcRect/>
          <a:stretch/>
        </xdr:blipFill>
        <xdr:spPr>
          <a:xfrm>
            <a:off x="294507" y="1571926"/>
            <a:ext cx="170964" cy="108411"/>
          </a:xfrm>
          <a:prstGeom prst="rect">
            <a:avLst/>
          </a:prstGeom>
          <a:grpFill/>
        </xdr:spPr>
      </xdr:pic>
    </xdr:grpSp>
    <xdr:clientData/>
  </xdr:twoCellAnchor>
  <xdr:twoCellAnchor editAs="absolute">
    <xdr:from>
      <xdr:col>0</xdr:col>
      <xdr:colOff>0</xdr:colOff>
      <xdr:row>10</xdr:row>
      <xdr:rowOff>68580</xdr:rowOff>
    </xdr:from>
    <xdr:to>
      <xdr:col>1</xdr:col>
      <xdr:colOff>0</xdr:colOff>
      <xdr:row>12</xdr:row>
      <xdr:rowOff>259080</xdr:rowOff>
    </xdr:to>
    <xdr:grpSp>
      <xdr:nvGrpSpPr>
        <xdr:cNvPr id="12" name="Group 1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067C391-3DC3-4D92-A9AE-D901F56E2137}"/>
            </a:ext>
          </a:extLst>
        </xdr:cNvPr>
        <xdr:cNvGrpSpPr/>
      </xdr:nvGrpSpPr>
      <xdr:grpSpPr>
        <a:xfrm>
          <a:off x="0" y="2499360"/>
          <a:ext cx="1760220" cy="518160"/>
          <a:chOff x="6350" y="1470026"/>
          <a:chExt cx="1714500" cy="320040"/>
        </a:xfrm>
        <a:solidFill>
          <a:schemeClr val="bg2">
            <a:lumMod val="25000"/>
          </a:schemeClr>
        </a:solidFill>
      </xdr:grpSpPr>
      <xdr:sp macro="[0]!Group3_Click" textlink="">
        <xdr:nvSpPr>
          <xdr:cNvPr id="13" name="Rectangle 12">
            <a:hlinkClick xmlns:r="http://schemas.openxmlformats.org/officeDocument/2006/relationships" r:id="rId7"/>
            <a:extLst>
              <a:ext uri="{FF2B5EF4-FFF2-40B4-BE49-F238E27FC236}">
                <a16:creationId xmlns:a16="http://schemas.microsoft.com/office/drawing/2014/main" id="{2AD453F2-8321-480F-B0BB-5806C07C0CFF}"/>
              </a:ext>
            </a:extLst>
          </xdr:cNvPr>
          <xdr:cNvSpPr/>
        </xdr:nvSpPr>
        <xdr:spPr>
          <a:xfrm>
            <a:off x="6350" y="1470026"/>
            <a:ext cx="1714500" cy="320040"/>
          </a:xfrm>
          <a:prstGeom prst="rect">
            <a:avLst/>
          </a:prstGeom>
          <a:grp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 anchorCtr="0"/>
          <a:lstStyle/>
          <a:p>
            <a:pPr lvl="1" algn="l"/>
            <a:r>
              <a:rPr lang="en-US" sz="1200" b="1"/>
              <a:t>INSURANCE</a:t>
            </a:r>
            <a:endParaRPr lang="en-US" sz="1100" b="1"/>
          </a:p>
        </xdr:txBody>
      </xdr:sp>
      <xdr:pic macro="[0]!Group3_Click">
        <xdr:nvPicPr>
          <xdr:cNvPr id="14" name="Picture 5" descr="Shield Tick with solid fill">
            <a:extLst>
              <a:ext uri="{FF2B5EF4-FFF2-40B4-BE49-F238E27FC236}">
                <a16:creationId xmlns:a16="http://schemas.microsoft.com/office/drawing/2014/main" id="{F17F636D-A47A-4F0C-AF34-F92E9E2730C9}"/>
              </a:ext>
            </a:extLst>
          </xdr:cNvPr>
          <xdr:cNvPicPr>
            <a:picLocks/>
          </xdr:cNvPicPr>
        </xdr:nvPicPr>
        <xdr:blipFill>
          <a:blip xmlns:r="http://schemas.openxmlformats.org/officeDocument/2006/relationships" r:embed="rId8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9"/>
              </a:ext>
            </a:extLst>
          </a:blip>
          <a:srcRect/>
          <a:stretch/>
        </xdr:blipFill>
        <xdr:spPr>
          <a:xfrm>
            <a:off x="294507" y="1571926"/>
            <a:ext cx="170964" cy="108411"/>
          </a:xfrm>
          <a:prstGeom prst="rect">
            <a:avLst/>
          </a:prstGeom>
          <a:grpFill/>
        </xdr:spPr>
      </xdr:pic>
    </xdr:grpSp>
    <xdr:clientData/>
  </xdr:twoCellAnchor>
  <xdr:twoCellAnchor editAs="absolute">
    <xdr:from>
      <xdr:col>0</xdr:col>
      <xdr:colOff>0</xdr:colOff>
      <xdr:row>13</xdr:row>
      <xdr:rowOff>22860</xdr:rowOff>
    </xdr:from>
    <xdr:to>
      <xdr:col>1</xdr:col>
      <xdr:colOff>0</xdr:colOff>
      <xdr:row>15</xdr:row>
      <xdr:rowOff>167640</xdr:rowOff>
    </xdr:to>
    <xdr:grpSp>
      <xdr:nvGrpSpPr>
        <xdr:cNvPr id="15" name="Group 14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9D487A0F-6354-46B7-93D1-D341E8CDAB89}"/>
            </a:ext>
          </a:extLst>
        </xdr:cNvPr>
        <xdr:cNvGrpSpPr/>
      </xdr:nvGrpSpPr>
      <xdr:grpSpPr>
        <a:xfrm>
          <a:off x="0" y="3048000"/>
          <a:ext cx="1760220" cy="518160"/>
          <a:chOff x="6350" y="1470026"/>
          <a:chExt cx="1714500" cy="320040"/>
        </a:xfrm>
        <a:solidFill>
          <a:schemeClr val="bg2">
            <a:lumMod val="25000"/>
          </a:schemeClr>
        </a:solidFill>
      </xdr:grpSpPr>
      <xdr:sp macro="[0]!Group3_Click" textlink="">
        <xdr:nvSpPr>
          <xdr:cNvPr id="16" name="Rectangle 15">
            <a:extLst>
              <a:ext uri="{FF2B5EF4-FFF2-40B4-BE49-F238E27FC236}">
                <a16:creationId xmlns:a16="http://schemas.microsoft.com/office/drawing/2014/main" id="{50A982B1-C1FF-44E8-8642-49F90DB6D99C}"/>
              </a:ext>
            </a:extLst>
          </xdr:cNvPr>
          <xdr:cNvSpPr/>
        </xdr:nvSpPr>
        <xdr:spPr>
          <a:xfrm>
            <a:off x="6350" y="1470026"/>
            <a:ext cx="1714500" cy="320040"/>
          </a:xfrm>
          <a:prstGeom prst="rect">
            <a:avLst/>
          </a:prstGeom>
          <a:grp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 anchorCtr="0"/>
          <a:lstStyle/>
          <a:p>
            <a:pPr lvl="1" algn="l"/>
            <a:r>
              <a:rPr lang="en-US" sz="1200" b="1"/>
              <a:t>DEBT</a:t>
            </a:r>
            <a:endParaRPr lang="en-US" sz="1100" b="1"/>
          </a:p>
        </xdr:txBody>
      </xdr:sp>
      <xdr:pic macro="[0]!Group3_Click">
        <xdr:nvPicPr>
          <xdr:cNvPr id="17" name="Picture 5" descr="Loan with solid fill">
            <a:extLst>
              <a:ext uri="{FF2B5EF4-FFF2-40B4-BE49-F238E27FC236}">
                <a16:creationId xmlns:a16="http://schemas.microsoft.com/office/drawing/2014/main" id="{3E73E7B8-662C-4256-AE26-B967468CC3E3}"/>
              </a:ext>
            </a:extLst>
          </xdr:cNvPr>
          <xdr:cNvPicPr>
            <a:picLocks/>
          </xdr:cNvPicPr>
        </xdr:nvPicPr>
        <xdr:blipFill>
          <a:blip xmlns:r="http://schemas.openxmlformats.org/officeDocument/2006/relationships" r:embed="rId11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12"/>
              </a:ext>
            </a:extLst>
          </a:blip>
          <a:srcRect/>
          <a:stretch/>
        </xdr:blipFill>
        <xdr:spPr>
          <a:xfrm>
            <a:off x="294507" y="1571926"/>
            <a:ext cx="170964" cy="108411"/>
          </a:xfrm>
          <a:prstGeom prst="rect">
            <a:avLst/>
          </a:prstGeom>
          <a:grpFill/>
        </xdr:spPr>
      </xdr:pic>
    </xdr:grpSp>
    <xdr:clientData/>
  </xdr:twoCellAnchor>
  <xdr:twoCellAnchor editAs="absolute">
    <xdr:from>
      <xdr:col>0</xdr:col>
      <xdr:colOff>0</xdr:colOff>
      <xdr:row>16</xdr:row>
      <xdr:rowOff>22860</xdr:rowOff>
    </xdr:from>
    <xdr:to>
      <xdr:col>1</xdr:col>
      <xdr:colOff>0</xdr:colOff>
      <xdr:row>18</xdr:row>
      <xdr:rowOff>175260</xdr:rowOff>
    </xdr:to>
    <xdr:grpSp>
      <xdr:nvGrpSpPr>
        <xdr:cNvPr id="18" name="Group 17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E38019E4-CF2C-45F2-B920-0B3F2D217BD8}"/>
            </a:ext>
          </a:extLst>
        </xdr:cNvPr>
        <xdr:cNvGrpSpPr/>
      </xdr:nvGrpSpPr>
      <xdr:grpSpPr>
        <a:xfrm>
          <a:off x="0" y="3604260"/>
          <a:ext cx="1760220" cy="518160"/>
          <a:chOff x="6350" y="1470026"/>
          <a:chExt cx="1714500" cy="320040"/>
        </a:xfrm>
        <a:solidFill>
          <a:schemeClr val="accent5">
            <a:lumMod val="75000"/>
          </a:schemeClr>
        </a:solidFill>
      </xdr:grpSpPr>
      <xdr:sp macro="[0]!Group3_Click" textlink="">
        <xdr:nvSpPr>
          <xdr:cNvPr id="19" name="Rectangle 18">
            <a:extLst>
              <a:ext uri="{FF2B5EF4-FFF2-40B4-BE49-F238E27FC236}">
                <a16:creationId xmlns:a16="http://schemas.microsoft.com/office/drawing/2014/main" id="{F47DD11F-9807-4B2B-8250-A5E246C99C32}"/>
              </a:ext>
            </a:extLst>
          </xdr:cNvPr>
          <xdr:cNvSpPr/>
        </xdr:nvSpPr>
        <xdr:spPr>
          <a:xfrm>
            <a:off x="6350" y="1470026"/>
            <a:ext cx="1714500" cy="320040"/>
          </a:xfrm>
          <a:prstGeom prst="rect">
            <a:avLst/>
          </a:prstGeom>
          <a:grp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 anchorCtr="0"/>
          <a:lstStyle/>
          <a:p>
            <a:pPr lvl="1" algn="l"/>
            <a:r>
              <a:rPr lang="en-US" sz="1200" b="1"/>
              <a:t>SAVINGS</a:t>
            </a:r>
            <a:endParaRPr lang="en-US" sz="1100" b="1"/>
          </a:p>
        </xdr:txBody>
      </xdr:sp>
      <xdr:pic macro="[0]!Group3_Click">
        <xdr:nvPicPr>
          <xdr:cNvPr id="20" name="Picture 5" descr="Piggy Bank with solid fill">
            <a:extLst>
              <a:ext uri="{FF2B5EF4-FFF2-40B4-BE49-F238E27FC236}">
                <a16:creationId xmlns:a16="http://schemas.microsoft.com/office/drawing/2014/main" id="{8C009A01-4EBD-443C-853B-DC7A9698F195}"/>
              </a:ext>
            </a:extLst>
          </xdr:cNvPr>
          <xdr:cNvPicPr>
            <a:picLocks/>
          </xdr:cNvPicPr>
        </xdr:nvPicPr>
        <xdr:blipFill>
          <a:blip xmlns:r="http://schemas.openxmlformats.org/officeDocument/2006/relationships" r:embed="rId14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15"/>
              </a:ext>
            </a:extLst>
          </a:blip>
          <a:srcRect/>
          <a:stretch/>
        </xdr:blipFill>
        <xdr:spPr>
          <a:xfrm>
            <a:off x="294507" y="1571926"/>
            <a:ext cx="170964" cy="108411"/>
          </a:xfrm>
          <a:prstGeom prst="rect">
            <a:avLst/>
          </a:prstGeom>
          <a:grpFill/>
        </xdr:spPr>
      </xdr:pic>
    </xdr:grpSp>
    <xdr:clientData/>
  </xdr:twoCellAnchor>
  <xdr:twoCellAnchor editAs="absolute">
    <xdr:from>
      <xdr:col>0</xdr:col>
      <xdr:colOff>0</xdr:colOff>
      <xdr:row>19</xdr:row>
      <xdr:rowOff>30480</xdr:rowOff>
    </xdr:from>
    <xdr:to>
      <xdr:col>1</xdr:col>
      <xdr:colOff>0</xdr:colOff>
      <xdr:row>22</xdr:row>
      <xdr:rowOff>0</xdr:rowOff>
    </xdr:to>
    <xdr:grpSp>
      <xdr:nvGrpSpPr>
        <xdr:cNvPr id="21" name="Group 20">
          <a:hlinkClick xmlns:r="http://schemas.openxmlformats.org/officeDocument/2006/relationships" r:id="rId16"/>
          <a:extLst>
            <a:ext uri="{FF2B5EF4-FFF2-40B4-BE49-F238E27FC236}">
              <a16:creationId xmlns:a16="http://schemas.microsoft.com/office/drawing/2014/main" id="{FCF64032-5E9A-403E-A160-A4BEE055607D}"/>
            </a:ext>
          </a:extLst>
        </xdr:cNvPr>
        <xdr:cNvGrpSpPr/>
      </xdr:nvGrpSpPr>
      <xdr:grpSpPr>
        <a:xfrm>
          <a:off x="0" y="4160520"/>
          <a:ext cx="1760220" cy="518160"/>
          <a:chOff x="6350" y="1470026"/>
          <a:chExt cx="1714500" cy="320040"/>
        </a:xfrm>
        <a:solidFill>
          <a:schemeClr val="bg2">
            <a:lumMod val="25000"/>
          </a:schemeClr>
        </a:solidFill>
      </xdr:grpSpPr>
      <xdr:sp macro="[0]!Group3_Click" textlink="">
        <xdr:nvSpPr>
          <xdr:cNvPr id="22" name="Rectangle 21">
            <a:extLst>
              <a:ext uri="{FF2B5EF4-FFF2-40B4-BE49-F238E27FC236}">
                <a16:creationId xmlns:a16="http://schemas.microsoft.com/office/drawing/2014/main" id="{01260A1D-AD24-43B5-9D59-A270D7D7F946}"/>
              </a:ext>
            </a:extLst>
          </xdr:cNvPr>
          <xdr:cNvSpPr/>
        </xdr:nvSpPr>
        <xdr:spPr>
          <a:xfrm>
            <a:off x="6350" y="1470026"/>
            <a:ext cx="1714500" cy="320040"/>
          </a:xfrm>
          <a:prstGeom prst="rect">
            <a:avLst/>
          </a:prstGeom>
          <a:grp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 anchorCtr="0"/>
          <a:lstStyle/>
          <a:p>
            <a:pPr lvl="1" algn="l"/>
            <a:r>
              <a:rPr lang="en-US" sz="1200" b="1"/>
              <a:t>INVESTMENTS</a:t>
            </a:r>
            <a:endParaRPr lang="en-US" sz="1100" b="1"/>
          </a:p>
        </xdr:txBody>
      </xdr:sp>
      <xdr:pic macro="[0]!Group3_Click">
        <xdr:nvPicPr>
          <xdr:cNvPr id="23" name="Picture 5" descr="Bank with solid fill">
            <a:extLst>
              <a:ext uri="{FF2B5EF4-FFF2-40B4-BE49-F238E27FC236}">
                <a16:creationId xmlns:a16="http://schemas.microsoft.com/office/drawing/2014/main" id="{1FAE31FF-55CA-416D-9D09-CB6FEB1A85DD}"/>
              </a:ext>
            </a:extLst>
          </xdr:cNvPr>
          <xdr:cNvPicPr>
            <a:picLocks/>
          </xdr:cNvPicPr>
        </xdr:nvPicPr>
        <xdr:blipFill>
          <a:blip xmlns:r="http://schemas.openxmlformats.org/officeDocument/2006/relationships" r:embed="rId17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18"/>
              </a:ext>
            </a:extLst>
          </a:blip>
          <a:srcRect/>
          <a:stretch/>
        </xdr:blipFill>
        <xdr:spPr>
          <a:xfrm>
            <a:off x="294507" y="1571926"/>
            <a:ext cx="170964" cy="108411"/>
          </a:xfrm>
          <a:prstGeom prst="rect">
            <a:avLst/>
          </a:prstGeom>
          <a:grpFill/>
        </xdr:spPr>
      </xdr:pic>
    </xdr:grpSp>
    <xdr:clientData/>
  </xdr:twoCellAnchor>
  <xdr:twoCellAnchor editAs="absolute">
    <xdr:from>
      <xdr:col>0</xdr:col>
      <xdr:colOff>0</xdr:colOff>
      <xdr:row>22</xdr:row>
      <xdr:rowOff>38100</xdr:rowOff>
    </xdr:from>
    <xdr:to>
      <xdr:col>1</xdr:col>
      <xdr:colOff>0</xdr:colOff>
      <xdr:row>25</xdr:row>
      <xdr:rowOff>7620</xdr:rowOff>
    </xdr:to>
    <xdr:grpSp>
      <xdr:nvGrpSpPr>
        <xdr:cNvPr id="24" name="Group 23">
          <a:hlinkClick xmlns:r="http://schemas.openxmlformats.org/officeDocument/2006/relationships" r:id="rId19"/>
          <a:extLst>
            <a:ext uri="{FF2B5EF4-FFF2-40B4-BE49-F238E27FC236}">
              <a16:creationId xmlns:a16="http://schemas.microsoft.com/office/drawing/2014/main" id="{C034DE9A-B0F7-4FA0-BAE3-647D7F8D325C}"/>
            </a:ext>
          </a:extLst>
        </xdr:cNvPr>
        <xdr:cNvGrpSpPr/>
      </xdr:nvGrpSpPr>
      <xdr:grpSpPr>
        <a:xfrm>
          <a:off x="0" y="4716780"/>
          <a:ext cx="1760220" cy="518160"/>
          <a:chOff x="6350" y="1470026"/>
          <a:chExt cx="1714500" cy="320040"/>
        </a:xfrm>
        <a:solidFill>
          <a:schemeClr val="bg2">
            <a:lumMod val="25000"/>
          </a:schemeClr>
        </a:solidFill>
      </xdr:grpSpPr>
      <xdr:sp macro="[0]!Group3_Click" textlink="">
        <xdr:nvSpPr>
          <xdr:cNvPr id="25" name="Rectangle 24">
            <a:extLst>
              <a:ext uri="{FF2B5EF4-FFF2-40B4-BE49-F238E27FC236}">
                <a16:creationId xmlns:a16="http://schemas.microsoft.com/office/drawing/2014/main" id="{F8E12266-DDAF-4921-B2A1-B20DE4A4E405}"/>
              </a:ext>
            </a:extLst>
          </xdr:cNvPr>
          <xdr:cNvSpPr/>
        </xdr:nvSpPr>
        <xdr:spPr>
          <a:xfrm>
            <a:off x="6350" y="1470026"/>
            <a:ext cx="1714500" cy="320040"/>
          </a:xfrm>
          <a:prstGeom prst="rect">
            <a:avLst/>
          </a:prstGeom>
          <a:grp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 anchorCtr="0"/>
          <a:lstStyle/>
          <a:p>
            <a:pPr lvl="1" algn="l"/>
            <a:r>
              <a:rPr lang="en-US" sz="1200" b="1"/>
              <a:t>ANNUAL PLAN</a:t>
            </a:r>
            <a:endParaRPr lang="en-US" sz="1100" b="1"/>
          </a:p>
        </xdr:txBody>
      </xdr:sp>
      <xdr:pic macro="[0]!Group3_Click">
        <xdr:nvPicPr>
          <xdr:cNvPr id="26" name="Picture 5" descr="Upward trend with solid fill">
            <a:extLst>
              <a:ext uri="{FF2B5EF4-FFF2-40B4-BE49-F238E27FC236}">
                <a16:creationId xmlns:a16="http://schemas.microsoft.com/office/drawing/2014/main" id="{471484F6-BAC6-4259-AAC0-46AF4FFF8213}"/>
              </a:ext>
            </a:extLst>
          </xdr:cNvPr>
          <xdr:cNvPicPr>
            <a:picLocks/>
          </xdr:cNvPicPr>
        </xdr:nvPicPr>
        <xdr:blipFill>
          <a:blip xmlns:r="http://schemas.openxmlformats.org/officeDocument/2006/relationships" r:embed="rId20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21"/>
              </a:ext>
            </a:extLst>
          </a:blip>
          <a:srcRect/>
          <a:stretch/>
        </xdr:blipFill>
        <xdr:spPr>
          <a:xfrm>
            <a:off x="294507" y="1571926"/>
            <a:ext cx="170964" cy="108411"/>
          </a:xfrm>
          <a:prstGeom prst="rect">
            <a:avLst/>
          </a:prstGeom>
          <a:grpFill/>
        </xdr:spPr>
      </xdr:pic>
    </xdr:grpSp>
    <xdr:clientData/>
  </xdr:twoCellAnchor>
  <xdr:twoCellAnchor editAs="absolute">
    <xdr:from>
      <xdr:col>0</xdr:col>
      <xdr:colOff>0</xdr:colOff>
      <xdr:row>4</xdr:row>
      <xdr:rowOff>0</xdr:rowOff>
    </xdr:from>
    <xdr:to>
      <xdr:col>1</xdr:col>
      <xdr:colOff>0</xdr:colOff>
      <xdr:row>5</xdr:row>
      <xdr:rowOff>251460</xdr:rowOff>
    </xdr:to>
    <xdr:grpSp>
      <xdr:nvGrpSpPr>
        <xdr:cNvPr id="27" name="Group 26">
          <a:hlinkClick xmlns:r="http://schemas.openxmlformats.org/officeDocument/2006/relationships" r:id="rId22"/>
          <a:extLst>
            <a:ext uri="{FF2B5EF4-FFF2-40B4-BE49-F238E27FC236}">
              <a16:creationId xmlns:a16="http://schemas.microsoft.com/office/drawing/2014/main" id="{CBB60C8C-DAEE-47F7-84C1-55EFDF5AED5B}"/>
            </a:ext>
          </a:extLst>
        </xdr:cNvPr>
        <xdr:cNvGrpSpPr/>
      </xdr:nvGrpSpPr>
      <xdr:grpSpPr>
        <a:xfrm>
          <a:off x="0" y="830580"/>
          <a:ext cx="1760220" cy="518160"/>
          <a:chOff x="6350" y="1470026"/>
          <a:chExt cx="1714500" cy="320040"/>
        </a:xfrm>
        <a:solidFill>
          <a:schemeClr val="bg2">
            <a:lumMod val="25000"/>
          </a:schemeClr>
        </a:solidFill>
      </xdr:grpSpPr>
      <xdr:sp macro="[0]!Group3_Click" textlink="">
        <xdr:nvSpPr>
          <xdr:cNvPr id="28" name="Rectangle 27">
            <a:hlinkClick xmlns:r="http://schemas.openxmlformats.org/officeDocument/2006/relationships" r:id="rId22"/>
            <a:extLst>
              <a:ext uri="{FF2B5EF4-FFF2-40B4-BE49-F238E27FC236}">
                <a16:creationId xmlns:a16="http://schemas.microsoft.com/office/drawing/2014/main" id="{FBA35CDE-F10A-4EB6-8922-E1703016ADD7}"/>
              </a:ext>
            </a:extLst>
          </xdr:cNvPr>
          <xdr:cNvSpPr/>
        </xdr:nvSpPr>
        <xdr:spPr>
          <a:xfrm>
            <a:off x="6350" y="1470026"/>
            <a:ext cx="1714500" cy="320040"/>
          </a:xfrm>
          <a:prstGeom prst="rect">
            <a:avLst/>
          </a:prstGeom>
          <a:grp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 anchorCtr="0"/>
          <a:lstStyle/>
          <a:p>
            <a:pPr lvl="1" algn="l"/>
            <a:r>
              <a:rPr lang="en-US" sz="1200" b="1"/>
              <a:t>DASHBOARD</a:t>
            </a:r>
            <a:endParaRPr lang="en-US" sz="1100" b="1"/>
          </a:p>
        </xdr:txBody>
      </xdr:sp>
      <xdr:pic macro="[0]!Group3_Click">
        <xdr:nvPicPr>
          <xdr:cNvPr id="29" name="Picture 5" descr="House with solid fill">
            <a:extLst>
              <a:ext uri="{FF2B5EF4-FFF2-40B4-BE49-F238E27FC236}">
                <a16:creationId xmlns:a16="http://schemas.microsoft.com/office/drawing/2014/main" id="{B4E241E7-77AB-4433-AE46-96680CC00D06}"/>
              </a:ext>
            </a:extLst>
          </xdr:cNvPr>
          <xdr:cNvPicPr>
            <a:picLocks/>
          </xdr:cNvPicPr>
        </xdr:nvPicPr>
        <xdr:blipFill>
          <a:blip xmlns:r="http://schemas.openxmlformats.org/officeDocument/2006/relationships" r:embed="rId23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24"/>
              </a:ext>
            </a:extLst>
          </a:blip>
          <a:srcRect/>
          <a:stretch/>
        </xdr:blipFill>
        <xdr:spPr>
          <a:xfrm>
            <a:off x="294507" y="1571926"/>
            <a:ext cx="170964" cy="108411"/>
          </a:xfrm>
          <a:prstGeom prst="rect">
            <a:avLst/>
          </a:prstGeom>
          <a:grpFill/>
        </xdr:spPr>
      </xdr:pic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30480</xdr:rowOff>
    </xdr:from>
    <xdr:to>
      <xdr:col>0</xdr:col>
      <xdr:colOff>1729740</xdr:colOff>
      <xdr:row>1</xdr:row>
      <xdr:rowOff>226176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FF20150-9CE4-4398-8BFE-3B2CFF60D2AA}"/>
            </a:ext>
          </a:extLst>
        </xdr:cNvPr>
        <xdr:cNvSpPr txBox="1"/>
      </xdr:nvSpPr>
      <xdr:spPr>
        <a:xfrm>
          <a:off x="0" y="30480"/>
          <a:ext cx="1729740" cy="31761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600" b="1">
              <a:solidFill>
                <a:schemeClr val="bg1"/>
              </a:solidFill>
            </a:rPr>
            <a:t>INVESTMENTS</a:t>
          </a:r>
        </a:p>
      </xdr:txBody>
    </xdr:sp>
    <xdr:clientData/>
  </xdr:twoCellAnchor>
  <xdr:oneCellAnchor>
    <xdr:from>
      <xdr:col>7</xdr:col>
      <xdr:colOff>2415540</xdr:colOff>
      <xdr:row>0</xdr:row>
      <xdr:rowOff>30480</xdr:rowOff>
    </xdr:from>
    <xdr:ext cx="2430780" cy="333374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FD4483DE-11EB-450D-A2DF-886C5219D29C}"/>
            </a:ext>
          </a:extLst>
        </xdr:cNvPr>
        <xdr:cNvSpPr txBox="1"/>
      </xdr:nvSpPr>
      <xdr:spPr>
        <a:xfrm>
          <a:off x="11521440" y="30480"/>
          <a:ext cx="2430780" cy="333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r"/>
          <a:r>
            <a:rPr lang="en-US" sz="1200" b="1">
              <a:solidFill>
                <a:schemeClr val="bg1"/>
              </a:solidFill>
            </a:rPr>
            <a:t>PERSONAL</a:t>
          </a:r>
          <a:r>
            <a:rPr lang="en-US" sz="1200" b="1" baseline="0">
              <a:solidFill>
                <a:schemeClr val="bg1"/>
              </a:solidFill>
            </a:rPr>
            <a:t> </a:t>
          </a:r>
          <a:r>
            <a:rPr lang="en-US" sz="1200" b="1">
              <a:solidFill>
                <a:schemeClr val="bg1"/>
              </a:solidFill>
            </a:rPr>
            <a:t>FINANCIAL</a:t>
          </a:r>
          <a:r>
            <a:rPr lang="en-US" sz="1200" b="1" baseline="0">
              <a:solidFill>
                <a:schemeClr val="bg1"/>
              </a:solidFill>
            </a:rPr>
            <a:t> PLANNING</a:t>
          </a:r>
          <a:endParaRPr lang="en-US" sz="1200" b="1">
            <a:solidFill>
              <a:schemeClr val="bg1"/>
            </a:solidFill>
          </a:endParaRPr>
        </a:p>
      </xdr:txBody>
    </xdr:sp>
    <xdr:clientData/>
  </xdr:oneCellAnchor>
  <xdr:twoCellAnchor editAs="absolute">
    <xdr:from>
      <xdr:col>0</xdr:col>
      <xdr:colOff>0</xdr:colOff>
      <xdr:row>6</xdr:row>
      <xdr:rowOff>22860</xdr:rowOff>
    </xdr:from>
    <xdr:to>
      <xdr:col>1</xdr:col>
      <xdr:colOff>0</xdr:colOff>
      <xdr:row>8</xdr:row>
      <xdr:rowOff>7620</xdr:rowOff>
    </xdr:to>
    <xdr:grpSp>
      <xdr:nvGrpSpPr>
        <xdr:cNvPr id="4" name="Group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9078A5C-68F0-48D5-892D-6B0DD6AA2243}"/>
            </a:ext>
          </a:extLst>
        </xdr:cNvPr>
        <xdr:cNvGrpSpPr/>
      </xdr:nvGrpSpPr>
      <xdr:grpSpPr>
        <a:xfrm>
          <a:off x="0" y="1394460"/>
          <a:ext cx="1760220" cy="518160"/>
          <a:chOff x="6350" y="1470026"/>
          <a:chExt cx="1714500" cy="320040"/>
        </a:xfrm>
        <a:solidFill>
          <a:schemeClr val="bg2">
            <a:lumMod val="25000"/>
          </a:schemeClr>
        </a:solidFill>
      </xdr:grpSpPr>
      <xdr:sp macro="[0]!Group3_Click" textlink="">
        <xdr:nvSpPr>
          <xdr:cNvPr id="5" name="Rectangle 4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CE870582-3679-4C57-BFA8-117DF47E9C28}"/>
              </a:ext>
            </a:extLst>
          </xdr:cNvPr>
          <xdr:cNvSpPr/>
        </xdr:nvSpPr>
        <xdr:spPr>
          <a:xfrm>
            <a:off x="6350" y="1470026"/>
            <a:ext cx="1714500" cy="320040"/>
          </a:xfrm>
          <a:prstGeom prst="rect">
            <a:avLst/>
          </a:prstGeom>
          <a:grp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 anchorCtr="0"/>
          <a:lstStyle/>
          <a:p>
            <a:pPr lvl="1" algn="l"/>
            <a:r>
              <a:rPr lang="en-US" sz="1200" b="1"/>
              <a:t>INCOME</a:t>
            </a:r>
            <a:endParaRPr lang="en-US" sz="1100" b="1"/>
          </a:p>
        </xdr:txBody>
      </xdr:sp>
      <xdr:pic macro="[0]!Group3_Click">
        <xdr:nvPicPr>
          <xdr:cNvPr id="6" name="Picture 5" descr="Money with solid fill">
            <a:extLst>
              <a:ext uri="{FF2B5EF4-FFF2-40B4-BE49-F238E27FC236}">
                <a16:creationId xmlns:a16="http://schemas.microsoft.com/office/drawing/2014/main" id="{00753994-5FDA-4D5D-BED6-8226E586D27D}"/>
              </a:ext>
            </a:extLst>
          </xdr:cNvPr>
          <xdr:cNvPicPr>
            <a:picLocks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3"/>
              </a:ext>
            </a:extLst>
          </a:blip>
          <a:srcRect/>
          <a:stretch/>
        </xdr:blipFill>
        <xdr:spPr>
          <a:xfrm>
            <a:off x="294507" y="1571926"/>
            <a:ext cx="170964" cy="108411"/>
          </a:xfrm>
          <a:prstGeom prst="rect">
            <a:avLst/>
          </a:prstGeom>
          <a:grpFill/>
        </xdr:spPr>
      </xdr:pic>
    </xdr:grpSp>
    <xdr:clientData/>
  </xdr:twoCellAnchor>
  <xdr:twoCellAnchor editAs="absolute">
    <xdr:from>
      <xdr:col>0</xdr:col>
      <xdr:colOff>0</xdr:colOff>
      <xdr:row>8</xdr:row>
      <xdr:rowOff>45720</xdr:rowOff>
    </xdr:from>
    <xdr:to>
      <xdr:col>1</xdr:col>
      <xdr:colOff>0</xdr:colOff>
      <xdr:row>10</xdr:row>
      <xdr:rowOff>30480</xdr:rowOff>
    </xdr:to>
    <xdr:grpSp>
      <xdr:nvGrpSpPr>
        <xdr:cNvPr id="7" name="Group 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47255FC-6E81-4ED5-B358-829A2D49D18D}"/>
            </a:ext>
          </a:extLst>
        </xdr:cNvPr>
        <xdr:cNvGrpSpPr/>
      </xdr:nvGrpSpPr>
      <xdr:grpSpPr>
        <a:xfrm>
          <a:off x="0" y="1950720"/>
          <a:ext cx="1760220" cy="518160"/>
          <a:chOff x="6350" y="1470026"/>
          <a:chExt cx="1714500" cy="320040"/>
        </a:xfrm>
        <a:solidFill>
          <a:schemeClr val="bg2">
            <a:lumMod val="25000"/>
          </a:schemeClr>
        </a:solidFill>
      </xdr:grpSpPr>
      <xdr:sp macro="[0]!Group3_Click" textlink="">
        <xdr:nvSpPr>
          <xdr:cNvPr id="8" name="Rectangle 7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1F57E0C3-C2D1-4ED7-9DD8-87B6A8D78DDD}"/>
              </a:ext>
            </a:extLst>
          </xdr:cNvPr>
          <xdr:cNvSpPr/>
        </xdr:nvSpPr>
        <xdr:spPr>
          <a:xfrm>
            <a:off x="6350" y="1470026"/>
            <a:ext cx="1714500" cy="320040"/>
          </a:xfrm>
          <a:prstGeom prst="rect">
            <a:avLst/>
          </a:prstGeom>
          <a:grp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 anchorCtr="0"/>
          <a:lstStyle/>
          <a:p>
            <a:pPr lvl="1" algn="l"/>
            <a:r>
              <a:rPr lang="en-US" sz="1200" b="1"/>
              <a:t>MO.</a:t>
            </a:r>
            <a:r>
              <a:rPr lang="en-US" sz="1200" b="1" baseline="0"/>
              <a:t> EXPENSES</a:t>
            </a:r>
            <a:endParaRPr lang="en-US" sz="1100" b="1"/>
          </a:p>
        </xdr:txBody>
      </xdr:sp>
      <xdr:pic macro="[0]!Group3_Click">
        <xdr:nvPicPr>
          <xdr:cNvPr id="9" name="Picture 5" descr="Flying Money with solid fill">
            <a:extLst>
              <a:ext uri="{FF2B5EF4-FFF2-40B4-BE49-F238E27FC236}">
                <a16:creationId xmlns:a16="http://schemas.microsoft.com/office/drawing/2014/main" id="{A2B86F43-AF51-46CA-B74F-EF4032FD130C}"/>
              </a:ext>
            </a:extLst>
          </xdr:cNvPr>
          <xdr:cNvPicPr>
            <a:picLocks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6"/>
              </a:ext>
            </a:extLst>
          </a:blip>
          <a:srcRect/>
          <a:stretch/>
        </xdr:blipFill>
        <xdr:spPr>
          <a:xfrm>
            <a:off x="294507" y="1571926"/>
            <a:ext cx="170964" cy="108411"/>
          </a:xfrm>
          <a:prstGeom prst="rect">
            <a:avLst/>
          </a:prstGeom>
          <a:grpFill/>
        </xdr:spPr>
      </xdr:pic>
    </xdr:grpSp>
    <xdr:clientData/>
  </xdr:twoCellAnchor>
  <xdr:twoCellAnchor editAs="absolute">
    <xdr:from>
      <xdr:col>0</xdr:col>
      <xdr:colOff>0</xdr:colOff>
      <xdr:row>10</xdr:row>
      <xdr:rowOff>68580</xdr:rowOff>
    </xdr:from>
    <xdr:to>
      <xdr:col>1</xdr:col>
      <xdr:colOff>0</xdr:colOff>
      <xdr:row>12</xdr:row>
      <xdr:rowOff>259080</xdr:rowOff>
    </xdr:to>
    <xdr:grpSp>
      <xdr:nvGrpSpPr>
        <xdr:cNvPr id="10" name="Group 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BB2723A-9047-42A5-A310-DB56A3F93B09}"/>
            </a:ext>
          </a:extLst>
        </xdr:cNvPr>
        <xdr:cNvGrpSpPr/>
      </xdr:nvGrpSpPr>
      <xdr:grpSpPr>
        <a:xfrm>
          <a:off x="0" y="2506980"/>
          <a:ext cx="1760220" cy="518160"/>
          <a:chOff x="6350" y="1470026"/>
          <a:chExt cx="1714500" cy="320040"/>
        </a:xfrm>
        <a:solidFill>
          <a:schemeClr val="bg2">
            <a:lumMod val="25000"/>
          </a:schemeClr>
        </a:solidFill>
      </xdr:grpSpPr>
      <xdr:sp macro="[0]!Group3_Click" textlink="">
        <xdr:nvSpPr>
          <xdr:cNvPr id="11" name="Rectangle 10">
            <a:hlinkClick xmlns:r="http://schemas.openxmlformats.org/officeDocument/2006/relationships" r:id="rId7"/>
            <a:extLst>
              <a:ext uri="{FF2B5EF4-FFF2-40B4-BE49-F238E27FC236}">
                <a16:creationId xmlns:a16="http://schemas.microsoft.com/office/drawing/2014/main" id="{0DBA7A43-BBF1-4A93-AA59-E1B61B957FAB}"/>
              </a:ext>
            </a:extLst>
          </xdr:cNvPr>
          <xdr:cNvSpPr/>
        </xdr:nvSpPr>
        <xdr:spPr>
          <a:xfrm>
            <a:off x="6350" y="1470026"/>
            <a:ext cx="1714500" cy="320040"/>
          </a:xfrm>
          <a:prstGeom prst="rect">
            <a:avLst/>
          </a:prstGeom>
          <a:grp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 anchorCtr="0"/>
          <a:lstStyle/>
          <a:p>
            <a:pPr lvl="1" algn="l"/>
            <a:r>
              <a:rPr lang="en-US" sz="1200" b="1"/>
              <a:t>INSURANCE</a:t>
            </a:r>
            <a:endParaRPr lang="en-US" sz="1100" b="1"/>
          </a:p>
        </xdr:txBody>
      </xdr:sp>
      <xdr:pic macro="[0]!Group3_Click">
        <xdr:nvPicPr>
          <xdr:cNvPr id="12" name="Picture 5" descr="Shield Tick with solid fill">
            <a:extLst>
              <a:ext uri="{FF2B5EF4-FFF2-40B4-BE49-F238E27FC236}">
                <a16:creationId xmlns:a16="http://schemas.microsoft.com/office/drawing/2014/main" id="{F797BC73-5631-441B-BE2D-CFBB5B0E2AC0}"/>
              </a:ext>
            </a:extLst>
          </xdr:cNvPr>
          <xdr:cNvPicPr>
            <a:picLocks/>
          </xdr:cNvPicPr>
        </xdr:nvPicPr>
        <xdr:blipFill>
          <a:blip xmlns:r="http://schemas.openxmlformats.org/officeDocument/2006/relationships" r:embed="rId8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9"/>
              </a:ext>
            </a:extLst>
          </a:blip>
          <a:srcRect/>
          <a:stretch/>
        </xdr:blipFill>
        <xdr:spPr>
          <a:xfrm>
            <a:off x="294507" y="1571926"/>
            <a:ext cx="170964" cy="108411"/>
          </a:xfrm>
          <a:prstGeom prst="rect">
            <a:avLst/>
          </a:prstGeom>
          <a:grpFill/>
        </xdr:spPr>
      </xdr:pic>
    </xdr:grpSp>
    <xdr:clientData/>
  </xdr:twoCellAnchor>
  <xdr:twoCellAnchor editAs="absolute">
    <xdr:from>
      <xdr:col>0</xdr:col>
      <xdr:colOff>0</xdr:colOff>
      <xdr:row>13</xdr:row>
      <xdr:rowOff>22860</xdr:rowOff>
    </xdr:from>
    <xdr:to>
      <xdr:col>1</xdr:col>
      <xdr:colOff>0</xdr:colOff>
      <xdr:row>15</xdr:row>
      <xdr:rowOff>7620</xdr:rowOff>
    </xdr:to>
    <xdr:grpSp>
      <xdr:nvGrpSpPr>
        <xdr:cNvPr id="13" name="Group 12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2731675D-9BE0-4D03-864D-52CBCCA4A4DB}"/>
            </a:ext>
          </a:extLst>
        </xdr:cNvPr>
        <xdr:cNvGrpSpPr/>
      </xdr:nvGrpSpPr>
      <xdr:grpSpPr>
        <a:xfrm>
          <a:off x="0" y="3055620"/>
          <a:ext cx="1760220" cy="518160"/>
          <a:chOff x="6350" y="1470026"/>
          <a:chExt cx="1714500" cy="320040"/>
        </a:xfrm>
        <a:solidFill>
          <a:schemeClr val="bg2">
            <a:lumMod val="25000"/>
          </a:schemeClr>
        </a:solidFill>
      </xdr:grpSpPr>
      <xdr:sp macro="[0]!Group3_Click" textlink="">
        <xdr:nvSpPr>
          <xdr:cNvPr id="14" name="Rectangle 13">
            <a:extLst>
              <a:ext uri="{FF2B5EF4-FFF2-40B4-BE49-F238E27FC236}">
                <a16:creationId xmlns:a16="http://schemas.microsoft.com/office/drawing/2014/main" id="{6EE235D0-A68E-42D4-BE65-F8C0750616F6}"/>
              </a:ext>
            </a:extLst>
          </xdr:cNvPr>
          <xdr:cNvSpPr/>
        </xdr:nvSpPr>
        <xdr:spPr>
          <a:xfrm>
            <a:off x="6350" y="1470026"/>
            <a:ext cx="1714500" cy="320040"/>
          </a:xfrm>
          <a:prstGeom prst="rect">
            <a:avLst/>
          </a:prstGeom>
          <a:grp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 anchorCtr="0"/>
          <a:lstStyle/>
          <a:p>
            <a:pPr lvl="1" algn="l"/>
            <a:r>
              <a:rPr lang="en-US" sz="1200" b="1"/>
              <a:t>DEBT</a:t>
            </a:r>
            <a:endParaRPr lang="en-US" sz="1100" b="1"/>
          </a:p>
        </xdr:txBody>
      </xdr:sp>
      <xdr:pic macro="[0]!Group3_Click">
        <xdr:nvPicPr>
          <xdr:cNvPr id="15" name="Picture 5" descr="Loan with solid fill">
            <a:extLst>
              <a:ext uri="{FF2B5EF4-FFF2-40B4-BE49-F238E27FC236}">
                <a16:creationId xmlns:a16="http://schemas.microsoft.com/office/drawing/2014/main" id="{C75ED864-65D6-41BB-AEFD-6A2C511C99CF}"/>
              </a:ext>
            </a:extLst>
          </xdr:cNvPr>
          <xdr:cNvPicPr>
            <a:picLocks/>
          </xdr:cNvPicPr>
        </xdr:nvPicPr>
        <xdr:blipFill>
          <a:blip xmlns:r="http://schemas.openxmlformats.org/officeDocument/2006/relationships" r:embed="rId11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12"/>
              </a:ext>
            </a:extLst>
          </a:blip>
          <a:srcRect/>
          <a:stretch/>
        </xdr:blipFill>
        <xdr:spPr>
          <a:xfrm>
            <a:off x="294507" y="1571926"/>
            <a:ext cx="170964" cy="108411"/>
          </a:xfrm>
          <a:prstGeom prst="rect">
            <a:avLst/>
          </a:prstGeom>
          <a:grpFill/>
        </xdr:spPr>
      </xdr:pic>
    </xdr:grpSp>
    <xdr:clientData/>
  </xdr:twoCellAnchor>
  <xdr:twoCellAnchor editAs="absolute">
    <xdr:from>
      <xdr:col>0</xdr:col>
      <xdr:colOff>0</xdr:colOff>
      <xdr:row>15</xdr:row>
      <xdr:rowOff>45720</xdr:rowOff>
    </xdr:from>
    <xdr:to>
      <xdr:col>1</xdr:col>
      <xdr:colOff>0</xdr:colOff>
      <xdr:row>17</xdr:row>
      <xdr:rowOff>30480</xdr:rowOff>
    </xdr:to>
    <xdr:grpSp>
      <xdr:nvGrpSpPr>
        <xdr:cNvPr id="16" name="Group 15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C096223A-4B0F-406D-98CD-C5FF79AECD72}"/>
            </a:ext>
          </a:extLst>
        </xdr:cNvPr>
        <xdr:cNvGrpSpPr/>
      </xdr:nvGrpSpPr>
      <xdr:grpSpPr>
        <a:xfrm>
          <a:off x="0" y="3611880"/>
          <a:ext cx="1760220" cy="518160"/>
          <a:chOff x="6350" y="1470026"/>
          <a:chExt cx="1714500" cy="320040"/>
        </a:xfrm>
        <a:solidFill>
          <a:schemeClr val="bg2">
            <a:lumMod val="25000"/>
          </a:schemeClr>
        </a:solidFill>
      </xdr:grpSpPr>
      <xdr:sp macro="[0]!Group3_Click" textlink="">
        <xdr:nvSpPr>
          <xdr:cNvPr id="17" name="Rectangle 16">
            <a:extLst>
              <a:ext uri="{FF2B5EF4-FFF2-40B4-BE49-F238E27FC236}">
                <a16:creationId xmlns:a16="http://schemas.microsoft.com/office/drawing/2014/main" id="{7420D86E-6FE0-4E0F-A611-757F7923362B}"/>
              </a:ext>
            </a:extLst>
          </xdr:cNvPr>
          <xdr:cNvSpPr/>
        </xdr:nvSpPr>
        <xdr:spPr>
          <a:xfrm>
            <a:off x="6350" y="1470026"/>
            <a:ext cx="1714500" cy="320040"/>
          </a:xfrm>
          <a:prstGeom prst="rect">
            <a:avLst/>
          </a:prstGeom>
          <a:grp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 anchorCtr="0"/>
          <a:lstStyle/>
          <a:p>
            <a:pPr lvl="1" algn="l"/>
            <a:r>
              <a:rPr lang="en-US" sz="1200" b="1"/>
              <a:t>SAVINGS</a:t>
            </a:r>
            <a:endParaRPr lang="en-US" sz="1100" b="1"/>
          </a:p>
        </xdr:txBody>
      </xdr:sp>
      <xdr:pic macro="[0]!Group3_Click">
        <xdr:nvPicPr>
          <xdr:cNvPr id="18" name="Picture 5" descr="Piggy Bank with solid fill">
            <a:extLst>
              <a:ext uri="{FF2B5EF4-FFF2-40B4-BE49-F238E27FC236}">
                <a16:creationId xmlns:a16="http://schemas.microsoft.com/office/drawing/2014/main" id="{6F970257-1626-400E-B238-C4E70010CA4E}"/>
              </a:ext>
            </a:extLst>
          </xdr:cNvPr>
          <xdr:cNvPicPr>
            <a:picLocks/>
          </xdr:cNvPicPr>
        </xdr:nvPicPr>
        <xdr:blipFill>
          <a:blip xmlns:r="http://schemas.openxmlformats.org/officeDocument/2006/relationships" r:embed="rId14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15"/>
              </a:ext>
            </a:extLst>
          </a:blip>
          <a:srcRect/>
          <a:stretch/>
        </xdr:blipFill>
        <xdr:spPr>
          <a:xfrm>
            <a:off x="294507" y="1571926"/>
            <a:ext cx="170964" cy="108411"/>
          </a:xfrm>
          <a:prstGeom prst="rect">
            <a:avLst/>
          </a:prstGeom>
          <a:grpFill/>
        </xdr:spPr>
      </xdr:pic>
    </xdr:grpSp>
    <xdr:clientData/>
  </xdr:twoCellAnchor>
  <xdr:twoCellAnchor editAs="absolute">
    <xdr:from>
      <xdr:col>0</xdr:col>
      <xdr:colOff>0</xdr:colOff>
      <xdr:row>17</xdr:row>
      <xdr:rowOff>68580</xdr:rowOff>
    </xdr:from>
    <xdr:to>
      <xdr:col>1</xdr:col>
      <xdr:colOff>0</xdr:colOff>
      <xdr:row>19</xdr:row>
      <xdr:rowOff>53340</xdr:rowOff>
    </xdr:to>
    <xdr:grpSp>
      <xdr:nvGrpSpPr>
        <xdr:cNvPr id="19" name="Group 18">
          <a:hlinkClick xmlns:r="http://schemas.openxmlformats.org/officeDocument/2006/relationships" r:id="rId16"/>
          <a:extLst>
            <a:ext uri="{FF2B5EF4-FFF2-40B4-BE49-F238E27FC236}">
              <a16:creationId xmlns:a16="http://schemas.microsoft.com/office/drawing/2014/main" id="{EF97DB6E-B7F6-48B8-9F13-087ED7E9919A}"/>
            </a:ext>
          </a:extLst>
        </xdr:cNvPr>
        <xdr:cNvGrpSpPr/>
      </xdr:nvGrpSpPr>
      <xdr:grpSpPr>
        <a:xfrm>
          <a:off x="0" y="4168140"/>
          <a:ext cx="1760220" cy="518160"/>
          <a:chOff x="6350" y="1470026"/>
          <a:chExt cx="1714500" cy="320040"/>
        </a:xfrm>
        <a:solidFill>
          <a:schemeClr val="accent5">
            <a:lumMod val="75000"/>
          </a:schemeClr>
        </a:solidFill>
      </xdr:grpSpPr>
      <xdr:sp macro="[0]!Group3_Click" textlink="">
        <xdr:nvSpPr>
          <xdr:cNvPr id="20" name="Rectangle 19">
            <a:extLst>
              <a:ext uri="{FF2B5EF4-FFF2-40B4-BE49-F238E27FC236}">
                <a16:creationId xmlns:a16="http://schemas.microsoft.com/office/drawing/2014/main" id="{1C7C1836-C516-4685-89C2-D56061D33FCF}"/>
              </a:ext>
            </a:extLst>
          </xdr:cNvPr>
          <xdr:cNvSpPr/>
        </xdr:nvSpPr>
        <xdr:spPr>
          <a:xfrm>
            <a:off x="6350" y="1470026"/>
            <a:ext cx="1714500" cy="320040"/>
          </a:xfrm>
          <a:prstGeom prst="rect">
            <a:avLst/>
          </a:prstGeom>
          <a:grp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 anchorCtr="0"/>
          <a:lstStyle/>
          <a:p>
            <a:pPr lvl="1" algn="l"/>
            <a:r>
              <a:rPr lang="en-US" sz="1200" b="1"/>
              <a:t>INVESTMENTS</a:t>
            </a:r>
            <a:endParaRPr lang="en-US" sz="1100" b="1"/>
          </a:p>
        </xdr:txBody>
      </xdr:sp>
      <xdr:pic macro="[0]!Group3_Click">
        <xdr:nvPicPr>
          <xdr:cNvPr id="21" name="Picture 5" descr="Bank with solid fill">
            <a:extLst>
              <a:ext uri="{FF2B5EF4-FFF2-40B4-BE49-F238E27FC236}">
                <a16:creationId xmlns:a16="http://schemas.microsoft.com/office/drawing/2014/main" id="{97BF3370-BBBF-4543-835E-1362904643E6}"/>
              </a:ext>
            </a:extLst>
          </xdr:cNvPr>
          <xdr:cNvPicPr>
            <a:picLocks/>
          </xdr:cNvPicPr>
        </xdr:nvPicPr>
        <xdr:blipFill>
          <a:blip xmlns:r="http://schemas.openxmlformats.org/officeDocument/2006/relationships" r:embed="rId17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18"/>
              </a:ext>
            </a:extLst>
          </a:blip>
          <a:srcRect/>
          <a:stretch/>
        </xdr:blipFill>
        <xdr:spPr>
          <a:xfrm>
            <a:off x="294507" y="1571926"/>
            <a:ext cx="170964" cy="108411"/>
          </a:xfrm>
          <a:prstGeom prst="rect">
            <a:avLst/>
          </a:prstGeom>
          <a:grpFill/>
        </xdr:spPr>
      </xdr:pic>
    </xdr:grpSp>
    <xdr:clientData/>
  </xdr:twoCellAnchor>
  <xdr:twoCellAnchor editAs="absolute">
    <xdr:from>
      <xdr:col>0</xdr:col>
      <xdr:colOff>0</xdr:colOff>
      <xdr:row>19</xdr:row>
      <xdr:rowOff>91440</xdr:rowOff>
    </xdr:from>
    <xdr:to>
      <xdr:col>1</xdr:col>
      <xdr:colOff>0</xdr:colOff>
      <xdr:row>21</xdr:row>
      <xdr:rowOff>76200</xdr:rowOff>
    </xdr:to>
    <xdr:grpSp>
      <xdr:nvGrpSpPr>
        <xdr:cNvPr id="22" name="Group 21">
          <a:hlinkClick xmlns:r="http://schemas.openxmlformats.org/officeDocument/2006/relationships" r:id="rId19"/>
          <a:extLst>
            <a:ext uri="{FF2B5EF4-FFF2-40B4-BE49-F238E27FC236}">
              <a16:creationId xmlns:a16="http://schemas.microsoft.com/office/drawing/2014/main" id="{1A16A386-B26A-470F-A1C1-AD4EC6F148F5}"/>
            </a:ext>
          </a:extLst>
        </xdr:cNvPr>
        <xdr:cNvGrpSpPr/>
      </xdr:nvGrpSpPr>
      <xdr:grpSpPr>
        <a:xfrm>
          <a:off x="0" y="4724400"/>
          <a:ext cx="1760220" cy="518160"/>
          <a:chOff x="6350" y="1470026"/>
          <a:chExt cx="1714500" cy="320040"/>
        </a:xfrm>
        <a:solidFill>
          <a:schemeClr val="bg2">
            <a:lumMod val="25000"/>
          </a:schemeClr>
        </a:solidFill>
      </xdr:grpSpPr>
      <xdr:sp macro="[0]!Group3_Click" textlink="">
        <xdr:nvSpPr>
          <xdr:cNvPr id="23" name="Rectangle 22">
            <a:extLst>
              <a:ext uri="{FF2B5EF4-FFF2-40B4-BE49-F238E27FC236}">
                <a16:creationId xmlns:a16="http://schemas.microsoft.com/office/drawing/2014/main" id="{5CF7F056-5E9A-49D6-8344-BD8E0A1BA975}"/>
              </a:ext>
            </a:extLst>
          </xdr:cNvPr>
          <xdr:cNvSpPr/>
        </xdr:nvSpPr>
        <xdr:spPr>
          <a:xfrm>
            <a:off x="6350" y="1470026"/>
            <a:ext cx="1714500" cy="320040"/>
          </a:xfrm>
          <a:prstGeom prst="rect">
            <a:avLst/>
          </a:prstGeom>
          <a:grp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 anchorCtr="0"/>
          <a:lstStyle/>
          <a:p>
            <a:pPr lvl="1" algn="l"/>
            <a:r>
              <a:rPr lang="en-US" sz="1200" b="1"/>
              <a:t>ANNUAL PLAN</a:t>
            </a:r>
          </a:p>
        </xdr:txBody>
      </xdr:sp>
      <xdr:pic macro="[0]!Group3_Click">
        <xdr:nvPicPr>
          <xdr:cNvPr id="24" name="Picture 5" descr="Upward trend with solid fill">
            <a:extLst>
              <a:ext uri="{FF2B5EF4-FFF2-40B4-BE49-F238E27FC236}">
                <a16:creationId xmlns:a16="http://schemas.microsoft.com/office/drawing/2014/main" id="{C39577B1-4166-4969-A84A-DD6B96BBF1AE}"/>
              </a:ext>
            </a:extLst>
          </xdr:cNvPr>
          <xdr:cNvPicPr>
            <a:picLocks/>
          </xdr:cNvPicPr>
        </xdr:nvPicPr>
        <xdr:blipFill>
          <a:blip xmlns:r="http://schemas.openxmlformats.org/officeDocument/2006/relationships" r:embed="rId20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21"/>
              </a:ext>
            </a:extLst>
          </a:blip>
          <a:srcRect/>
          <a:stretch/>
        </xdr:blipFill>
        <xdr:spPr>
          <a:xfrm>
            <a:off x="294507" y="1571926"/>
            <a:ext cx="170964" cy="108411"/>
          </a:xfrm>
          <a:prstGeom prst="rect">
            <a:avLst/>
          </a:prstGeom>
          <a:grpFill/>
        </xdr:spPr>
      </xdr:pic>
    </xdr:grpSp>
    <xdr:clientData/>
  </xdr:twoCellAnchor>
  <xdr:twoCellAnchor editAs="absolute">
    <xdr:from>
      <xdr:col>0</xdr:col>
      <xdr:colOff>0</xdr:colOff>
      <xdr:row>4</xdr:row>
      <xdr:rowOff>0</xdr:rowOff>
    </xdr:from>
    <xdr:to>
      <xdr:col>1</xdr:col>
      <xdr:colOff>0</xdr:colOff>
      <xdr:row>5</xdr:row>
      <xdr:rowOff>251460</xdr:rowOff>
    </xdr:to>
    <xdr:grpSp>
      <xdr:nvGrpSpPr>
        <xdr:cNvPr id="25" name="Group 24">
          <a:hlinkClick xmlns:r="http://schemas.openxmlformats.org/officeDocument/2006/relationships" r:id="rId22"/>
          <a:extLst>
            <a:ext uri="{FF2B5EF4-FFF2-40B4-BE49-F238E27FC236}">
              <a16:creationId xmlns:a16="http://schemas.microsoft.com/office/drawing/2014/main" id="{7596800F-D283-4B75-A796-5F9CA2FA3DBA}"/>
            </a:ext>
          </a:extLst>
        </xdr:cNvPr>
        <xdr:cNvGrpSpPr/>
      </xdr:nvGrpSpPr>
      <xdr:grpSpPr>
        <a:xfrm>
          <a:off x="0" y="838200"/>
          <a:ext cx="1760220" cy="518160"/>
          <a:chOff x="6350" y="1470026"/>
          <a:chExt cx="1714500" cy="320040"/>
        </a:xfrm>
        <a:solidFill>
          <a:schemeClr val="bg2">
            <a:lumMod val="25000"/>
          </a:schemeClr>
        </a:solidFill>
      </xdr:grpSpPr>
      <xdr:sp macro="[0]!Group3_Click" textlink="">
        <xdr:nvSpPr>
          <xdr:cNvPr id="26" name="Rectangle 25">
            <a:hlinkClick xmlns:r="http://schemas.openxmlformats.org/officeDocument/2006/relationships" r:id="rId22"/>
            <a:extLst>
              <a:ext uri="{FF2B5EF4-FFF2-40B4-BE49-F238E27FC236}">
                <a16:creationId xmlns:a16="http://schemas.microsoft.com/office/drawing/2014/main" id="{1A123E26-2714-4322-A8EC-BD049BAD3CE6}"/>
              </a:ext>
            </a:extLst>
          </xdr:cNvPr>
          <xdr:cNvSpPr/>
        </xdr:nvSpPr>
        <xdr:spPr>
          <a:xfrm>
            <a:off x="6350" y="1470026"/>
            <a:ext cx="1714500" cy="320040"/>
          </a:xfrm>
          <a:prstGeom prst="rect">
            <a:avLst/>
          </a:prstGeom>
          <a:grp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 anchorCtr="0"/>
          <a:lstStyle/>
          <a:p>
            <a:pPr lvl="1" algn="l"/>
            <a:r>
              <a:rPr lang="en-US" sz="1200" b="1"/>
              <a:t>DASHBOARD</a:t>
            </a:r>
            <a:endParaRPr lang="en-US" sz="1100" b="1"/>
          </a:p>
        </xdr:txBody>
      </xdr:sp>
      <xdr:pic macro="[0]!Group3_Click">
        <xdr:nvPicPr>
          <xdr:cNvPr id="27" name="Picture 5" descr="House with solid fill">
            <a:extLst>
              <a:ext uri="{FF2B5EF4-FFF2-40B4-BE49-F238E27FC236}">
                <a16:creationId xmlns:a16="http://schemas.microsoft.com/office/drawing/2014/main" id="{7987D7AF-12AE-421D-8994-DFB73F86D36B}"/>
              </a:ext>
            </a:extLst>
          </xdr:cNvPr>
          <xdr:cNvPicPr>
            <a:picLocks/>
          </xdr:cNvPicPr>
        </xdr:nvPicPr>
        <xdr:blipFill>
          <a:blip xmlns:r="http://schemas.openxmlformats.org/officeDocument/2006/relationships" r:embed="rId23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24"/>
              </a:ext>
            </a:extLst>
          </a:blip>
          <a:srcRect/>
          <a:stretch/>
        </xdr:blipFill>
        <xdr:spPr>
          <a:xfrm>
            <a:off x="294507" y="1571926"/>
            <a:ext cx="170964" cy="108411"/>
          </a:xfrm>
          <a:prstGeom prst="rect">
            <a:avLst/>
          </a:prstGeom>
          <a:grpFill/>
        </xdr:spPr>
      </xdr:pic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30480</xdr:rowOff>
    </xdr:from>
    <xdr:to>
      <xdr:col>0</xdr:col>
      <xdr:colOff>1729740</xdr:colOff>
      <xdr:row>1</xdr:row>
      <xdr:rowOff>226176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8105560C-0F39-4775-94AC-4DFE7159EDEF}"/>
            </a:ext>
          </a:extLst>
        </xdr:cNvPr>
        <xdr:cNvSpPr txBox="1"/>
      </xdr:nvSpPr>
      <xdr:spPr>
        <a:xfrm>
          <a:off x="0" y="30480"/>
          <a:ext cx="1729740" cy="31761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600" b="1">
              <a:solidFill>
                <a:schemeClr val="bg1"/>
              </a:solidFill>
            </a:rPr>
            <a:t>ANNUAL PLAN</a:t>
          </a:r>
        </a:p>
      </xdr:txBody>
    </xdr:sp>
    <xdr:clientData/>
  </xdr:twoCellAnchor>
  <xdr:oneCellAnchor>
    <xdr:from>
      <xdr:col>16</xdr:col>
      <xdr:colOff>1485900</xdr:colOff>
      <xdr:row>0</xdr:row>
      <xdr:rowOff>38100</xdr:rowOff>
    </xdr:from>
    <xdr:ext cx="2430780" cy="333374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4BEB677B-5682-4786-B839-9EF59846A6D5}"/>
            </a:ext>
          </a:extLst>
        </xdr:cNvPr>
        <xdr:cNvSpPr txBox="1"/>
      </xdr:nvSpPr>
      <xdr:spPr>
        <a:xfrm>
          <a:off x="14188440" y="38100"/>
          <a:ext cx="2430780" cy="333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r"/>
          <a:r>
            <a:rPr lang="en-US" sz="1200" b="1">
              <a:solidFill>
                <a:schemeClr val="bg1"/>
              </a:solidFill>
            </a:rPr>
            <a:t>PERSONAL</a:t>
          </a:r>
          <a:r>
            <a:rPr lang="en-US" sz="1200" b="1" baseline="0">
              <a:solidFill>
                <a:schemeClr val="bg1"/>
              </a:solidFill>
            </a:rPr>
            <a:t> </a:t>
          </a:r>
          <a:r>
            <a:rPr lang="en-US" sz="1200" b="1">
              <a:solidFill>
                <a:schemeClr val="bg1"/>
              </a:solidFill>
            </a:rPr>
            <a:t>FINANCIAL</a:t>
          </a:r>
          <a:r>
            <a:rPr lang="en-US" sz="1200" b="1" baseline="0">
              <a:solidFill>
                <a:schemeClr val="bg1"/>
              </a:solidFill>
            </a:rPr>
            <a:t> PLANNING</a:t>
          </a:r>
          <a:endParaRPr lang="en-US" sz="1200" b="1">
            <a:solidFill>
              <a:schemeClr val="bg1"/>
            </a:solidFill>
          </a:endParaRPr>
        </a:p>
      </xdr:txBody>
    </xdr:sp>
    <xdr:clientData/>
  </xdr:oneCellAnchor>
  <xdr:twoCellAnchor editAs="absolute">
    <xdr:from>
      <xdr:col>0</xdr:col>
      <xdr:colOff>0</xdr:colOff>
      <xdr:row>6</xdr:row>
      <xdr:rowOff>22860</xdr:rowOff>
    </xdr:from>
    <xdr:to>
      <xdr:col>1</xdr:col>
      <xdr:colOff>0</xdr:colOff>
      <xdr:row>8</xdr:row>
      <xdr:rowOff>7620</xdr:rowOff>
    </xdr:to>
    <xdr:grpSp>
      <xdr:nvGrpSpPr>
        <xdr:cNvPr id="4" name="Group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E268FCF-8501-41FD-B566-FD77F49C9E41}"/>
            </a:ext>
          </a:extLst>
        </xdr:cNvPr>
        <xdr:cNvGrpSpPr/>
      </xdr:nvGrpSpPr>
      <xdr:grpSpPr>
        <a:xfrm>
          <a:off x="0" y="1394460"/>
          <a:ext cx="1760220" cy="518160"/>
          <a:chOff x="6350" y="1470026"/>
          <a:chExt cx="1714500" cy="320040"/>
        </a:xfrm>
        <a:solidFill>
          <a:schemeClr val="bg2">
            <a:lumMod val="25000"/>
          </a:schemeClr>
        </a:solidFill>
      </xdr:grpSpPr>
      <xdr:sp macro="[0]!Group3_Click" textlink="">
        <xdr:nvSpPr>
          <xdr:cNvPr id="5" name="Rectangle 4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A42B713C-C28E-4261-9CEE-746C3C314CFD}"/>
              </a:ext>
            </a:extLst>
          </xdr:cNvPr>
          <xdr:cNvSpPr/>
        </xdr:nvSpPr>
        <xdr:spPr>
          <a:xfrm>
            <a:off x="6350" y="1470026"/>
            <a:ext cx="1714500" cy="320040"/>
          </a:xfrm>
          <a:prstGeom prst="rect">
            <a:avLst/>
          </a:prstGeom>
          <a:grp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 anchorCtr="0"/>
          <a:lstStyle/>
          <a:p>
            <a:pPr lvl="1" algn="l"/>
            <a:r>
              <a:rPr lang="en-US" sz="1200" b="1"/>
              <a:t>INCOME</a:t>
            </a:r>
            <a:endParaRPr lang="en-US" sz="1100" b="1"/>
          </a:p>
        </xdr:txBody>
      </xdr:sp>
      <xdr:pic macro="[0]!Group3_Click">
        <xdr:nvPicPr>
          <xdr:cNvPr id="6" name="Picture 5" descr="Money with solid fill">
            <a:extLst>
              <a:ext uri="{FF2B5EF4-FFF2-40B4-BE49-F238E27FC236}">
                <a16:creationId xmlns:a16="http://schemas.microsoft.com/office/drawing/2014/main" id="{277AEEA6-0BAB-4C21-863F-CFA93921D787}"/>
              </a:ext>
            </a:extLst>
          </xdr:cNvPr>
          <xdr:cNvPicPr>
            <a:picLocks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3"/>
              </a:ext>
            </a:extLst>
          </a:blip>
          <a:srcRect/>
          <a:stretch/>
        </xdr:blipFill>
        <xdr:spPr>
          <a:xfrm>
            <a:off x="294507" y="1571926"/>
            <a:ext cx="170964" cy="108411"/>
          </a:xfrm>
          <a:prstGeom prst="rect">
            <a:avLst/>
          </a:prstGeom>
          <a:grpFill/>
        </xdr:spPr>
      </xdr:pic>
    </xdr:grpSp>
    <xdr:clientData/>
  </xdr:twoCellAnchor>
  <xdr:twoCellAnchor editAs="absolute">
    <xdr:from>
      <xdr:col>0</xdr:col>
      <xdr:colOff>0</xdr:colOff>
      <xdr:row>8</xdr:row>
      <xdr:rowOff>45720</xdr:rowOff>
    </xdr:from>
    <xdr:to>
      <xdr:col>1</xdr:col>
      <xdr:colOff>0</xdr:colOff>
      <xdr:row>10</xdr:row>
      <xdr:rowOff>30480</xdr:rowOff>
    </xdr:to>
    <xdr:grpSp>
      <xdr:nvGrpSpPr>
        <xdr:cNvPr id="7" name="Group 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6EA25A4-2493-4B62-ADBC-C0AFEC1A018C}"/>
            </a:ext>
          </a:extLst>
        </xdr:cNvPr>
        <xdr:cNvGrpSpPr/>
      </xdr:nvGrpSpPr>
      <xdr:grpSpPr>
        <a:xfrm>
          <a:off x="0" y="1950720"/>
          <a:ext cx="1760220" cy="518160"/>
          <a:chOff x="6350" y="1470026"/>
          <a:chExt cx="1714500" cy="320040"/>
        </a:xfrm>
        <a:solidFill>
          <a:schemeClr val="bg2">
            <a:lumMod val="25000"/>
          </a:schemeClr>
        </a:solidFill>
      </xdr:grpSpPr>
      <xdr:sp macro="[0]!Group3_Click" textlink="">
        <xdr:nvSpPr>
          <xdr:cNvPr id="8" name="Rectangle 7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BF196229-8660-4E2B-8F1F-8F9A69A36057}"/>
              </a:ext>
            </a:extLst>
          </xdr:cNvPr>
          <xdr:cNvSpPr/>
        </xdr:nvSpPr>
        <xdr:spPr>
          <a:xfrm>
            <a:off x="6350" y="1470026"/>
            <a:ext cx="1714500" cy="320040"/>
          </a:xfrm>
          <a:prstGeom prst="rect">
            <a:avLst/>
          </a:prstGeom>
          <a:grp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 anchorCtr="0"/>
          <a:lstStyle/>
          <a:p>
            <a:pPr lvl="1" algn="l"/>
            <a:r>
              <a:rPr lang="en-US" sz="1200" b="1"/>
              <a:t>MO.</a:t>
            </a:r>
            <a:r>
              <a:rPr lang="en-US" sz="1200" b="1" baseline="0"/>
              <a:t> EXPENSES</a:t>
            </a:r>
            <a:endParaRPr lang="en-US" sz="1100" b="1"/>
          </a:p>
        </xdr:txBody>
      </xdr:sp>
      <xdr:pic macro="[0]!Group3_Click">
        <xdr:nvPicPr>
          <xdr:cNvPr id="9" name="Picture 5" descr="Flying Money with solid fill">
            <a:extLst>
              <a:ext uri="{FF2B5EF4-FFF2-40B4-BE49-F238E27FC236}">
                <a16:creationId xmlns:a16="http://schemas.microsoft.com/office/drawing/2014/main" id="{FDBB14CB-194E-4D89-B081-3AD8843A40FA}"/>
              </a:ext>
            </a:extLst>
          </xdr:cNvPr>
          <xdr:cNvPicPr>
            <a:picLocks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6"/>
              </a:ext>
            </a:extLst>
          </a:blip>
          <a:srcRect/>
          <a:stretch/>
        </xdr:blipFill>
        <xdr:spPr>
          <a:xfrm>
            <a:off x="294507" y="1571926"/>
            <a:ext cx="170964" cy="108411"/>
          </a:xfrm>
          <a:prstGeom prst="rect">
            <a:avLst/>
          </a:prstGeom>
          <a:grpFill/>
        </xdr:spPr>
      </xdr:pic>
    </xdr:grpSp>
    <xdr:clientData/>
  </xdr:twoCellAnchor>
  <xdr:twoCellAnchor editAs="absolute">
    <xdr:from>
      <xdr:col>0</xdr:col>
      <xdr:colOff>0</xdr:colOff>
      <xdr:row>11</xdr:row>
      <xdr:rowOff>7620</xdr:rowOff>
    </xdr:from>
    <xdr:to>
      <xdr:col>1</xdr:col>
      <xdr:colOff>0</xdr:colOff>
      <xdr:row>12</xdr:row>
      <xdr:rowOff>259080</xdr:rowOff>
    </xdr:to>
    <xdr:grpSp>
      <xdr:nvGrpSpPr>
        <xdr:cNvPr id="10" name="Group 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1335E5A-3CE4-4DDD-A865-D8063C326DCD}"/>
            </a:ext>
          </a:extLst>
        </xdr:cNvPr>
        <xdr:cNvGrpSpPr/>
      </xdr:nvGrpSpPr>
      <xdr:grpSpPr>
        <a:xfrm>
          <a:off x="0" y="2506980"/>
          <a:ext cx="1760220" cy="518160"/>
          <a:chOff x="6350" y="1470026"/>
          <a:chExt cx="1714500" cy="320040"/>
        </a:xfrm>
        <a:solidFill>
          <a:schemeClr val="bg2">
            <a:lumMod val="25000"/>
          </a:schemeClr>
        </a:solidFill>
      </xdr:grpSpPr>
      <xdr:sp macro="[0]!Group3_Click" textlink="">
        <xdr:nvSpPr>
          <xdr:cNvPr id="11" name="Rectangle 10">
            <a:hlinkClick xmlns:r="http://schemas.openxmlformats.org/officeDocument/2006/relationships" r:id="rId7"/>
            <a:extLst>
              <a:ext uri="{FF2B5EF4-FFF2-40B4-BE49-F238E27FC236}">
                <a16:creationId xmlns:a16="http://schemas.microsoft.com/office/drawing/2014/main" id="{4B3A1BA9-98AE-4B5E-8029-8B46556994C2}"/>
              </a:ext>
            </a:extLst>
          </xdr:cNvPr>
          <xdr:cNvSpPr/>
        </xdr:nvSpPr>
        <xdr:spPr>
          <a:xfrm>
            <a:off x="6350" y="1470026"/>
            <a:ext cx="1714500" cy="320040"/>
          </a:xfrm>
          <a:prstGeom prst="rect">
            <a:avLst/>
          </a:prstGeom>
          <a:grp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 anchorCtr="0"/>
          <a:lstStyle/>
          <a:p>
            <a:pPr lvl="1" algn="l"/>
            <a:r>
              <a:rPr lang="en-US" sz="1200" b="1"/>
              <a:t>INSURANCE</a:t>
            </a:r>
            <a:endParaRPr lang="en-US" sz="1100" b="1"/>
          </a:p>
        </xdr:txBody>
      </xdr:sp>
      <xdr:pic macro="[0]!Group3_Click">
        <xdr:nvPicPr>
          <xdr:cNvPr id="12" name="Picture 5" descr="Shield Tick with solid fill">
            <a:extLst>
              <a:ext uri="{FF2B5EF4-FFF2-40B4-BE49-F238E27FC236}">
                <a16:creationId xmlns:a16="http://schemas.microsoft.com/office/drawing/2014/main" id="{7975F41F-39A3-45A2-B924-FE0506EC9F5F}"/>
              </a:ext>
            </a:extLst>
          </xdr:cNvPr>
          <xdr:cNvPicPr>
            <a:picLocks/>
          </xdr:cNvPicPr>
        </xdr:nvPicPr>
        <xdr:blipFill>
          <a:blip xmlns:r="http://schemas.openxmlformats.org/officeDocument/2006/relationships" r:embed="rId8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9"/>
              </a:ext>
            </a:extLst>
          </a:blip>
          <a:srcRect/>
          <a:stretch/>
        </xdr:blipFill>
        <xdr:spPr>
          <a:xfrm>
            <a:off x="294507" y="1571926"/>
            <a:ext cx="170964" cy="108411"/>
          </a:xfrm>
          <a:prstGeom prst="rect">
            <a:avLst/>
          </a:prstGeom>
          <a:grpFill/>
        </xdr:spPr>
      </xdr:pic>
    </xdr:grpSp>
    <xdr:clientData/>
  </xdr:twoCellAnchor>
  <xdr:twoCellAnchor editAs="absolute">
    <xdr:from>
      <xdr:col>0</xdr:col>
      <xdr:colOff>0</xdr:colOff>
      <xdr:row>13</xdr:row>
      <xdr:rowOff>22860</xdr:rowOff>
    </xdr:from>
    <xdr:to>
      <xdr:col>1</xdr:col>
      <xdr:colOff>0</xdr:colOff>
      <xdr:row>15</xdr:row>
      <xdr:rowOff>7620</xdr:rowOff>
    </xdr:to>
    <xdr:grpSp>
      <xdr:nvGrpSpPr>
        <xdr:cNvPr id="13" name="Group 12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8B4B615B-DB67-4F95-836D-1996904D61BF}"/>
            </a:ext>
          </a:extLst>
        </xdr:cNvPr>
        <xdr:cNvGrpSpPr/>
      </xdr:nvGrpSpPr>
      <xdr:grpSpPr>
        <a:xfrm>
          <a:off x="0" y="3055620"/>
          <a:ext cx="1760220" cy="518160"/>
          <a:chOff x="6350" y="1470026"/>
          <a:chExt cx="1714500" cy="320040"/>
        </a:xfrm>
        <a:solidFill>
          <a:schemeClr val="bg2">
            <a:lumMod val="25000"/>
          </a:schemeClr>
        </a:solidFill>
      </xdr:grpSpPr>
      <xdr:sp macro="[0]!Group3_Click" textlink="">
        <xdr:nvSpPr>
          <xdr:cNvPr id="14" name="Rectangle 13">
            <a:extLst>
              <a:ext uri="{FF2B5EF4-FFF2-40B4-BE49-F238E27FC236}">
                <a16:creationId xmlns:a16="http://schemas.microsoft.com/office/drawing/2014/main" id="{4E15749F-16B4-43B0-8CFA-9455934BA307}"/>
              </a:ext>
            </a:extLst>
          </xdr:cNvPr>
          <xdr:cNvSpPr/>
        </xdr:nvSpPr>
        <xdr:spPr>
          <a:xfrm>
            <a:off x="6350" y="1470026"/>
            <a:ext cx="1714500" cy="320040"/>
          </a:xfrm>
          <a:prstGeom prst="rect">
            <a:avLst/>
          </a:prstGeom>
          <a:grp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 anchorCtr="0"/>
          <a:lstStyle/>
          <a:p>
            <a:pPr lvl="1" algn="l"/>
            <a:r>
              <a:rPr lang="en-US" sz="1200" b="1"/>
              <a:t>DEBT</a:t>
            </a:r>
            <a:endParaRPr lang="en-US" sz="1100" b="1"/>
          </a:p>
        </xdr:txBody>
      </xdr:sp>
      <xdr:pic macro="[0]!Group3_Click">
        <xdr:nvPicPr>
          <xdr:cNvPr id="15" name="Picture 5" descr="Loan with solid fill">
            <a:extLst>
              <a:ext uri="{FF2B5EF4-FFF2-40B4-BE49-F238E27FC236}">
                <a16:creationId xmlns:a16="http://schemas.microsoft.com/office/drawing/2014/main" id="{EAA955F0-3217-403D-9BEC-D17CE4C0618A}"/>
              </a:ext>
            </a:extLst>
          </xdr:cNvPr>
          <xdr:cNvPicPr>
            <a:picLocks/>
          </xdr:cNvPicPr>
        </xdr:nvPicPr>
        <xdr:blipFill>
          <a:blip xmlns:r="http://schemas.openxmlformats.org/officeDocument/2006/relationships" r:embed="rId11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12"/>
              </a:ext>
            </a:extLst>
          </a:blip>
          <a:srcRect/>
          <a:stretch/>
        </xdr:blipFill>
        <xdr:spPr>
          <a:xfrm>
            <a:off x="294507" y="1571926"/>
            <a:ext cx="170964" cy="108411"/>
          </a:xfrm>
          <a:prstGeom prst="rect">
            <a:avLst/>
          </a:prstGeom>
          <a:grpFill/>
        </xdr:spPr>
      </xdr:pic>
    </xdr:grpSp>
    <xdr:clientData/>
  </xdr:twoCellAnchor>
  <xdr:twoCellAnchor editAs="absolute">
    <xdr:from>
      <xdr:col>0</xdr:col>
      <xdr:colOff>0</xdr:colOff>
      <xdr:row>15</xdr:row>
      <xdr:rowOff>45720</xdr:rowOff>
    </xdr:from>
    <xdr:to>
      <xdr:col>1</xdr:col>
      <xdr:colOff>0</xdr:colOff>
      <xdr:row>17</xdr:row>
      <xdr:rowOff>30480</xdr:rowOff>
    </xdr:to>
    <xdr:grpSp>
      <xdr:nvGrpSpPr>
        <xdr:cNvPr id="16" name="Group 15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FB66370A-16FA-46BA-B352-E1133920BB46}"/>
            </a:ext>
          </a:extLst>
        </xdr:cNvPr>
        <xdr:cNvGrpSpPr/>
      </xdr:nvGrpSpPr>
      <xdr:grpSpPr>
        <a:xfrm>
          <a:off x="0" y="3611880"/>
          <a:ext cx="1760220" cy="518160"/>
          <a:chOff x="6350" y="1470026"/>
          <a:chExt cx="1714500" cy="320040"/>
        </a:xfrm>
        <a:solidFill>
          <a:schemeClr val="bg2">
            <a:lumMod val="25000"/>
          </a:schemeClr>
        </a:solidFill>
      </xdr:grpSpPr>
      <xdr:sp macro="[0]!Group3_Click" textlink="">
        <xdr:nvSpPr>
          <xdr:cNvPr id="17" name="Rectangle 16">
            <a:extLst>
              <a:ext uri="{FF2B5EF4-FFF2-40B4-BE49-F238E27FC236}">
                <a16:creationId xmlns:a16="http://schemas.microsoft.com/office/drawing/2014/main" id="{E76FA568-59C7-431E-A818-7EBC3258E37B}"/>
              </a:ext>
            </a:extLst>
          </xdr:cNvPr>
          <xdr:cNvSpPr/>
        </xdr:nvSpPr>
        <xdr:spPr>
          <a:xfrm>
            <a:off x="6350" y="1470026"/>
            <a:ext cx="1714500" cy="320040"/>
          </a:xfrm>
          <a:prstGeom prst="rect">
            <a:avLst/>
          </a:prstGeom>
          <a:grp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 anchorCtr="0"/>
          <a:lstStyle/>
          <a:p>
            <a:pPr lvl="1" algn="l"/>
            <a:r>
              <a:rPr lang="en-US" sz="1200" b="1"/>
              <a:t>SAVINGS</a:t>
            </a:r>
            <a:endParaRPr lang="en-US" sz="1100" b="1"/>
          </a:p>
        </xdr:txBody>
      </xdr:sp>
      <xdr:pic macro="[0]!Group3_Click">
        <xdr:nvPicPr>
          <xdr:cNvPr id="18" name="Picture 5" descr="Piggy Bank with solid fill">
            <a:extLst>
              <a:ext uri="{FF2B5EF4-FFF2-40B4-BE49-F238E27FC236}">
                <a16:creationId xmlns:a16="http://schemas.microsoft.com/office/drawing/2014/main" id="{2419BE68-5E8B-467E-B879-CA918B7842D8}"/>
              </a:ext>
            </a:extLst>
          </xdr:cNvPr>
          <xdr:cNvPicPr>
            <a:picLocks/>
          </xdr:cNvPicPr>
        </xdr:nvPicPr>
        <xdr:blipFill>
          <a:blip xmlns:r="http://schemas.openxmlformats.org/officeDocument/2006/relationships" r:embed="rId14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15"/>
              </a:ext>
            </a:extLst>
          </a:blip>
          <a:srcRect/>
          <a:stretch/>
        </xdr:blipFill>
        <xdr:spPr>
          <a:xfrm>
            <a:off x="294507" y="1571926"/>
            <a:ext cx="170964" cy="108411"/>
          </a:xfrm>
          <a:prstGeom prst="rect">
            <a:avLst/>
          </a:prstGeom>
          <a:grpFill/>
        </xdr:spPr>
      </xdr:pic>
    </xdr:grpSp>
    <xdr:clientData/>
  </xdr:twoCellAnchor>
  <xdr:twoCellAnchor editAs="absolute">
    <xdr:from>
      <xdr:col>0</xdr:col>
      <xdr:colOff>0</xdr:colOff>
      <xdr:row>17</xdr:row>
      <xdr:rowOff>68580</xdr:rowOff>
    </xdr:from>
    <xdr:to>
      <xdr:col>1</xdr:col>
      <xdr:colOff>0</xdr:colOff>
      <xdr:row>19</xdr:row>
      <xdr:rowOff>53340</xdr:rowOff>
    </xdr:to>
    <xdr:grpSp>
      <xdr:nvGrpSpPr>
        <xdr:cNvPr id="19" name="Group 18">
          <a:hlinkClick xmlns:r="http://schemas.openxmlformats.org/officeDocument/2006/relationships" r:id="rId16"/>
          <a:extLst>
            <a:ext uri="{FF2B5EF4-FFF2-40B4-BE49-F238E27FC236}">
              <a16:creationId xmlns:a16="http://schemas.microsoft.com/office/drawing/2014/main" id="{94836C54-96D9-4CF9-B211-86F1EA0E1DC3}"/>
            </a:ext>
          </a:extLst>
        </xdr:cNvPr>
        <xdr:cNvGrpSpPr/>
      </xdr:nvGrpSpPr>
      <xdr:grpSpPr>
        <a:xfrm>
          <a:off x="0" y="4168140"/>
          <a:ext cx="1760220" cy="518160"/>
          <a:chOff x="6350" y="1470026"/>
          <a:chExt cx="1714500" cy="320040"/>
        </a:xfrm>
        <a:solidFill>
          <a:schemeClr val="bg2">
            <a:lumMod val="25000"/>
          </a:schemeClr>
        </a:solidFill>
      </xdr:grpSpPr>
      <xdr:sp macro="[0]!Group3_Click" textlink="">
        <xdr:nvSpPr>
          <xdr:cNvPr id="20" name="Rectangle 19">
            <a:extLst>
              <a:ext uri="{FF2B5EF4-FFF2-40B4-BE49-F238E27FC236}">
                <a16:creationId xmlns:a16="http://schemas.microsoft.com/office/drawing/2014/main" id="{E1ABBD04-2718-4A74-BD3B-6B3DD112A44C}"/>
              </a:ext>
            </a:extLst>
          </xdr:cNvPr>
          <xdr:cNvSpPr/>
        </xdr:nvSpPr>
        <xdr:spPr>
          <a:xfrm>
            <a:off x="6350" y="1470026"/>
            <a:ext cx="1714500" cy="320040"/>
          </a:xfrm>
          <a:prstGeom prst="rect">
            <a:avLst/>
          </a:prstGeom>
          <a:grp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 anchorCtr="0"/>
          <a:lstStyle/>
          <a:p>
            <a:pPr lvl="1" algn="l"/>
            <a:r>
              <a:rPr lang="en-US" sz="1200" b="1"/>
              <a:t>INVESTMENTS</a:t>
            </a:r>
            <a:endParaRPr lang="en-US" sz="1100" b="1"/>
          </a:p>
        </xdr:txBody>
      </xdr:sp>
      <xdr:pic macro="[0]!Group3_Click">
        <xdr:nvPicPr>
          <xdr:cNvPr id="21" name="Picture 5" descr="Bank with solid fill">
            <a:extLst>
              <a:ext uri="{FF2B5EF4-FFF2-40B4-BE49-F238E27FC236}">
                <a16:creationId xmlns:a16="http://schemas.microsoft.com/office/drawing/2014/main" id="{8C4C1C40-F6A2-4074-8F4D-E99324DD49E3}"/>
              </a:ext>
            </a:extLst>
          </xdr:cNvPr>
          <xdr:cNvPicPr>
            <a:picLocks/>
          </xdr:cNvPicPr>
        </xdr:nvPicPr>
        <xdr:blipFill>
          <a:blip xmlns:r="http://schemas.openxmlformats.org/officeDocument/2006/relationships" r:embed="rId17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18"/>
              </a:ext>
            </a:extLst>
          </a:blip>
          <a:srcRect/>
          <a:stretch/>
        </xdr:blipFill>
        <xdr:spPr>
          <a:xfrm>
            <a:off x="294507" y="1571926"/>
            <a:ext cx="170964" cy="108411"/>
          </a:xfrm>
          <a:prstGeom prst="rect">
            <a:avLst/>
          </a:prstGeom>
          <a:grpFill/>
        </xdr:spPr>
      </xdr:pic>
    </xdr:grpSp>
    <xdr:clientData/>
  </xdr:twoCellAnchor>
  <xdr:twoCellAnchor editAs="absolute">
    <xdr:from>
      <xdr:col>0</xdr:col>
      <xdr:colOff>0</xdr:colOff>
      <xdr:row>20</xdr:row>
      <xdr:rowOff>30480</xdr:rowOff>
    </xdr:from>
    <xdr:to>
      <xdr:col>1</xdr:col>
      <xdr:colOff>0</xdr:colOff>
      <xdr:row>22</xdr:row>
      <xdr:rowOff>15240</xdr:rowOff>
    </xdr:to>
    <xdr:grpSp>
      <xdr:nvGrpSpPr>
        <xdr:cNvPr id="22" name="Group 21">
          <a:hlinkClick xmlns:r="http://schemas.openxmlformats.org/officeDocument/2006/relationships" r:id="rId19"/>
          <a:extLst>
            <a:ext uri="{FF2B5EF4-FFF2-40B4-BE49-F238E27FC236}">
              <a16:creationId xmlns:a16="http://schemas.microsoft.com/office/drawing/2014/main" id="{43D61D93-0912-4EFC-AE39-714A1A810B35}"/>
            </a:ext>
          </a:extLst>
        </xdr:cNvPr>
        <xdr:cNvGrpSpPr/>
      </xdr:nvGrpSpPr>
      <xdr:grpSpPr>
        <a:xfrm>
          <a:off x="0" y="4724400"/>
          <a:ext cx="1760220" cy="518160"/>
          <a:chOff x="6350" y="1470026"/>
          <a:chExt cx="1714500" cy="320040"/>
        </a:xfrm>
        <a:solidFill>
          <a:schemeClr val="accent5">
            <a:lumMod val="75000"/>
          </a:schemeClr>
        </a:solidFill>
      </xdr:grpSpPr>
      <xdr:sp macro="[0]!Group3_Click" textlink="">
        <xdr:nvSpPr>
          <xdr:cNvPr id="23" name="Rectangle 22">
            <a:extLst>
              <a:ext uri="{FF2B5EF4-FFF2-40B4-BE49-F238E27FC236}">
                <a16:creationId xmlns:a16="http://schemas.microsoft.com/office/drawing/2014/main" id="{8A5DD8C2-1D4C-497A-809F-649965CDB23D}"/>
              </a:ext>
            </a:extLst>
          </xdr:cNvPr>
          <xdr:cNvSpPr/>
        </xdr:nvSpPr>
        <xdr:spPr>
          <a:xfrm>
            <a:off x="6350" y="1470026"/>
            <a:ext cx="1714500" cy="320040"/>
          </a:xfrm>
          <a:prstGeom prst="rect">
            <a:avLst/>
          </a:prstGeom>
          <a:grp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 anchorCtr="0"/>
          <a:lstStyle/>
          <a:p>
            <a:pPr lvl="1" algn="l"/>
            <a:r>
              <a:rPr lang="en-US" sz="1200" b="1" baseline="0"/>
              <a:t>ANNUAL PLAN</a:t>
            </a:r>
            <a:endParaRPr lang="en-US" sz="1100" b="1"/>
          </a:p>
        </xdr:txBody>
      </xdr:sp>
      <xdr:pic macro="[0]!Group3_Click">
        <xdr:nvPicPr>
          <xdr:cNvPr id="24" name="Picture 5" descr="Upward trend with solid fill">
            <a:extLst>
              <a:ext uri="{FF2B5EF4-FFF2-40B4-BE49-F238E27FC236}">
                <a16:creationId xmlns:a16="http://schemas.microsoft.com/office/drawing/2014/main" id="{FCADA150-6F8D-453D-A7B1-D4203F118F03}"/>
              </a:ext>
            </a:extLst>
          </xdr:cNvPr>
          <xdr:cNvPicPr>
            <a:picLocks/>
          </xdr:cNvPicPr>
        </xdr:nvPicPr>
        <xdr:blipFill>
          <a:blip xmlns:r="http://schemas.openxmlformats.org/officeDocument/2006/relationships" r:embed="rId20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21"/>
              </a:ext>
            </a:extLst>
          </a:blip>
          <a:srcRect/>
          <a:stretch/>
        </xdr:blipFill>
        <xdr:spPr>
          <a:xfrm>
            <a:off x="294507" y="1571926"/>
            <a:ext cx="170964" cy="108411"/>
          </a:xfrm>
          <a:prstGeom prst="rect">
            <a:avLst/>
          </a:prstGeom>
          <a:grpFill/>
        </xdr:spPr>
      </xdr:pic>
    </xdr:grpSp>
    <xdr:clientData/>
  </xdr:twoCellAnchor>
  <xdr:twoCellAnchor editAs="absolute">
    <xdr:from>
      <xdr:col>0</xdr:col>
      <xdr:colOff>0</xdr:colOff>
      <xdr:row>4</xdr:row>
      <xdr:rowOff>0</xdr:rowOff>
    </xdr:from>
    <xdr:to>
      <xdr:col>1</xdr:col>
      <xdr:colOff>0</xdr:colOff>
      <xdr:row>5</xdr:row>
      <xdr:rowOff>251460</xdr:rowOff>
    </xdr:to>
    <xdr:grpSp>
      <xdr:nvGrpSpPr>
        <xdr:cNvPr id="25" name="Group 24">
          <a:hlinkClick xmlns:r="http://schemas.openxmlformats.org/officeDocument/2006/relationships" r:id="rId22"/>
          <a:extLst>
            <a:ext uri="{FF2B5EF4-FFF2-40B4-BE49-F238E27FC236}">
              <a16:creationId xmlns:a16="http://schemas.microsoft.com/office/drawing/2014/main" id="{8375C859-BF40-4196-B990-1FD41E48CAD9}"/>
            </a:ext>
          </a:extLst>
        </xdr:cNvPr>
        <xdr:cNvGrpSpPr/>
      </xdr:nvGrpSpPr>
      <xdr:grpSpPr>
        <a:xfrm>
          <a:off x="0" y="838200"/>
          <a:ext cx="1760220" cy="518160"/>
          <a:chOff x="6350" y="1470026"/>
          <a:chExt cx="1714500" cy="320040"/>
        </a:xfrm>
        <a:solidFill>
          <a:schemeClr val="bg2">
            <a:lumMod val="25000"/>
          </a:schemeClr>
        </a:solidFill>
      </xdr:grpSpPr>
      <xdr:sp macro="[0]!Group3_Click" textlink="">
        <xdr:nvSpPr>
          <xdr:cNvPr id="26" name="Rectangle 25">
            <a:hlinkClick xmlns:r="http://schemas.openxmlformats.org/officeDocument/2006/relationships" r:id="rId22"/>
            <a:extLst>
              <a:ext uri="{FF2B5EF4-FFF2-40B4-BE49-F238E27FC236}">
                <a16:creationId xmlns:a16="http://schemas.microsoft.com/office/drawing/2014/main" id="{683028D0-E1DC-4744-ACDA-3E79B70B59DF}"/>
              </a:ext>
            </a:extLst>
          </xdr:cNvPr>
          <xdr:cNvSpPr/>
        </xdr:nvSpPr>
        <xdr:spPr>
          <a:xfrm>
            <a:off x="6350" y="1470026"/>
            <a:ext cx="1714500" cy="320040"/>
          </a:xfrm>
          <a:prstGeom prst="rect">
            <a:avLst/>
          </a:prstGeom>
          <a:grp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 anchorCtr="0"/>
          <a:lstStyle/>
          <a:p>
            <a:pPr lvl="1" algn="l"/>
            <a:r>
              <a:rPr lang="en-US" sz="1200" b="1"/>
              <a:t>DASHBOARD</a:t>
            </a:r>
            <a:endParaRPr lang="en-US" sz="1100" b="1"/>
          </a:p>
        </xdr:txBody>
      </xdr:sp>
      <xdr:pic macro="[0]!Group3_Click">
        <xdr:nvPicPr>
          <xdr:cNvPr id="27" name="Picture 5" descr="House with solid fill">
            <a:extLst>
              <a:ext uri="{FF2B5EF4-FFF2-40B4-BE49-F238E27FC236}">
                <a16:creationId xmlns:a16="http://schemas.microsoft.com/office/drawing/2014/main" id="{787A394D-7138-4F6E-ADFC-A703BFCEDE27}"/>
              </a:ext>
            </a:extLst>
          </xdr:cNvPr>
          <xdr:cNvPicPr>
            <a:picLocks/>
          </xdr:cNvPicPr>
        </xdr:nvPicPr>
        <xdr:blipFill>
          <a:blip xmlns:r="http://schemas.openxmlformats.org/officeDocument/2006/relationships" r:embed="rId23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24"/>
              </a:ext>
            </a:extLst>
          </a:blip>
          <a:srcRect/>
          <a:stretch/>
        </xdr:blipFill>
        <xdr:spPr>
          <a:xfrm>
            <a:off x="294507" y="1571926"/>
            <a:ext cx="170964" cy="108411"/>
          </a:xfrm>
          <a:prstGeom prst="rect">
            <a:avLst/>
          </a:prstGeom>
          <a:grpFill/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www.creditkarma.com/calculators/debtrepayment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61D5DF-2084-4711-B296-857D44CA91C2}">
  <sheetPr codeName="Sheet1">
    <pageSetUpPr fitToPage="1"/>
  </sheetPr>
  <dimension ref="A1:AB409"/>
  <sheetViews>
    <sheetView tabSelected="1" workbookViewId="0"/>
  </sheetViews>
  <sheetFormatPr defaultRowHeight="14.4" x14ac:dyDescent="0.3"/>
  <cols>
    <col min="1" max="1" width="25.6640625" style="82" customWidth="1"/>
    <col min="2" max="2" width="2.6640625" style="24" customWidth="1"/>
    <col min="3" max="3" width="7.6640625" customWidth="1"/>
    <col min="5" max="5" width="21.33203125" customWidth="1"/>
    <col min="6" max="6" width="5.6640625" customWidth="1"/>
    <col min="8" max="8" width="21.33203125" customWidth="1"/>
    <col min="9" max="9" width="5.6640625" customWidth="1"/>
    <col min="11" max="11" width="21.33203125" customWidth="1"/>
    <col min="12" max="12" width="7.6640625" style="24" customWidth="1"/>
    <col min="13" max="13" width="2.6640625" style="24" customWidth="1"/>
    <col min="14" max="15" width="8.88671875" style="21"/>
    <col min="16" max="16" width="4.88671875" style="21" customWidth="1"/>
    <col min="17" max="17" width="15" style="21" customWidth="1"/>
    <col min="18" max="28" width="8.88671875" style="21"/>
  </cols>
  <sheetData>
    <row r="1" spans="1:28" ht="10.199999999999999" customHeight="1" x14ac:dyDescent="0.3">
      <c r="A1" s="80"/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</row>
    <row r="2" spans="1:28" ht="19.95" customHeight="1" x14ac:dyDescent="0.3">
      <c r="A2" s="81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</row>
    <row r="3" spans="1:28" s="24" customFormat="1" ht="15" customHeight="1" x14ac:dyDescent="0.3">
      <c r="A3" s="84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</row>
    <row r="4" spans="1:28" ht="21" customHeight="1" x14ac:dyDescent="0.3">
      <c r="A4" s="85"/>
      <c r="C4" s="24"/>
      <c r="D4" s="24"/>
      <c r="E4" s="24"/>
      <c r="F4" s="24"/>
      <c r="G4" s="24"/>
      <c r="H4" s="24"/>
      <c r="I4" s="24"/>
      <c r="J4" s="24"/>
      <c r="K4" s="24"/>
    </row>
    <row r="5" spans="1:28" ht="21" customHeight="1" x14ac:dyDescent="0.3">
      <c r="A5" s="85"/>
      <c r="C5" s="24"/>
      <c r="D5" s="46"/>
      <c r="E5" s="47" t="s">
        <v>100</v>
      </c>
      <c r="F5" s="48"/>
      <c r="G5" s="53"/>
      <c r="H5" s="58" t="s">
        <v>124</v>
      </c>
      <c r="I5" s="48"/>
      <c r="J5" s="52"/>
      <c r="K5" s="57" t="s">
        <v>144</v>
      </c>
    </row>
    <row r="6" spans="1:28" ht="21" customHeight="1" x14ac:dyDescent="0.35">
      <c r="A6" s="83"/>
      <c r="C6" s="24"/>
      <c r="D6" s="46"/>
      <c r="E6" s="72">
        <f>Income!D11</f>
        <v>0</v>
      </c>
      <c r="F6" s="49"/>
      <c r="G6" s="53"/>
      <c r="H6" s="72">
        <f>'Monthly Expenses'!D72</f>
        <v>0</v>
      </c>
      <c r="I6" s="49"/>
      <c r="J6" s="52"/>
      <c r="K6" s="72">
        <f>Debt!H18</f>
        <v>0</v>
      </c>
      <c r="L6" s="38"/>
    </row>
    <row r="7" spans="1:28" ht="21" customHeight="1" x14ac:dyDescent="0.3">
      <c r="A7" s="83"/>
      <c r="C7" s="24"/>
      <c r="D7" s="46"/>
      <c r="E7" s="45"/>
      <c r="F7" s="24"/>
      <c r="G7" s="53"/>
      <c r="H7" s="45"/>
      <c r="I7" s="24"/>
      <c r="J7" s="52"/>
      <c r="K7" s="45"/>
      <c r="L7" s="37"/>
    </row>
    <row r="8" spans="1:28" ht="21" customHeight="1" x14ac:dyDescent="0.3">
      <c r="A8" s="83"/>
      <c r="C8" s="24"/>
      <c r="D8" s="24"/>
      <c r="E8" s="24"/>
      <c r="F8" s="24"/>
      <c r="G8" s="24"/>
      <c r="H8" s="24"/>
      <c r="I8" s="24"/>
      <c r="J8" s="24"/>
      <c r="K8" s="24"/>
      <c r="L8" s="67"/>
    </row>
    <row r="9" spans="1:28" ht="21" customHeight="1" x14ac:dyDescent="0.3">
      <c r="A9" s="83"/>
      <c r="C9" s="24"/>
      <c r="D9" s="65"/>
      <c r="E9" s="66" t="s">
        <v>117</v>
      </c>
      <c r="F9" s="24"/>
      <c r="G9" s="51"/>
      <c r="H9" s="50" t="s">
        <v>97</v>
      </c>
      <c r="I9" s="24"/>
      <c r="J9" s="59"/>
      <c r="K9" s="60" t="s">
        <v>123</v>
      </c>
      <c r="L9" s="67"/>
    </row>
    <row r="10" spans="1:28" ht="21" customHeight="1" x14ac:dyDescent="0.35">
      <c r="A10" s="83"/>
      <c r="C10" s="24"/>
      <c r="D10" s="65"/>
      <c r="E10" s="72">
        <f>Savings!D13</f>
        <v>0</v>
      </c>
      <c r="F10" s="24"/>
      <c r="G10" s="51"/>
      <c r="H10" s="72">
        <f>Insurance!E16</f>
        <v>0</v>
      </c>
      <c r="I10" s="24"/>
      <c r="J10" s="59"/>
      <c r="K10" s="70" t="e">
        <f>K6/E6</f>
        <v>#DIV/0!</v>
      </c>
      <c r="L10" s="68"/>
    </row>
    <row r="11" spans="1:28" ht="21" customHeight="1" x14ac:dyDescent="0.3">
      <c r="A11" s="83"/>
      <c r="C11" s="24"/>
      <c r="D11" s="65"/>
      <c r="E11" s="45"/>
      <c r="F11" s="24"/>
      <c r="G11" s="51"/>
      <c r="H11" s="45"/>
      <c r="I11" s="24"/>
      <c r="J11" s="59"/>
      <c r="K11" s="45"/>
    </row>
    <row r="12" spans="1:28" ht="21" customHeight="1" x14ac:dyDescent="0.3">
      <c r="A12" s="81"/>
      <c r="C12" s="24"/>
      <c r="D12" s="24"/>
      <c r="E12" s="24"/>
      <c r="F12" s="24"/>
      <c r="G12" s="24"/>
      <c r="H12" s="24"/>
      <c r="I12" s="24"/>
      <c r="J12" s="245" t="s">
        <v>167</v>
      </c>
      <c r="K12" s="245"/>
    </row>
    <row r="13" spans="1:28" ht="21" customHeight="1" x14ac:dyDescent="0.3">
      <c r="A13" s="83"/>
      <c r="C13" s="24"/>
      <c r="D13" s="63"/>
      <c r="E13" s="64" t="s">
        <v>125</v>
      </c>
      <c r="F13" s="24"/>
      <c r="G13" s="2" t="s">
        <v>138</v>
      </c>
      <c r="H13" s="1">
        <f>SUM('Monthly Expenses'!D6:D18)</f>
        <v>0</v>
      </c>
      <c r="I13" s="71" t="e">
        <f>H13/H19</f>
        <v>#DIV/0!</v>
      </c>
      <c r="K13" s="24"/>
    </row>
    <row r="14" spans="1:28" ht="21" customHeight="1" x14ac:dyDescent="0.35">
      <c r="C14" s="24"/>
      <c r="D14" s="63"/>
      <c r="E14" s="72">
        <f>'Investments-Retirement'!D13</f>
        <v>0</v>
      </c>
      <c r="F14" s="24"/>
      <c r="G14" s="2" t="s">
        <v>139</v>
      </c>
      <c r="H14" s="1">
        <f>SUM('Monthly Expenses'!D21:D31)</f>
        <v>0</v>
      </c>
      <c r="I14" s="71" t="e">
        <f>H14/H19</f>
        <v>#DIV/0!</v>
      </c>
      <c r="K14" s="24"/>
    </row>
    <row r="15" spans="1:28" ht="21" customHeight="1" x14ac:dyDescent="0.3">
      <c r="C15" s="24"/>
      <c r="D15" s="63"/>
      <c r="E15" s="45"/>
      <c r="F15" s="24"/>
      <c r="G15" s="2" t="s">
        <v>140</v>
      </c>
      <c r="H15" s="1">
        <f>SUM('Monthly Expenses'!D34:D37)</f>
        <v>0</v>
      </c>
      <c r="I15" s="71" t="e">
        <f>H15/H19</f>
        <v>#DIV/0!</v>
      </c>
      <c r="K15" s="24"/>
    </row>
    <row r="16" spans="1:28" ht="21" customHeight="1" x14ac:dyDescent="0.3">
      <c r="C16" s="24"/>
      <c r="D16" s="24"/>
      <c r="E16" s="24"/>
      <c r="F16" s="24"/>
      <c r="G16" s="2" t="s">
        <v>141</v>
      </c>
      <c r="H16" s="1">
        <f>SUM('Monthly Expenses'!D40:D45)</f>
        <v>0</v>
      </c>
      <c r="I16" s="71" t="e">
        <f>H16/H19</f>
        <v>#DIV/0!</v>
      </c>
      <c r="K16" s="24"/>
    </row>
    <row r="17" spans="1:11" ht="21" customHeight="1" x14ac:dyDescent="0.3">
      <c r="A17" s="83"/>
      <c r="C17" s="24"/>
      <c r="D17" s="24"/>
      <c r="E17" s="24"/>
      <c r="F17" s="24"/>
      <c r="G17" s="2" t="s">
        <v>142</v>
      </c>
      <c r="H17" s="1">
        <f>SUM('Monthly Expenses'!D48:D58)</f>
        <v>0</v>
      </c>
      <c r="I17" s="71" t="e">
        <f>H17/H19</f>
        <v>#DIV/0!</v>
      </c>
      <c r="K17" s="24"/>
    </row>
    <row r="18" spans="1:11" ht="21" customHeight="1" x14ac:dyDescent="0.3">
      <c r="C18" s="24"/>
      <c r="D18" s="24"/>
      <c r="E18" s="24"/>
      <c r="F18" s="24"/>
      <c r="G18" s="2" t="s">
        <v>143</v>
      </c>
      <c r="H18" s="1">
        <f>SUM('Monthly Expenses'!D61:D70)</f>
        <v>0</v>
      </c>
      <c r="I18" s="71" t="e">
        <f>H18/H19</f>
        <v>#DIV/0!</v>
      </c>
      <c r="K18" s="24"/>
    </row>
    <row r="19" spans="1:11" ht="21" customHeight="1" x14ac:dyDescent="0.3">
      <c r="C19" s="24"/>
      <c r="D19" s="24"/>
      <c r="E19" s="24"/>
      <c r="F19" s="24"/>
      <c r="H19" s="1">
        <f>SUM(H13:H18)</f>
        <v>0</v>
      </c>
      <c r="K19" s="24"/>
    </row>
    <row r="20" spans="1:11" ht="21" customHeight="1" x14ac:dyDescent="0.3">
      <c r="C20" s="24"/>
      <c r="D20" s="24"/>
      <c r="E20" s="24"/>
      <c r="F20" s="24"/>
      <c r="K20" s="24"/>
    </row>
    <row r="21" spans="1:11" ht="21" customHeight="1" x14ac:dyDescent="0.3">
      <c r="C21" s="24"/>
      <c r="D21" s="24"/>
      <c r="E21" s="24"/>
      <c r="F21" s="24"/>
      <c r="G21" s="24"/>
      <c r="H21" s="24"/>
      <c r="I21" s="24"/>
      <c r="J21" s="24"/>
      <c r="K21" s="24"/>
    </row>
    <row r="22" spans="1:11" ht="21" customHeight="1" x14ac:dyDescent="0.3">
      <c r="C22" s="24"/>
      <c r="D22" s="24"/>
      <c r="E22" s="24"/>
      <c r="F22" s="24"/>
      <c r="G22" s="24"/>
      <c r="H22" s="24"/>
      <c r="I22" s="24"/>
      <c r="J22" s="24"/>
      <c r="K22" s="24"/>
    </row>
    <row r="23" spans="1:11" ht="21" customHeight="1" x14ac:dyDescent="0.3">
      <c r="C23" s="24"/>
      <c r="D23" s="24"/>
      <c r="E23" s="24"/>
      <c r="F23" s="24"/>
      <c r="G23" s="24"/>
      <c r="H23" s="24"/>
      <c r="I23" s="24"/>
      <c r="J23" s="24"/>
      <c r="K23" s="24"/>
    </row>
    <row r="24" spans="1:11" ht="21" customHeight="1" x14ac:dyDescent="0.3">
      <c r="C24" s="24"/>
      <c r="D24" s="24"/>
      <c r="E24" s="24"/>
      <c r="F24" s="24"/>
      <c r="G24" s="24"/>
      <c r="H24" s="24"/>
      <c r="I24" s="24"/>
      <c r="J24" s="24"/>
      <c r="K24" s="24"/>
    </row>
    <row r="25" spans="1:11" ht="21" customHeight="1" x14ac:dyDescent="0.3">
      <c r="C25" s="24"/>
      <c r="D25" s="24"/>
      <c r="E25" s="24"/>
      <c r="F25" s="24"/>
      <c r="G25" t="s">
        <v>134</v>
      </c>
      <c r="H25" s="69">
        <f>E10</f>
        <v>0</v>
      </c>
      <c r="I25" s="24"/>
      <c r="J25" s="24"/>
      <c r="K25" s="24"/>
    </row>
    <row r="26" spans="1:11" ht="21" customHeight="1" x14ac:dyDescent="0.3">
      <c r="C26" s="24"/>
      <c r="D26" s="24"/>
      <c r="E26" s="24"/>
      <c r="F26" s="24"/>
      <c r="G26" t="s">
        <v>137</v>
      </c>
      <c r="H26" s="69">
        <f>E14</f>
        <v>0</v>
      </c>
      <c r="I26" s="24"/>
      <c r="J26" s="24"/>
      <c r="K26" s="24"/>
    </row>
    <row r="27" spans="1:11" ht="21" customHeight="1" x14ac:dyDescent="0.3">
      <c r="C27" s="24"/>
      <c r="D27" s="24"/>
      <c r="E27" s="24"/>
      <c r="F27" s="24"/>
      <c r="G27" t="s">
        <v>135</v>
      </c>
      <c r="H27" s="69">
        <f>H6</f>
        <v>0</v>
      </c>
      <c r="I27" s="24"/>
      <c r="J27" s="24"/>
      <c r="K27" s="24"/>
    </row>
    <row r="28" spans="1:11" ht="21" customHeight="1" x14ac:dyDescent="0.3">
      <c r="C28" s="24"/>
      <c r="D28" s="24"/>
      <c r="E28" s="24"/>
      <c r="F28" s="24"/>
      <c r="G28" t="s">
        <v>136</v>
      </c>
      <c r="H28" s="69">
        <f>K6</f>
        <v>0</v>
      </c>
      <c r="I28" s="24"/>
      <c r="J28" s="24"/>
      <c r="K28" s="24"/>
    </row>
    <row r="29" spans="1:11" ht="21" customHeight="1" x14ac:dyDescent="0.3">
      <c r="C29" s="24"/>
      <c r="D29" s="24"/>
      <c r="E29" s="24"/>
      <c r="F29" s="24"/>
      <c r="G29" s="24"/>
      <c r="H29" s="24"/>
      <c r="I29" s="24"/>
      <c r="J29" s="24"/>
      <c r="K29" s="24"/>
    </row>
    <row r="30" spans="1:11" ht="21" customHeight="1" x14ac:dyDescent="0.3">
      <c r="C30" s="24"/>
      <c r="D30" s="24"/>
      <c r="E30" s="24"/>
      <c r="F30" s="24"/>
      <c r="G30" s="24"/>
      <c r="H30" s="24"/>
      <c r="I30" s="24"/>
      <c r="J30" s="24"/>
      <c r="K30" s="24"/>
    </row>
    <row r="31" spans="1:11" ht="21" customHeight="1" x14ac:dyDescent="0.3">
      <c r="C31" s="24"/>
      <c r="D31" s="24"/>
      <c r="E31" s="24"/>
      <c r="F31" s="24"/>
      <c r="G31" s="24"/>
      <c r="H31" s="24"/>
      <c r="I31" s="24"/>
      <c r="J31" s="24"/>
      <c r="K31" s="24"/>
    </row>
    <row r="32" spans="1:11" ht="21" customHeight="1" x14ac:dyDescent="0.3">
      <c r="C32" s="24"/>
      <c r="D32" s="24"/>
      <c r="E32" s="24"/>
      <c r="F32" s="24"/>
      <c r="G32" s="24"/>
      <c r="H32" s="24"/>
      <c r="I32" s="24"/>
      <c r="J32" s="24"/>
      <c r="K32" s="24"/>
    </row>
    <row r="33" spans="2:13" ht="21" customHeight="1" x14ac:dyDescent="0.3">
      <c r="C33" s="24"/>
      <c r="D33" s="24"/>
      <c r="E33" s="24"/>
      <c r="F33" s="24"/>
      <c r="G33" s="24"/>
      <c r="H33" s="24"/>
      <c r="I33" s="24"/>
      <c r="J33" s="24"/>
      <c r="K33" s="24"/>
    </row>
    <row r="34" spans="2:13" ht="21" customHeight="1" x14ac:dyDescent="0.3">
      <c r="C34" s="24"/>
      <c r="D34" s="24"/>
      <c r="E34" s="24"/>
      <c r="F34" s="24"/>
      <c r="G34" s="24"/>
      <c r="H34" s="24"/>
      <c r="I34" s="24"/>
      <c r="J34" s="24"/>
      <c r="K34" s="24"/>
    </row>
    <row r="35" spans="2:13" ht="21" customHeight="1" x14ac:dyDescent="0.3">
      <c r="C35" s="24"/>
      <c r="D35" s="24"/>
      <c r="E35" s="24"/>
      <c r="F35" s="24"/>
      <c r="G35" s="24"/>
      <c r="H35" s="24"/>
      <c r="I35" s="24"/>
      <c r="J35" s="24"/>
      <c r="K35" s="24"/>
    </row>
    <row r="36" spans="2:13" ht="21" customHeight="1" x14ac:dyDescent="0.3">
      <c r="C36" s="24"/>
      <c r="D36" s="24"/>
      <c r="E36" s="24"/>
      <c r="F36" s="24"/>
      <c r="G36" s="24"/>
      <c r="H36" s="24"/>
      <c r="I36" s="24"/>
      <c r="J36" s="24"/>
      <c r="K36" s="24"/>
    </row>
    <row r="37" spans="2:13" ht="21" customHeight="1" x14ac:dyDescent="0.3">
      <c r="C37" s="24"/>
      <c r="D37" s="24"/>
      <c r="E37" s="24"/>
      <c r="F37" s="24"/>
      <c r="G37" s="24"/>
      <c r="H37" s="24"/>
      <c r="I37" s="24"/>
      <c r="J37" s="24"/>
      <c r="K37" s="24"/>
    </row>
    <row r="38" spans="2:13" ht="21" customHeight="1" x14ac:dyDescent="0.3">
      <c r="C38" s="24"/>
      <c r="D38" s="24"/>
      <c r="E38" s="24"/>
      <c r="F38" s="24"/>
      <c r="G38" s="24"/>
      <c r="H38" s="24"/>
      <c r="I38" s="24"/>
      <c r="J38" s="24"/>
      <c r="K38" s="24"/>
    </row>
    <row r="39" spans="2:13" ht="21" customHeight="1" x14ac:dyDescent="0.3"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</row>
    <row r="40" spans="2:13" ht="21" customHeight="1" x14ac:dyDescent="0.3">
      <c r="C40" s="24"/>
      <c r="D40" s="24"/>
      <c r="E40" s="24"/>
      <c r="F40" s="24"/>
      <c r="G40" s="24"/>
      <c r="H40" s="24"/>
      <c r="I40" s="24"/>
      <c r="J40" s="24"/>
      <c r="K40" s="24"/>
    </row>
    <row r="41" spans="2:13" ht="21" customHeight="1" x14ac:dyDescent="0.3">
      <c r="C41" s="24"/>
      <c r="D41" s="24"/>
      <c r="E41" s="24"/>
      <c r="F41" s="24"/>
      <c r="G41" s="24"/>
      <c r="H41" s="24"/>
      <c r="I41" s="24"/>
      <c r="J41" s="24"/>
      <c r="K41" s="24"/>
    </row>
    <row r="42" spans="2:13" ht="21" customHeight="1" x14ac:dyDescent="0.3">
      <c r="C42" s="24"/>
      <c r="D42" s="24"/>
      <c r="E42" s="24"/>
      <c r="F42" s="24"/>
      <c r="G42" s="24"/>
      <c r="H42" s="24"/>
      <c r="I42" s="24"/>
      <c r="J42" s="24"/>
      <c r="K42" s="24"/>
    </row>
    <row r="43" spans="2:13" ht="21" customHeight="1" x14ac:dyDescent="0.3">
      <c r="C43" s="24"/>
      <c r="D43" s="24"/>
      <c r="E43" s="24"/>
      <c r="F43" s="24"/>
      <c r="G43" s="24"/>
      <c r="H43" s="24"/>
      <c r="I43" s="24"/>
      <c r="J43" s="24"/>
      <c r="K43" s="24"/>
    </row>
    <row r="44" spans="2:13" ht="21" customHeight="1" x14ac:dyDescent="0.3">
      <c r="C44" s="24"/>
      <c r="D44" s="24"/>
      <c r="E44" s="24"/>
      <c r="F44" s="24"/>
      <c r="G44" s="24"/>
      <c r="H44" s="24"/>
      <c r="I44" s="24"/>
      <c r="J44" s="24"/>
      <c r="K44" s="24"/>
    </row>
    <row r="45" spans="2:13" ht="21" customHeight="1" x14ac:dyDescent="0.3">
      <c r="C45" s="24"/>
      <c r="D45" s="24"/>
      <c r="E45" s="24"/>
      <c r="F45" s="24"/>
      <c r="G45" s="24"/>
      <c r="H45" s="24"/>
      <c r="I45" s="24"/>
      <c r="J45" s="24"/>
      <c r="K45" s="24"/>
    </row>
    <row r="46" spans="2:13" ht="21" customHeight="1" x14ac:dyDescent="0.3">
      <c r="C46" s="24"/>
      <c r="D46" s="24"/>
      <c r="E46" s="24"/>
      <c r="F46" s="24"/>
      <c r="G46" s="24"/>
      <c r="H46" s="24"/>
      <c r="I46" s="24"/>
      <c r="J46" s="24"/>
      <c r="K46" s="24"/>
    </row>
    <row r="47" spans="2:13" ht="21" customHeight="1" x14ac:dyDescent="0.3">
      <c r="C47" s="24"/>
      <c r="D47" s="24"/>
      <c r="E47" s="24"/>
      <c r="F47" s="24"/>
      <c r="G47" s="24"/>
      <c r="H47" s="24"/>
      <c r="I47" s="24"/>
      <c r="J47" s="24"/>
      <c r="K47" s="24"/>
    </row>
    <row r="48" spans="2:13" ht="21" customHeight="1" x14ac:dyDescent="0.3">
      <c r="C48" s="24"/>
      <c r="D48" s="24"/>
      <c r="E48" s="24"/>
      <c r="F48" s="24"/>
      <c r="G48" s="24"/>
      <c r="H48" s="24"/>
      <c r="I48" s="24"/>
      <c r="J48" s="24"/>
      <c r="K48" s="24"/>
    </row>
    <row r="49" spans="2:13" ht="21" customHeight="1" x14ac:dyDescent="0.3">
      <c r="C49" s="24"/>
      <c r="D49" s="24"/>
      <c r="E49" s="24"/>
      <c r="F49" s="24"/>
      <c r="G49" s="24"/>
      <c r="H49" s="24"/>
      <c r="I49" s="24"/>
      <c r="J49" s="24"/>
      <c r="K49" s="24"/>
    </row>
    <row r="50" spans="2:13" ht="21" customHeight="1" x14ac:dyDescent="0.3">
      <c r="B50" s="246" t="s">
        <v>166</v>
      </c>
      <c r="C50" s="246"/>
      <c r="D50" s="246"/>
      <c r="E50" s="246"/>
      <c r="F50" s="246"/>
      <c r="G50" s="246"/>
      <c r="H50" s="246"/>
      <c r="I50" s="246"/>
      <c r="J50" s="246"/>
      <c r="K50" s="246"/>
      <c r="L50" s="246"/>
      <c r="M50" s="246"/>
    </row>
    <row r="51" spans="2:13" ht="21" customHeight="1" x14ac:dyDescent="0.3">
      <c r="C51" s="24"/>
      <c r="D51" s="24"/>
      <c r="E51" s="24"/>
      <c r="F51" s="24"/>
      <c r="G51" s="24"/>
      <c r="H51" s="24"/>
      <c r="I51" s="24"/>
      <c r="J51" s="24"/>
      <c r="K51" s="24"/>
    </row>
    <row r="52" spans="2:13" ht="21" customHeight="1" x14ac:dyDescent="0.3">
      <c r="C52" s="24"/>
      <c r="D52" s="24"/>
      <c r="E52" s="24"/>
      <c r="F52" s="24"/>
      <c r="G52" s="24"/>
      <c r="H52" s="24"/>
      <c r="I52" s="24"/>
      <c r="J52" s="24"/>
      <c r="K52" s="24"/>
    </row>
    <row r="53" spans="2:13" ht="21" customHeight="1" x14ac:dyDescent="0.3">
      <c r="C53" s="24"/>
      <c r="D53" s="24"/>
      <c r="E53" s="24"/>
      <c r="F53" s="24"/>
      <c r="G53" s="24"/>
      <c r="H53" s="24"/>
      <c r="I53" s="24"/>
      <c r="J53" s="24"/>
      <c r="K53" s="24"/>
    </row>
    <row r="54" spans="2:13" ht="21" customHeight="1" x14ac:dyDescent="0.3">
      <c r="C54" s="24"/>
      <c r="D54" s="24"/>
      <c r="E54" s="24"/>
      <c r="F54" s="24"/>
      <c r="G54" s="24"/>
      <c r="H54" s="24"/>
      <c r="I54" s="24"/>
      <c r="J54" s="24"/>
      <c r="K54" s="24"/>
    </row>
    <row r="55" spans="2:13" ht="21" customHeight="1" x14ac:dyDescent="0.3">
      <c r="C55" s="24"/>
      <c r="D55" s="24"/>
      <c r="E55" s="24"/>
      <c r="F55" s="24"/>
      <c r="G55" s="24"/>
      <c r="H55" s="24"/>
      <c r="I55" s="24"/>
      <c r="J55" s="24"/>
      <c r="K55" s="24"/>
    </row>
    <row r="56" spans="2:13" ht="21" customHeight="1" x14ac:dyDescent="0.3">
      <c r="C56" s="24"/>
      <c r="D56" s="24"/>
      <c r="E56" s="24"/>
      <c r="F56" s="24"/>
      <c r="G56" s="24"/>
      <c r="H56" s="24"/>
      <c r="I56" s="24"/>
      <c r="J56" s="24"/>
      <c r="K56" s="24"/>
    </row>
    <row r="57" spans="2:13" ht="21" customHeight="1" x14ac:dyDescent="0.3">
      <c r="C57" s="24"/>
      <c r="D57" s="24"/>
      <c r="E57" s="24"/>
      <c r="F57" s="24"/>
      <c r="G57" s="24"/>
      <c r="H57" s="24"/>
      <c r="I57" s="24"/>
      <c r="J57" s="24"/>
      <c r="K57" s="24"/>
    </row>
    <row r="58" spans="2:13" ht="21" customHeight="1" x14ac:dyDescent="0.3">
      <c r="C58" s="24"/>
      <c r="D58" s="24"/>
      <c r="E58" s="24"/>
      <c r="F58" s="24"/>
      <c r="G58" s="24"/>
      <c r="H58" s="24"/>
      <c r="I58" s="24"/>
      <c r="J58" s="24"/>
      <c r="K58" s="24"/>
    </row>
    <row r="59" spans="2:13" ht="21" customHeight="1" x14ac:dyDescent="0.3">
      <c r="C59" s="24"/>
      <c r="D59" s="24"/>
      <c r="E59" s="24"/>
      <c r="F59" s="24"/>
      <c r="G59" s="24"/>
      <c r="H59" s="24"/>
      <c r="I59" s="24"/>
      <c r="J59" s="24"/>
      <c r="K59" s="24"/>
    </row>
    <row r="60" spans="2:13" ht="21" customHeight="1" x14ac:dyDescent="0.3">
      <c r="C60" s="24"/>
      <c r="D60" s="24"/>
      <c r="E60" s="24"/>
      <c r="F60" s="24"/>
      <c r="G60" s="24"/>
      <c r="H60" s="24"/>
      <c r="I60" s="24"/>
      <c r="J60" s="24"/>
      <c r="K60" s="24"/>
    </row>
    <row r="61" spans="2:13" ht="21" customHeight="1" x14ac:dyDescent="0.3">
      <c r="C61" s="24"/>
      <c r="D61" s="24"/>
      <c r="E61" s="24"/>
      <c r="F61" s="24"/>
      <c r="G61" s="24"/>
      <c r="H61" s="24"/>
      <c r="I61" s="24"/>
      <c r="J61" s="24"/>
      <c r="K61" s="24"/>
    </row>
    <row r="62" spans="2:13" x14ac:dyDescent="0.3">
      <c r="C62" s="24"/>
      <c r="D62" s="24"/>
      <c r="E62" s="24"/>
      <c r="F62" s="24"/>
      <c r="G62" s="24"/>
      <c r="H62" s="24"/>
      <c r="I62" s="24"/>
      <c r="J62" s="24"/>
      <c r="K62" s="24"/>
    </row>
    <row r="63" spans="2:13" x14ac:dyDescent="0.3">
      <c r="C63" s="24"/>
      <c r="D63" s="24"/>
      <c r="E63" s="24"/>
      <c r="F63" s="24"/>
      <c r="G63" s="24"/>
      <c r="H63" s="24"/>
      <c r="I63" s="24"/>
      <c r="J63" s="24"/>
      <c r="K63" s="24"/>
    </row>
    <row r="64" spans="2:13" x14ac:dyDescent="0.3">
      <c r="C64" s="24"/>
      <c r="D64" s="24"/>
      <c r="E64" s="24"/>
      <c r="F64" s="24"/>
      <c r="G64" s="24"/>
      <c r="H64" s="24"/>
      <c r="I64" s="24"/>
      <c r="J64" s="24"/>
      <c r="K64" s="24"/>
    </row>
    <row r="65" spans="3:11" x14ac:dyDescent="0.3">
      <c r="C65" s="24"/>
      <c r="D65" s="24"/>
      <c r="E65" s="24"/>
      <c r="F65" s="24"/>
      <c r="G65" s="24"/>
      <c r="H65" s="24"/>
      <c r="I65" s="24"/>
      <c r="J65" s="24"/>
      <c r="K65" s="24"/>
    </row>
    <row r="66" spans="3:11" x14ac:dyDescent="0.3">
      <c r="C66" s="24"/>
      <c r="D66" s="24"/>
      <c r="E66" s="24"/>
      <c r="F66" s="24"/>
      <c r="G66" s="24"/>
      <c r="H66" s="24"/>
      <c r="I66" s="24"/>
      <c r="J66" s="24"/>
      <c r="K66" s="24"/>
    </row>
    <row r="67" spans="3:11" x14ac:dyDescent="0.3">
      <c r="C67" s="24"/>
      <c r="D67" s="24"/>
      <c r="E67" s="24"/>
      <c r="F67" s="24"/>
      <c r="G67" s="24"/>
      <c r="H67" s="24"/>
      <c r="I67" s="24"/>
      <c r="J67" s="24"/>
      <c r="K67" s="24"/>
    </row>
    <row r="68" spans="3:11" x14ac:dyDescent="0.3">
      <c r="C68" s="24"/>
      <c r="D68" s="24"/>
      <c r="E68" s="24"/>
      <c r="F68" s="24"/>
      <c r="G68" s="24"/>
      <c r="H68" s="24"/>
      <c r="I68" s="24"/>
      <c r="J68" s="24"/>
      <c r="K68" s="24"/>
    </row>
    <row r="69" spans="3:11" x14ac:dyDescent="0.3">
      <c r="C69" s="24"/>
      <c r="D69" s="24"/>
      <c r="E69" s="24"/>
      <c r="F69" s="24"/>
      <c r="G69" s="24"/>
      <c r="H69" s="24"/>
      <c r="I69" s="24"/>
      <c r="J69" s="24"/>
      <c r="K69" s="24"/>
    </row>
    <row r="70" spans="3:11" x14ac:dyDescent="0.3">
      <c r="C70" s="24"/>
      <c r="D70" s="24"/>
      <c r="E70" s="24"/>
      <c r="F70" s="24"/>
      <c r="G70" s="24"/>
      <c r="H70" s="24"/>
      <c r="I70" s="24"/>
      <c r="J70" s="24"/>
      <c r="K70" s="24"/>
    </row>
    <row r="71" spans="3:11" x14ac:dyDescent="0.3">
      <c r="C71" s="24"/>
      <c r="D71" s="24"/>
      <c r="E71" s="24"/>
      <c r="F71" s="24"/>
      <c r="G71" s="24"/>
      <c r="H71" s="24"/>
      <c r="I71" s="24"/>
      <c r="J71" s="24"/>
      <c r="K71" s="24"/>
    </row>
    <row r="72" spans="3:11" x14ac:dyDescent="0.3">
      <c r="C72" s="24"/>
      <c r="D72" s="24"/>
      <c r="E72" s="24"/>
      <c r="F72" s="24"/>
      <c r="G72" s="24"/>
      <c r="H72" s="24"/>
      <c r="I72" s="24"/>
      <c r="J72" s="24"/>
      <c r="K72" s="24"/>
    </row>
    <row r="73" spans="3:11" x14ac:dyDescent="0.3">
      <c r="C73" s="24"/>
      <c r="D73" s="24"/>
      <c r="E73" s="24"/>
      <c r="F73" s="24"/>
      <c r="G73" s="24"/>
      <c r="H73" s="24"/>
      <c r="I73" s="24"/>
      <c r="J73" s="24"/>
      <c r="K73" s="24"/>
    </row>
    <row r="74" spans="3:11" x14ac:dyDescent="0.3">
      <c r="C74" s="24"/>
      <c r="D74" s="24"/>
      <c r="E74" s="24"/>
      <c r="F74" s="24"/>
      <c r="G74" s="24"/>
      <c r="H74" s="24"/>
      <c r="I74" s="24"/>
      <c r="J74" s="24"/>
      <c r="K74" s="24"/>
    </row>
    <row r="75" spans="3:11" x14ac:dyDescent="0.3">
      <c r="C75" s="24"/>
      <c r="D75" s="24"/>
      <c r="E75" s="24"/>
      <c r="F75" s="24"/>
      <c r="G75" s="24"/>
      <c r="H75" s="24"/>
      <c r="I75" s="24"/>
      <c r="J75" s="24"/>
      <c r="K75" s="24"/>
    </row>
    <row r="76" spans="3:11" x14ac:dyDescent="0.3">
      <c r="C76" s="24"/>
      <c r="D76" s="24"/>
      <c r="E76" s="24"/>
      <c r="F76" s="24"/>
      <c r="G76" s="24"/>
      <c r="H76" s="24"/>
      <c r="I76" s="24"/>
      <c r="J76" s="24"/>
      <c r="K76" s="24"/>
    </row>
    <row r="77" spans="3:11" x14ac:dyDescent="0.3">
      <c r="C77" s="24"/>
      <c r="D77" s="24"/>
      <c r="E77" s="24"/>
      <c r="F77" s="24"/>
      <c r="G77" s="24"/>
      <c r="H77" s="24"/>
      <c r="I77" s="24"/>
      <c r="J77" s="24"/>
      <c r="K77" s="24"/>
    </row>
    <row r="78" spans="3:11" x14ac:dyDescent="0.3">
      <c r="C78" s="24"/>
      <c r="D78" s="24"/>
      <c r="E78" s="24"/>
      <c r="F78" s="24"/>
      <c r="G78" s="24"/>
      <c r="H78" s="24"/>
      <c r="I78" s="24"/>
      <c r="J78" s="24"/>
      <c r="K78" s="24"/>
    </row>
    <row r="79" spans="3:11" x14ac:dyDescent="0.3">
      <c r="C79" s="24"/>
      <c r="D79" s="24"/>
      <c r="E79" s="24"/>
      <c r="F79" s="24"/>
      <c r="G79" s="24"/>
      <c r="H79" s="24"/>
      <c r="I79" s="24"/>
      <c r="J79" s="24"/>
      <c r="K79" s="24"/>
    </row>
    <row r="80" spans="3:11" x14ac:dyDescent="0.3">
      <c r="C80" s="24"/>
      <c r="D80" s="24"/>
      <c r="E80" s="24"/>
      <c r="F80" s="24"/>
      <c r="G80" s="24"/>
      <c r="H80" s="24"/>
      <c r="I80" s="24"/>
      <c r="J80" s="24"/>
      <c r="K80" s="24"/>
    </row>
    <row r="81" spans="3:11" x14ac:dyDescent="0.3">
      <c r="C81" s="24"/>
      <c r="D81" s="24"/>
      <c r="E81" s="24"/>
      <c r="F81" s="24"/>
      <c r="G81" s="24"/>
      <c r="H81" s="24"/>
      <c r="I81" s="24"/>
      <c r="J81" s="24"/>
      <c r="K81" s="24"/>
    </row>
    <row r="82" spans="3:11" x14ac:dyDescent="0.3">
      <c r="C82" s="24"/>
      <c r="D82" s="24"/>
      <c r="E82" s="24"/>
      <c r="F82" s="24"/>
      <c r="G82" s="24"/>
      <c r="H82" s="24"/>
      <c r="I82" s="24"/>
      <c r="J82" s="24"/>
      <c r="K82" s="24"/>
    </row>
    <row r="83" spans="3:11" x14ac:dyDescent="0.3">
      <c r="C83" s="24"/>
      <c r="D83" s="24"/>
      <c r="E83" s="24"/>
      <c r="F83" s="24"/>
      <c r="G83" s="24"/>
      <c r="H83" s="24"/>
      <c r="I83" s="24"/>
      <c r="J83" s="24"/>
      <c r="K83" s="24"/>
    </row>
    <row r="84" spans="3:11" x14ac:dyDescent="0.3">
      <c r="C84" s="24"/>
      <c r="D84" s="24"/>
      <c r="E84" s="24"/>
      <c r="F84" s="24"/>
      <c r="G84" s="24"/>
      <c r="H84" s="24"/>
      <c r="I84" s="24"/>
      <c r="J84" s="24"/>
      <c r="K84" s="24"/>
    </row>
    <row r="85" spans="3:11" x14ac:dyDescent="0.3">
      <c r="C85" s="24"/>
      <c r="D85" s="24"/>
      <c r="E85" s="24"/>
      <c r="F85" s="24"/>
      <c r="G85" s="24"/>
      <c r="H85" s="24"/>
      <c r="I85" s="24"/>
      <c r="J85" s="24"/>
      <c r="K85" s="24"/>
    </row>
    <row r="86" spans="3:11" x14ac:dyDescent="0.3">
      <c r="C86" s="24"/>
      <c r="D86" s="24"/>
      <c r="E86" s="24"/>
      <c r="F86" s="24"/>
      <c r="G86" s="24"/>
      <c r="H86" s="24"/>
      <c r="I86" s="24"/>
      <c r="J86" s="24"/>
      <c r="K86" s="24"/>
    </row>
    <row r="87" spans="3:11" x14ac:dyDescent="0.3">
      <c r="C87" s="24"/>
      <c r="D87" s="24"/>
      <c r="E87" s="24"/>
      <c r="F87" s="24"/>
      <c r="G87" s="24"/>
      <c r="H87" s="24"/>
      <c r="I87" s="24"/>
      <c r="J87" s="24"/>
      <c r="K87" s="24"/>
    </row>
    <row r="88" spans="3:11" x14ac:dyDescent="0.3">
      <c r="C88" s="24"/>
      <c r="D88" s="24"/>
      <c r="E88" s="24"/>
      <c r="F88" s="24"/>
      <c r="G88" s="24"/>
      <c r="H88" s="24"/>
      <c r="I88" s="24"/>
      <c r="J88" s="24"/>
      <c r="K88" s="24"/>
    </row>
    <row r="89" spans="3:11" x14ac:dyDescent="0.3">
      <c r="C89" s="24"/>
      <c r="D89" s="24"/>
      <c r="E89" s="24"/>
      <c r="F89" s="24"/>
      <c r="G89" s="24"/>
      <c r="H89" s="24"/>
      <c r="I89" s="24"/>
      <c r="J89" s="24"/>
      <c r="K89" s="24"/>
    </row>
    <row r="90" spans="3:11" x14ac:dyDescent="0.3">
      <c r="C90" s="24"/>
      <c r="D90" s="24"/>
      <c r="E90" s="24"/>
      <c r="F90" s="24"/>
      <c r="G90" s="24"/>
      <c r="H90" s="24"/>
      <c r="I90" s="24"/>
      <c r="J90" s="24"/>
      <c r="K90" s="24"/>
    </row>
    <row r="91" spans="3:11" x14ac:dyDescent="0.3">
      <c r="C91" s="24"/>
      <c r="D91" s="24"/>
      <c r="E91" s="24"/>
      <c r="F91" s="24"/>
      <c r="G91" s="24"/>
      <c r="H91" s="24"/>
      <c r="I91" s="24"/>
      <c r="J91" s="24"/>
      <c r="K91" s="24"/>
    </row>
    <row r="92" spans="3:11" x14ac:dyDescent="0.3">
      <c r="C92" s="24"/>
      <c r="D92" s="24"/>
      <c r="E92" s="24"/>
      <c r="F92" s="24"/>
      <c r="G92" s="24"/>
      <c r="H92" s="24"/>
      <c r="I92" s="24"/>
      <c r="J92" s="24"/>
      <c r="K92" s="24"/>
    </row>
    <row r="93" spans="3:11" x14ac:dyDescent="0.3">
      <c r="C93" s="24"/>
      <c r="D93" s="24"/>
      <c r="E93" s="24"/>
      <c r="F93" s="24"/>
      <c r="G93" s="24"/>
      <c r="H93" s="24"/>
      <c r="I93" s="24"/>
      <c r="J93" s="24"/>
      <c r="K93" s="24"/>
    </row>
    <row r="94" spans="3:11" x14ac:dyDescent="0.3">
      <c r="C94" s="24"/>
      <c r="D94" s="24"/>
      <c r="E94" s="24"/>
      <c r="F94" s="24"/>
      <c r="G94" s="24"/>
      <c r="H94" s="24"/>
      <c r="I94" s="24"/>
      <c r="J94" s="24"/>
      <c r="K94" s="24"/>
    </row>
    <row r="95" spans="3:11" x14ac:dyDescent="0.3">
      <c r="C95" s="24"/>
      <c r="D95" s="24"/>
      <c r="E95" s="24"/>
      <c r="F95" s="24"/>
      <c r="G95" s="24"/>
      <c r="H95" s="24"/>
      <c r="I95" s="24"/>
      <c r="J95" s="24"/>
      <c r="K95" s="24"/>
    </row>
    <row r="96" spans="3:11" x14ac:dyDescent="0.3">
      <c r="C96" s="24"/>
      <c r="D96" s="24"/>
      <c r="E96" s="24"/>
      <c r="F96" s="24"/>
      <c r="G96" s="24"/>
      <c r="H96" s="24"/>
      <c r="I96" s="24"/>
      <c r="J96" s="24"/>
      <c r="K96" s="24"/>
    </row>
    <row r="97" spans="3:11" x14ac:dyDescent="0.3">
      <c r="C97" s="24"/>
      <c r="D97" s="24"/>
      <c r="E97" s="24"/>
      <c r="F97" s="24"/>
      <c r="G97" s="24"/>
      <c r="H97" s="24"/>
      <c r="I97" s="24"/>
      <c r="J97" s="24"/>
      <c r="K97" s="24"/>
    </row>
    <row r="98" spans="3:11" x14ac:dyDescent="0.3">
      <c r="C98" s="24"/>
      <c r="D98" s="24"/>
      <c r="E98" s="24"/>
      <c r="F98" s="24"/>
      <c r="G98" s="24"/>
      <c r="H98" s="24"/>
      <c r="I98" s="24"/>
      <c r="J98" s="24"/>
      <c r="K98" s="24"/>
    </row>
    <row r="99" spans="3:11" x14ac:dyDescent="0.3">
      <c r="C99" s="24"/>
      <c r="D99" s="24"/>
      <c r="E99" s="24"/>
      <c r="F99" s="24"/>
      <c r="G99" s="24"/>
      <c r="H99" s="24"/>
      <c r="I99" s="24"/>
      <c r="J99" s="24"/>
      <c r="K99" s="24"/>
    </row>
    <row r="100" spans="3:11" x14ac:dyDescent="0.3">
      <c r="C100" s="24"/>
      <c r="D100" s="24"/>
      <c r="E100" s="24"/>
      <c r="F100" s="24"/>
      <c r="G100" s="24"/>
      <c r="H100" s="24"/>
      <c r="I100" s="24"/>
      <c r="J100" s="24"/>
      <c r="K100" s="24"/>
    </row>
    <row r="101" spans="3:11" x14ac:dyDescent="0.3">
      <c r="C101" s="24"/>
      <c r="D101" s="24"/>
      <c r="E101" s="24"/>
      <c r="F101" s="24"/>
      <c r="G101" s="24"/>
      <c r="H101" s="24"/>
      <c r="I101" s="24"/>
      <c r="J101" s="24"/>
      <c r="K101" s="24"/>
    </row>
    <row r="102" spans="3:11" x14ac:dyDescent="0.3">
      <c r="C102" s="24"/>
      <c r="D102" s="24"/>
      <c r="E102" s="24"/>
      <c r="F102" s="24"/>
      <c r="G102" s="24"/>
      <c r="H102" s="24"/>
      <c r="I102" s="24"/>
      <c r="J102" s="24"/>
      <c r="K102" s="24"/>
    </row>
    <row r="103" spans="3:11" x14ac:dyDescent="0.3">
      <c r="C103" s="24"/>
      <c r="D103" s="24"/>
      <c r="E103" s="24"/>
      <c r="F103" s="24"/>
      <c r="G103" s="24"/>
      <c r="H103" s="24"/>
      <c r="I103" s="24"/>
      <c r="J103" s="24"/>
      <c r="K103" s="24"/>
    </row>
    <row r="104" spans="3:11" x14ac:dyDescent="0.3">
      <c r="C104" s="24"/>
      <c r="D104" s="24"/>
      <c r="E104" s="24"/>
      <c r="F104" s="24"/>
      <c r="G104" s="24"/>
      <c r="H104" s="24"/>
      <c r="I104" s="24"/>
      <c r="J104" s="24"/>
      <c r="K104" s="24"/>
    </row>
    <row r="105" spans="3:11" x14ac:dyDescent="0.3">
      <c r="C105" s="24"/>
      <c r="D105" s="24"/>
      <c r="E105" s="24"/>
      <c r="F105" s="24"/>
      <c r="G105" s="24"/>
      <c r="H105" s="24"/>
      <c r="I105" s="24"/>
      <c r="J105" s="24"/>
      <c r="K105" s="24"/>
    </row>
    <row r="106" spans="3:11" x14ac:dyDescent="0.3">
      <c r="C106" s="24"/>
      <c r="D106" s="24"/>
      <c r="E106" s="24"/>
      <c r="F106" s="24"/>
      <c r="G106" s="24"/>
      <c r="H106" s="24"/>
      <c r="I106" s="24"/>
      <c r="J106" s="24"/>
      <c r="K106" s="24"/>
    </row>
    <row r="107" spans="3:11" x14ac:dyDescent="0.3">
      <c r="C107" s="24"/>
      <c r="D107" s="24"/>
      <c r="E107" s="24"/>
      <c r="F107" s="24"/>
      <c r="G107" s="24"/>
      <c r="H107" s="24"/>
      <c r="I107" s="24"/>
      <c r="J107" s="24"/>
      <c r="K107" s="24"/>
    </row>
    <row r="108" spans="3:11" x14ac:dyDescent="0.3">
      <c r="C108" s="24"/>
      <c r="D108" s="24"/>
      <c r="E108" s="24"/>
      <c r="F108" s="24"/>
      <c r="G108" s="24"/>
      <c r="H108" s="24"/>
      <c r="I108" s="24"/>
      <c r="J108" s="24"/>
      <c r="K108" s="24"/>
    </row>
    <row r="109" spans="3:11" x14ac:dyDescent="0.3">
      <c r="C109" s="24"/>
      <c r="D109" s="24"/>
      <c r="E109" s="24"/>
      <c r="F109" s="24"/>
      <c r="G109" s="24"/>
      <c r="H109" s="24"/>
      <c r="I109" s="24"/>
      <c r="J109" s="24"/>
      <c r="K109" s="24"/>
    </row>
    <row r="110" spans="3:11" x14ac:dyDescent="0.3">
      <c r="C110" s="24"/>
      <c r="D110" s="24"/>
      <c r="E110" s="24"/>
      <c r="F110" s="24"/>
      <c r="G110" s="24"/>
      <c r="H110" s="24"/>
      <c r="I110" s="24"/>
      <c r="J110" s="24"/>
      <c r="K110" s="24"/>
    </row>
    <row r="111" spans="3:11" x14ac:dyDescent="0.3">
      <c r="C111" s="24"/>
      <c r="D111" s="24"/>
      <c r="E111" s="24"/>
      <c r="F111" s="24"/>
      <c r="G111" s="24"/>
      <c r="H111" s="24"/>
      <c r="I111" s="24"/>
      <c r="J111" s="24"/>
      <c r="K111" s="24"/>
    </row>
    <row r="112" spans="3:11" x14ac:dyDescent="0.3">
      <c r="C112" s="24"/>
      <c r="D112" s="24"/>
      <c r="E112" s="24"/>
      <c r="F112" s="24"/>
      <c r="G112" s="24"/>
      <c r="H112" s="24"/>
      <c r="I112" s="24"/>
      <c r="J112" s="24"/>
      <c r="K112" s="24"/>
    </row>
    <row r="113" spans="3:11" x14ac:dyDescent="0.3">
      <c r="C113" s="24"/>
      <c r="D113" s="24"/>
      <c r="E113" s="24"/>
      <c r="F113" s="24"/>
      <c r="G113" s="24"/>
      <c r="H113" s="24"/>
      <c r="I113" s="24"/>
      <c r="J113" s="24"/>
      <c r="K113" s="24"/>
    </row>
    <row r="114" spans="3:11" x14ac:dyDescent="0.3">
      <c r="C114" s="24"/>
      <c r="D114" s="24"/>
      <c r="E114" s="24"/>
      <c r="F114" s="24"/>
      <c r="G114" s="24"/>
      <c r="H114" s="24"/>
      <c r="I114" s="24"/>
      <c r="J114" s="24"/>
      <c r="K114" s="24"/>
    </row>
    <row r="115" spans="3:11" x14ac:dyDescent="0.3">
      <c r="C115" s="24"/>
      <c r="D115" s="24"/>
      <c r="E115" s="24"/>
      <c r="F115" s="24"/>
      <c r="G115" s="24"/>
      <c r="H115" s="24"/>
      <c r="I115" s="24"/>
      <c r="J115" s="24"/>
      <c r="K115" s="24"/>
    </row>
    <row r="116" spans="3:11" x14ac:dyDescent="0.3">
      <c r="C116" s="24"/>
      <c r="D116" s="24"/>
      <c r="E116" s="24"/>
      <c r="F116" s="24"/>
      <c r="G116" s="24"/>
      <c r="H116" s="24"/>
      <c r="I116" s="24"/>
      <c r="J116" s="24"/>
      <c r="K116" s="24"/>
    </row>
    <row r="117" spans="3:11" x14ac:dyDescent="0.3">
      <c r="C117" s="24"/>
      <c r="D117" s="24"/>
      <c r="E117" s="24"/>
      <c r="F117" s="24"/>
      <c r="G117" s="24"/>
      <c r="H117" s="24"/>
      <c r="I117" s="24"/>
      <c r="J117" s="24"/>
      <c r="K117" s="24"/>
    </row>
    <row r="118" spans="3:11" x14ac:dyDescent="0.3">
      <c r="C118" s="24"/>
      <c r="D118" s="24"/>
      <c r="E118" s="24"/>
      <c r="F118" s="24"/>
      <c r="G118" s="24"/>
      <c r="H118" s="24"/>
      <c r="I118" s="24"/>
      <c r="J118" s="24"/>
      <c r="K118" s="24"/>
    </row>
    <row r="119" spans="3:11" x14ac:dyDescent="0.3">
      <c r="C119" s="24"/>
      <c r="D119" s="24"/>
      <c r="E119" s="24"/>
      <c r="F119" s="24"/>
      <c r="G119" s="24"/>
      <c r="H119" s="24"/>
      <c r="I119" s="24"/>
      <c r="J119" s="24"/>
      <c r="K119" s="24"/>
    </row>
    <row r="120" spans="3:11" x14ac:dyDescent="0.3">
      <c r="C120" s="24"/>
      <c r="D120" s="24"/>
      <c r="E120" s="24"/>
      <c r="F120" s="24"/>
      <c r="G120" s="24"/>
      <c r="H120" s="24"/>
      <c r="I120" s="24"/>
      <c r="J120" s="24"/>
      <c r="K120" s="24"/>
    </row>
    <row r="121" spans="3:11" x14ac:dyDescent="0.3">
      <c r="C121" s="24"/>
      <c r="D121" s="24"/>
      <c r="E121" s="24"/>
      <c r="F121" s="24"/>
      <c r="G121" s="24"/>
      <c r="H121" s="24"/>
      <c r="I121" s="24"/>
      <c r="J121" s="24"/>
      <c r="K121" s="24"/>
    </row>
    <row r="122" spans="3:11" x14ac:dyDescent="0.3">
      <c r="C122" s="24"/>
      <c r="D122" s="24"/>
      <c r="E122" s="24"/>
      <c r="F122" s="24"/>
      <c r="G122" s="24"/>
      <c r="H122" s="24"/>
      <c r="I122" s="24"/>
      <c r="J122" s="24"/>
      <c r="K122" s="24"/>
    </row>
    <row r="123" spans="3:11" x14ac:dyDescent="0.3">
      <c r="C123" s="24"/>
      <c r="D123" s="24"/>
      <c r="E123" s="24"/>
      <c r="F123" s="24"/>
      <c r="G123" s="24"/>
      <c r="H123" s="24"/>
      <c r="I123" s="24"/>
      <c r="J123" s="24"/>
      <c r="K123" s="24"/>
    </row>
    <row r="124" spans="3:11" x14ac:dyDescent="0.3">
      <c r="C124" s="24"/>
      <c r="D124" s="24"/>
      <c r="E124" s="24"/>
      <c r="F124" s="24"/>
      <c r="G124" s="24"/>
      <c r="H124" s="24"/>
      <c r="I124" s="24"/>
      <c r="J124" s="24"/>
      <c r="K124" s="24"/>
    </row>
    <row r="125" spans="3:11" x14ac:dyDescent="0.3">
      <c r="C125" s="24"/>
      <c r="D125" s="24"/>
      <c r="E125" s="24"/>
      <c r="F125" s="24"/>
      <c r="G125" s="24"/>
      <c r="H125" s="24"/>
      <c r="I125" s="24"/>
      <c r="J125" s="24"/>
      <c r="K125" s="24"/>
    </row>
    <row r="126" spans="3:11" x14ac:dyDescent="0.3">
      <c r="C126" s="24"/>
      <c r="D126" s="24"/>
      <c r="E126" s="24"/>
      <c r="F126" s="24"/>
      <c r="G126" s="24"/>
      <c r="H126" s="24"/>
      <c r="I126" s="24"/>
      <c r="J126" s="24"/>
      <c r="K126" s="24"/>
    </row>
    <row r="127" spans="3:11" x14ac:dyDescent="0.3">
      <c r="C127" s="24"/>
      <c r="D127" s="24"/>
      <c r="E127" s="24"/>
      <c r="F127" s="24"/>
      <c r="G127" s="24"/>
      <c r="H127" s="24"/>
      <c r="I127" s="24"/>
      <c r="J127" s="24"/>
      <c r="K127" s="24"/>
    </row>
    <row r="128" spans="3:11" x14ac:dyDescent="0.3">
      <c r="C128" s="24"/>
      <c r="D128" s="24"/>
      <c r="E128" s="24"/>
      <c r="F128" s="24"/>
      <c r="G128" s="24"/>
      <c r="H128" s="24"/>
      <c r="I128" s="24"/>
      <c r="J128" s="24"/>
      <c r="K128" s="24"/>
    </row>
    <row r="129" spans="3:11" x14ac:dyDescent="0.3">
      <c r="C129" s="24"/>
      <c r="D129" s="24"/>
      <c r="E129" s="24"/>
      <c r="F129" s="24"/>
      <c r="G129" s="24"/>
      <c r="H129" s="24"/>
      <c r="I129" s="24"/>
      <c r="J129" s="24"/>
      <c r="K129" s="24"/>
    </row>
    <row r="130" spans="3:11" x14ac:dyDescent="0.3">
      <c r="C130" s="24"/>
      <c r="D130" s="24"/>
      <c r="E130" s="24"/>
      <c r="F130" s="24"/>
      <c r="G130" s="24"/>
      <c r="H130" s="24"/>
      <c r="I130" s="24"/>
      <c r="J130" s="24"/>
      <c r="K130" s="24"/>
    </row>
    <row r="131" spans="3:11" x14ac:dyDescent="0.3">
      <c r="C131" s="24"/>
      <c r="D131" s="24"/>
      <c r="E131" s="24"/>
      <c r="F131" s="24"/>
      <c r="G131" s="24"/>
      <c r="H131" s="24"/>
      <c r="I131" s="24"/>
      <c r="J131" s="24"/>
      <c r="K131" s="24"/>
    </row>
    <row r="132" spans="3:11" x14ac:dyDescent="0.3">
      <c r="C132" s="24"/>
      <c r="D132" s="24"/>
      <c r="E132" s="24"/>
      <c r="F132" s="24"/>
      <c r="G132" s="24"/>
      <c r="H132" s="24"/>
      <c r="I132" s="24"/>
      <c r="J132" s="24"/>
      <c r="K132" s="24"/>
    </row>
    <row r="133" spans="3:11" x14ac:dyDescent="0.3">
      <c r="C133" s="24"/>
      <c r="D133" s="24"/>
      <c r="E133" s="24"/>
      <c r="F133" s="24"/>
      <c r="G133" s="24"/>
      <c r="H133" s="24"/>
      <c r="I133" s="24"/>
      <c r="J133" s="24"/>
      <c r="K133" s="24"/>
    </row>
    <row r="134" spans="3:11" x14ac:dyDescent="0.3">
      <c r="C134" s="24"/>
      <c r="D134" s="24"/>
      <c r="E134" s="24"/>
      <c r="F134" s="24"/>
      <c r="G134" s="24"/>
      <c r="H134" s="24"/>
      <c r="I134" s="24"/>
      <c r="J134" s="24"/>
      <c r="K134" s="24"/>
    </row>
    <row r="135" spans="3:11" x14ac:dyDescent="0.3">
      <c r="C135" s="24"/>
      <c r="D135" s="24"/>
      <c r="E135" s="24"/>
      <c r="F135" s="24"/>
      <c r="G135" s="24"/>
      <c r="H135" s="24"/>
      <c r="I135" s="24"/>
      <c r="J135" s="24"/>
      <c r="K135" s="24"/>
    </row>
    <row r="136" spans="3:11" x14ac:dyDescent="0.3">
      <c r="C136" s="24"/>
      <c r="D136" s="24"/>
      <c r="E136" s="24"/>
      <c r="F136" s="24"/>
      <c r="G136" s="24"/>
      <c r="H136" s="24"/>
      <c r="I136" s="24"/>
      <c r="J136" s="24"/>
      <c r="K136" s="24"/>
    </row>
    <row r="137" spans="3:11" x14ac:dyDescent="0.3">
      <c r="C137" s="24"/>
      <c r="D137" s="24"/>
      <c r="E137" s="24"/>
      <c r="F137" s="24"/>
      <c r="G137" s="24"/>
      <c r="H137" s="24"/>
      <c r="I137" s="24"/>
      <c r="J137" s="24"/>
      <c r="K137" s="24"/>
    </row>
    <row r="138" spans="3:11" x14ac:dyDescent="0.3">
      <c r="C138" s="24"/>
      <c r="D138" s="24"/>
      <c r="E138" s="24"/>
      <c r="F138" s="24"/>
      <c r="G138" s="24"/>
      <c r="H138" s="24"/>
      <c r="I138" s="24"/>
      <c r="J138" s="24"/>
      <c r="K138" s="24"/>
    </row>
    <row r="139" spans="3:11" x14ac:dyDescent="0.3">
      <c r="C139" s="24"/>
      <c r="D139" s="24"/>
      <c r="E139" s="24"/>
      <c r="F139" s="24"/>
      <c r="G139" s="24"/>
      <c r="H139" s="24"/>
      <c r="I139" s="24"/>
      <c r="J139" s="24"/>
      <c r="K139" s="24"/>
    </row>
    <row r="140" spans="3:11" x14ac:dyDescent="0.3">
      <c r="C140" s="24"/>
      <c r="D140" s="24"/>
      <c r="E140" s="24"/>
      <c r="F140" s="24"/>
      <c r="G140" s="24"/>
      <c r="H140" s="24"/>
      <c r="I140" s="24"/>
      <c r="J140" s="24"/>
      <c r="K140" s="24"/>
    </row>
    <row r="141" spans="3:11" x14ac:dyDescent="0.3">
      <c r="C141" s="24"/>
      <c r="D141" s="24"/>
      <c r="E141" s="24"/>
      <c r="F141" s="24"/>
      <c r="G141" s="24"/>
      <c r="H141" s="24"/>
      <c r="I141" s="24"/>
      <c r="J141" s="24"/>
      <c r="K141" s="24"/>
    </row>
    <row r="142" spans="3:11" x14ac:dyDescent="0.3">
      <c r="C142" s="24"/>
      <c r="D142" s="24"/>
      <c r="E142" s="24"/>
      <c r="F142" s="24"/>
      <c r="G142" s="24"/>
      <c r="H142" s="24"/>
      <c r="I142" s="24"/>
      <c r="J142" s="24"/>
      <c r="K142" s="24"/>
    </row>
    <row r="143" spans="3:11" x14ac:dyDescent="0.3">
      <c r="C143" s="24"/>
      <c r="D143" s="24"/>
      <c r="E143" s="24"/>
      <c r="F143" s="24"/>
      <c r="G143" s="24"/>
      <c r="H143" s="24"/>
      <c r="I143" s="24"/>
      <c r="J143" s="24"/>
      <c r="K143" s="24"/>
    </row>
    <row r="144" spans="3:11" x14ac:dyDescent="0.3">
      <c r="C144" s="24"/>
      <c r="D144" s="24"/>
      <c r="E144" s="24"/>
      <c r="F144" s="24"/>
      <c r="G144" s="24"/>
      <c r="H144" s="24"/>
      <c r="I144" s="24"/>
      <c r="J144" s="24"/>
      <c r="K144" s="24"/>
    </row>
    <row r="145" spans="3:11" x14ac:dyDescent="0.3">
      <c r="C145" s="24"/>
      <c r="D145" s="24"/>
      <c r="E145" s="24"/>
      <c r="F145" s="24"/>
      <c r="G145" s="24"/>
      <c r="H145" s="24"/>
      <c r="I145" s="24"/>
      <c r="J145" s="24"/>
      <c r="K145" s="24"/>
    </row>
    <row r="146" spans="3:11" x14ac:dyDescent="0.3">
      <c r="C146" s="24"/>
      <c r="D146" s="24"/>
      <c r="E146" s="24"/>
      <c r="F146" s="24"/>
      <c r="G146" s="24"/>
      <c r="H146" s="24"/>
      <c r="I146" s="24"/>
      <c r="J146" s="24"/>
      <c r="K146" s="24"/>
    </row>
    <row r="147" spans="3:11" x14ac:dyDescent="0.3">
      <c r="C147" s="24"/>
      <c r="D147" s="24"/>
      <c r="E147" s="24"/>
      <c r="F147" s="24"/>
      <c r="G147" s="24"/>
      <c r="H147" s="24"/>
      <c r="I147" s="24"/>
      <c r="J147" s="24"/>
      <c r="K147" s="24"/>
    </row>
    <row r="148" spans="3:11" x14ac:dyDescent="0.3">
      <c r="C148" s="24"/>
      <c r="D148" s="24"/>
      <c r="E148" s="24"/>
      <c r="F148" s="24"/>
      <c r="G148" s="24"/>
      <c r="H148" s="24"/>
      <c r="I148" s="24"/>
      <c r="J148" s="24"/>
      <c r="K148" s="24"/>
    </row>
    <row r="149" spans="3:11" x14ac:dyDescent="0.3">
      <c r="C149" s="24"/>
      <c r="D149" s="24"/>
      <c r="E149" s="24"/>
      <c r="F149" s="24"/>
      <c r="G149" s="24"/>
      <c r="H149" s="24"/>
      <c r="I149" s="24"/>
      <c r="J149" s="24"/>
      <c r="K149" s="24"/>
    </row>
    <row r="150" spans="3:11" x14ac:dyDescent="0.3">
      <c r="C150" s="24"/>
      <c r="D150" s="24"/>
      <c r="E150" s="24"/>
      <c r="F150" s="24"/>
      <c r="G150" s="24"/>
      <c r="H150" s="24"/>
      <c r="I150" s="24"/>
      <c r="J150" s="24"/>
      <c r="K150" s="24"/>
    </row>
    <row r="151" spans="3:11" x14ac:dyDescent="0.3">
      <c r="C151" s="24"/>
      <c r="D151" s="24"/>
      <c r="E151" s="24"/>
      <c r="F151" s="24"/>
      <c r="G151" s="24"/>
      <c r="H151" s="24"/>
      <c r="I151" s="24"/>
      <c r="J151" s="24"/>
      <c r="K151" s="24"/>
    </row>
    <row r="152" spans="3:11" x14ac:dyDescent="0.3">
      <c r="C152" s="24"/>
      <c r="D152" s="24"/>
      <c r="E152" s="24"/>
      <c r="F152" s="24"/>
      <c r="G152" s="24"/>
      <c r="H152" s="24"/>
      <c r="I152" s="24"/>
      <c r="J152" s="24"/>
      <c r="K152" s="24"/>
    </row>
    <row r="153" spans="3:11" x14ac:dyDescent="0.3">
      <c r="C153" s="24"/>
      <c r="D153" s="24"/>
      <c r="E153" s="24"/>
      <c r="F153" s="24"/>
      <c r="G153" s="24"/>
      <c r="H153" s="24"/>
      <c r="I153" s="24"/>
      <c r="J153" s="24"/>
      <c r="K153" s="24"/>
    </row>
    <row r="154" spans="3:11" x14ac:dyDescent="0.3">
      <c r="C154" s="24"/>
      <c r="D154" s="24"/>
      <c r="E154" s="24"/>
      <c r="F154" s="24"/>
      <c r="G154" s="24"/>
      <c r="H154" s="24"/>
      <c r="I154" s="24"/>
      <c r="J154" s="24"/>
      <c r="K154" s="24"/>
    </row>
    <row r="155" spans="3:11" x14ac:dyDescent="0.3">
      <c r="C155" s="24"/>
      <c r="D155" s="24"/>
      <c r="E155" s="24"/>
      <c r="F155" s="24"/>
      <c r="G155" s="24"/>
      <c r="H155" s="24"/>
      <c r="I155" s="24"/>
      <c r="J155" s="24"/>
      <c r="K155" s="24"/>
    </row>
    <row r="156" spans="3:11" x14ac:dyDescent="0.3">
      <c r="C156" s="24"/>
      <c r="D156" s="24"/>
      <c r="E156" s="24"/>
      <c r="F156" s="24"/>
      <c r="G156" s="24"/>
      <c r="H156" s="24"/>
      <c r="I156" s="24"/>
      <c r="J156" s="24"/>
      <c r="K156" s="24"/>
    </row>
    <row r="157" spans="3:11" x14ac:dyDescent="0.3">
      <c r="C157" s="24"/>
      <c r="D157" s="24"/>
      <c r="E157" s="24"/>
      <c r="F157" s="24"/>
      <c r="G157" s="24"/>
      <c r="H157" s="24"/>
      <c r="I157" s="24"/>
      <c r="J157" s="24"/>
      <c r="K157" s="24"/>
    </row>
    <row r="158" spans="3:11" x14ac:dyDescent="0.3">
      <c r="C158" s="24"/>
      <c r="D158" s="24"/>
      <c r="E158" s="24"/>
      <c r="F158" s="24"/>
      <c r="G158" s="24"/>
      <c r="H158" s="24"/>
      <c r="I158" s="24"/>
      <c r="J158" s="24"/>
      <c r="K158" s="24"/>
    </row>
    <row r="159" spans="3:11" x14ac:dyDescent="0.3">
      <c r="C159" s="24"/>
      <c r="D159" s="24"/>
      <c r="E159" s="24"/>
      <c r="F159" s="24"/>
      <c r="G159" s="24"/>
      <c r="H159" s="24"/>
      <c r="I159" s="24"/>
      <c r="J159" s="24"/>
      <c r="K159" s="24"/>
    </row>
    <row r="160" spans="3:11" x14ac:dyDescent="0.3">
      <c r="C160" s="24"/>
      <c r="D160" s="24"/>
      <c r="E160" s="24"/>
      <c r="F160" s="24"/>
      <c r="G160" s="24"/>
      <c r="H160" s="24"/>
      <c r="I160" s="24"/>
      <c r="J160" s="24"/>
      <c r="K160" s="24"/>
    </row>
    <row r="161" spans="3:11" x14ac:dyDescent="0.3">
      <c r="C161" s="24"/>
      <c r="D161" s="24"/>
      <c r="E161" s="24"/>
      <c r="F161" s="24"/>
      <c r="G161" s="24"/>
      <c r="H161" s="24"/>
      <c r="I161" s="24"/>
      <c r="J161" s="24"/>
      <c r="K161" s="24"/>
    </row>
    <row r="162" spans="3:11" x14ac:dyDescent="0.3">
      <c r="C162" s="24"/>
      <c r="D162" s="24"/>
      <c r="E162" s="24"/>
      <c r="F162" s="24"/>
      <c r="G162" s="24"/>
      <c r="H162" s="24"/>
      <c r="I162" s="24"/>
      <c r="J162" s="24"/>
      <c r="K162" s="24"/>
    </row>
    <row r="163" spans="3:11" x14ac:dyDescent="0.3">
      <c r="C163" s="24"/>
      <c r="D163" s="24"/>
      <c r="E163" s="24"/>
      <c r="F163" s="24"/>
      <c r="G163" s="24"/>
      <c r="H163" s="24"/>
      <c r="I163" s="24"/>
      <c r="J163" s="24"/>
      <c r="K163" s="24"/>
    </row>
    <row r="164" spans="3:11" x14ac:dyDescent="0.3">
      <c r="C164" s="24"/>
      <c r="D164" s="24"/>
      <c r="E164" s="24"/>
      <c r="F164" s="24"/>
      <c r="G164" s="24"/>
      <c r="H164" s="24"/>
      <c r="I164" s="24"/>
      <c r="J164" s="24"/>
      <c r="K164" s="24"/>
    </row>
    <row r="165" spans="3:11" x14ac:dyDescent="0.3">
      <c r="C165" s="24"/>
      <c r="D165" s="24"/>
      <c r="E165" s="24"/>
      <c r="F165" s="24"/>
      <c r="G165" s="24"/>
      <c r="H165" s="24"/>
      <c r="I165" s="24"/>
      <c r="J165" s="24"/>
      <c r="K165" s="24"/>
    </row>
    <row r="166" spans="3:11" x14ac:dyDescent="0.3">
      <c r="C166" s="24"/>
      <c r="D166" s="24"/>
      <c r="E166" s="24"/>
      <c r="F166" s="24"/>
      <c r="G166" s="24"/>
      <c r="H166" s="24"/>
      <c r="I166" s="24"/>
      <c r="J166" s="24"/>
      <c r="K166" s="24"/>
    </row>
    <row r="167" spans="3:11" x14ac:dyDescent="0.3">
      <c r="C167" s="24"/>
      <c r="D167" s="24"/>
      <c r="E167" s="24"/>
      <c r="F167" s="24"/>
      <c r="G167" s="24"/>
      <c r="H167" s="24"/>
      <c r="I167" s="24"/>
      <c r="J167" s="24"/>
      <c r="K167" s="24"/>
    </row>
    <row r="168" spans="3:11" x14ac:dyDescent="0.3">
      <c r="C168" s="24"/>
      <c r="D168" s="24"/>
      <c r="E168" s="24"/>
      <c r="F168" s="24"/>
      <c r="G168" s="24"/>
      <c r="H168" s="24"/>
      <c r="I168" s="24"/>
      <c r="J168" s="24"/>
      <c r="K168" s="24"/>
    </row>
    <row r="169" spans="3:11" x14ac:dyDescent="0.3">
      <c r="C169" s="24"/>
      <c r="D169" s="24"/>
      <c r="E169" s="24"/>
      <c r="F169" s="24"/>
      <c r="G169" s="24"/>
      <c r="H169" s="24"/>
      <c r="I169" s="24"/>
      <c r="J169" s="24"/>
      <c r="K169" s="24"/>
    </row>
    <row r="170" spans="3:11" x14ac:dyDescent="0.3">
      <c r="C170" s="24"/>
      <c r="D170" s="24"/>
      <c r="E170" s="24"/>
      <c r="F170" s="24"/>
      <c r="G170" s="24"/>
      <c r="H170" s="24"/>
      <c r="I170" s="24"/>
      <c r="J170" s="24"/>
      <c r="K170" s="24"/>
    </row>
    <row r="171" spans="3:11" x14ac:dyDescent="0.3">
      <c r="C171" s="24"/>
      <c r="D171" s="24"/>
      <c r="E171" s="24"/>
      <c r="F171" s="24"/>
      <c r="G171" s="24"/>
      <c r="H171" s="24"/>
      <c r="I171" s="24"/>
      <c r="J171" s="24"/>
      <c r="K171" s="24"/>
    </row>
    <row r="172" spans="3:11" x14ac:dyDescent="0.3">
      <c r="C172" s="24"/>
      <c r="D172" s="24"/>
      <c r="E172" s="24"/>
      <c r="F172" s="24"/>
      <c r="G172" s="24"/>
      <c r="H172" s="24"/>
      <c r="I172" s="24"/>
      <c r="J172" s="24"/>
      <c r="K172" s="24"/>
    </row>
    <row r="173" spans="3:11" x14ac:dyDescent="0.3">
      <c r="C173" s="24"/>
      <c r="D173" s="24"/>
      <c r="E173" s="24"/>
      <c r="F173" s="24"/>
      <c r="G173" s="24"/>
      <c r="H173" s="24"/>
      <c r="I173" s="24"/>
      <c r="J173" s="24"/>
      <c r="K173" s="24"/>
    </row>
    <row r="174" spans="3:11" x14ac:dyDescent="0.3">
      <c r="C174" s="24"/>
      <c r="D174" s="24"/>
      <c r="E174" s="24"/>
      <c r="F174" s="24"/>
      <c r="G174" s="24"/>
      <c r="H174" s="24"/>
      <c r="I174" s="24"/>
      <c r="J174" s="24"/>
      <c r="K174" s="24"/>
    </row>
    <row r="175" spans="3:11" x14ac:dyDescent="0.3">
      <c r="C175" s="24"/>
      <c r="D175" s="24"/>
      <c r="E175" s="24"/>
      <c r="F175" s="24"/>
      <c r="G175" s="24"/>
      <c r="H175" s="24"/>
      <c r="I175" s="24"/>
      <c r="J175" s="24"/>
      <c r="K175" s="24"/>
    </row>
    <row r="176" spans="3:11" x14ac:dyDescent="0.3">
      <c r="C176" s="24"/>
      <c r="D176" s="24"/>
      <c r="E176" s="24"/>
      <c r="F176" s="24"/>
      <c r="G176" s="24"/>
      <c r="H176" s="24"/>
      <c r="I176" s="24"/>
      <c r="J176" s="24"/>
      <c r="K176" s="24"/>
    </row>
    <row r="177" spans="3:11" x14ac:dyDescent="0.3">
      <c r="C177" s="24"/>
      <c r="D177" s="24"/>
      <c r="E177" s="24"/>
      <c r="F177" s="24"/>
      <c r="G177" s="24"/>
      <c r="H177" s="24"/>
      <c r="I177" s="24"/>
      <c r="J177" s="24"/>
      <c r="K177" s="24"/>
    </row>
    <row r="178" spans="3:11" x14ac:dyDescent="0.3">
      <c r="C178" s="24"/>
      <c r="D178" s="24"/>
      <c r="E178" s="24"/>
      <c r="F178" s="24"/>
      <c r="G178" s="24"/>
      <c r="H178" s="24"/>
      <c r="I178" s="24"/>
      <c r="J178" s="24"/>
      <c r="K178" s="24"/>
    </row>
    <row r="179" spans="3:11" x14ac:dyDescent="0.3">
      <c r="C179" s="24"/>
      <c r="D179" s="24"/>
      <c r="E179" s="24"/>
      <c r="F179" s="24"/>
      <c r="G179" s="24"/>
      <c r="H179" s="24"/>
      <c r="I179" s="24"/>
      <c r="J179" s="24"/>
      <c r="K179" s="24"/>
    </row>
    <row r="180" spans="3:11" x14ac:dyDescent="0.3">
      <c r="C180" s="24"/>
      <c r="D180" s="24"/>
      <c r="E180" s="24"/>
      <c r="F180" s="24"/>
      <c r="G180" s="24"/>
      <c r="H180" s="24"/>
      <c r="I180" s="24"/>
      <c r="J180" s="24"/>
      <c r="K180" s="24"/>
    </row>
    <row r="181" spans="3:11" x14ac:dyDescent="0.3">
      <c r="C181" s="24"/>
      <c r="D181" s="24"/>
      <c r="E181" s="24"/>
      <c r="F181" s="24"/>
      <c r="G181" s="24"/>
      <c r="H181" s="24"/>
      <c r="I181" s="24"/>
      <c r="J181" s="24"/>
      <c r="K181" s="24"/>
    </row>
    <row r="182" spans="3:11" x14ac:dyDescent="0.3">
      <c r="C182" s="24"/>
      <c r="D182" s="24"/>
      <c r="E182" s="24"/>
      <c r="F182" s="24"/>
      <c r="G182" s="24"/>
      <c r="H182" s="24"/>
      <c r="I182" s="24"/>
      <c r="J182" s="24"/>
      <c r="K182" s="24"/>
    </row>
    <row r="183" spans="3:11" x14ac:dyDescent="0.3">
      <c r="C183" s="24"/>
      <c r="D183" s="24"/>
      <c r="E183" s="24"/>
      <c r="F183" s="24"/>
      <c r="G183" s="24"/>
      <c r="H183" s="24"/>
      <c r="I183" s="24"/>
      <c r="J183" s="24"/>
      <c r="K183" s="24"/>
    </row>
    <row r="184" spans="3:11" x14ac:dyDescent="0.3">
      <c r="C184" s="24"/>
      <c r="D184" s="24"/>
      <c r="E184" s="24"/>
      <c r="F184" s="24"/>
      <c r="G184" s="24"/>
      <c r="H184" s="24"/>
      <c r="I184" s="24"/>
      <c r="J184" s="24"/>
      <c r="K184" s="24"/>
    </row>
    <row r="185" spans="3:11" x14ac:dyDescent="0.3">
      <c r="C185" s="24"/>
      <c r="D185" s="24"/>
      <c r="E185" s="24"/>
      <c r="F185" s="24"/>
      <c r="G185" s="24"/>
      <c r="H185" s="24"/>
      <c r="I185" s="24"/>
      <c r="J185" s="24"/>
      <c r="K185" s="24"/>
    </row>
    <row r="186" spans="3:11" x14ac:dyDescent="0.3">
      <c r="C186" s="24"/>
      <c r="D186" s="24"/>
      <c r="E186" s="24"/>
      <c r="F186" s="24"/>
      <c r="G186" s="24"/>
      <c r="H186" s="24"/>
      <c r="I186" s="24"/>
      <c r="J186" s="24"/>
      <c r="K186" s="24"/>
    </row>
    <row r="187" spans="3:11" x14ac:dyDescent="0.3">
      <c r="C187" s="24"/>
      <c r="D187" s="24"/>
      <c r="E187" s="24"/>
      <c r="F187" s="24"/>
      <c r="G187" s="24"/>
      <c r="H187" s="24"/>
      <c r="I187" s="24"/>
      <c r="J187" s="24"/>
      <c r="K187" s="24"/>
    </row>
    <row r="188" spans="3:11" x14ac:dyDescent="0.3">
      <c r="C188" s="24"/>
      <c r="D188" s="24"/>
      <c r="E188" s="24"/>
      <c r="F188" s="24"/>
      <c r="G188" s="24"/>
      <c r="H188" s="24"/>
      <c r="I188" s="24"/>
      <c r="J188" s="24"/>
      <c r="K188" s="24"/>
    </row>
    <row r="189" spans="3:11" x14ac:dyDescent="0.3">
      <c r="C189" s="24"/>
      <c r="D189" s="24"/>
      <c r="E189" s="24"/>
      <c r="F189" s="24"/>
      <c r="G189" s="24"/>
      <c r="H189" s="24"/>
      <c r="I189" s="24"/>
      <c r="J189" s="24"/>
      <c r="K189" s="24"/>
    </row>
    <row r="190" spans="3:11" x14ac:dyDescent="0.3">
      <c r="C190" s="24"/>
      <c r="D190" s="24"/>
      <c r="E190" s="24"/>
      <c r="F190" s="24"/>
      <c r="G190" s="24"/>
      <c r="H190" s="24"/>
      <c r="I190" s="24"/>
      <c r="J190" s="24"/>
      <c r="K190" s="24"/>
    </row>
    <row r="191" spans="3:11" x14ac:dyDescent="0.3">
      <c r="C191" s="24"/>
      <c r="D191" s="24"/>
      <c r="E191" s="24"/>
      <c r="F191" s="24"/>
      <c r="G191" s="24"/>
      <c r="H191" s="24"/>
      <c r="I191" s="24"/>
      <c r="J191" s="24"/>
      <c r="K191" s="24"/>
    </row>
    <row r="192" spans="3:11" x14ac:dyDescent="0.3">
      <c r="C192" s="24"/>
      <c r="D192" s="24"/>
      <c r="E192" s="24"/>
      <c r="F192" s="24"/>
      <c r="G192" s="24"/>
      <c r="H192" s="24"/>
      <c r="I192" s="24"/>
      <c r="J192" s="24"/>
      <c r="K192" s="24"/>
    </row>
    <row r="193" spans="3:11" x14ac:dyDescent="0.3">
      <c r="C193" s="24"/>
      <c r="D193" s="24"/>
      <c r="E193" s="24"/>
      <c r="F193" s="24"/>
      <c r="G193" s="24"/>
      <c r="H193" s="24"/>
      <c r="I193" s="24"/>
      <c r="J193" s="24"/>
      <c r="K193" s="24"/>
    </row>
    <row r="194" spans="3:11" x14ac:dyDescent="0.3">
      <c r="C194" s="24"/>
      <c r="D194" s="24"/>
      <c r="E194" s="24"/>
      <c r="F194" s="24"/>
      <c r="G194" s="24"/>
      <c r="H194" s="24"/>
      <c r="I194" s="24"/>
      <c r="J194" s="24"/>
      <c r="K194" s="24"/>
    </row>
    <row r="195" spans="3:11" x14ac:dyDescent="0.3">
      <c r="C195" s="24"/>
      <c r="D195" s="24"/>
      <c r="E195" s="24"/>
      <c r="F195" s="24"/>
      <c r="G195" s="24"/>
      <c r="H195" s="24"/>
      <c r="I195" s="24"/>
      <c r="J195" s="24"/>
      <c r="K195" s="24"/>
    </row>
    <row r="196" spans="3:11" x14ac:dyDescent="0.3">
      <c r="C196" s="24"/>
      <c r="D196" s="24"/>
      <c r="E196" s="24"/>
      <c r="F196" s="24"/>
      <c r="G196" s="24"/>
      <c r="H196" s="24"/>
      <c r="I196" s="24"/>
      <c r="J196" s="24"/>
      <c r="K196" s="24"/>
    </row>
    <row r="197" spans="3:11" x14ac:dyDescent="0.3">
      <c r="C197" s="24"/>
      <c r="D197" s="24"/>
      <c r="E197" s="24"/>
      <c r="F197" s="24"/>
      <c r="G197" s="24"/>
      <c r="H197" s="24"/>
      <c r="I197" s="24"/>
      <c r="J197" s="24"/>
      <c r="K197" s="24"/>
    </row>
    <row r="198" spans="3:11" x14ac:dyDescent="0.3">
      <c r="C198" s="24"/>
      <c r="D198" s="24"/>
      <c r="E198" s="24"/>
      <c r="F198" s="24"/>
      <c r="G198" s="24"/>
      <c r="H198" s="24"/>
      <c r="I198" s="24"/>
      <c r="J198" s="24"/>
      <c r="K198" s="24"/>
    </row>
    <row r="199" spans="3:11" x14ac:dyDescent="0.3">
      <c r="C199" s="24"/>
      <c r="D199" s="24"/>
      <c r="E199" s="24"/>
      <c r="F199" s="24"/>
      <c r="G199" s="24"/>
      <c r="H199" s="24"/>
      <c r="I199" s="24"/>
      <c r="J199" s="24"/>
      <c r="K199" s="24"/>
    </row>
    <row r="200" spans="3:11" x14ac:dyDescent="0.3">
      <c r="C200" s="24"/>
      <c r="D200" s="24"/>
      <c r="E200" s="24"/>
      <c r="F200" s="24"/>
      <c r="G200" s="24"/>
      <c r="H200" s="24"/>
      <c r="I200" s="24"/>
      <c r="J200" s="24"/>
      <c r="K200" s="24"/>
    </row>
    <row r="201" spans="3:11" x14ac:dyDescent="0.3">
      <c r="C201" s="24"/>
      <c r="D201" s="24"/>
      <c r="E201" s="24"/>
      <c r="F201" s="24"/>
      <c r="G201" s="24"/>
      <c r="H201" s="24"/>
      <c r="I201" s="24"/>
      <c r="J201" s="24"/>
      <c r="K201" s="24"/>
    </row>
    <row r="202" spans="3:11" x14ac:dyDescent="0.3">
      <c r="C202" s="24"/>
      <c r="D202" s="24"/>
      <c r="E202" s="24"/>
      <c r="F202" s="24"/>
      <c r="G202" s="24"/>
      <c r="H202" s="24"/>
      <c r="I202" s="24"/>
      <c r="J202" s="24"/>
      <c r="K202" s="24"/>
    </row>
    <row r="203" spans="3:11" x14ac:dyDescent="0.3">
      <c r="C203" s="24"/>
      <c r="D203" s="24"/>
      <c r="E203" s="24"/>
      <c r="F203" s="24"/>
      <c r="G203" s="24"/>
      <c r="H203" s="24"/>
      <c r="I203" s="24"/>
      <c r="J203" s="24"/>
      <c r="K203" s="24"/>
    </row>
    <row r="204" spans="3:11" x14ac:dyDescent="0.3">
      <c r="C204" s="24"/>
      <c r="D204" s="24"/>
      <c r="E204" s="24"/>
      <c r="F204" s="24"/>
      <c r="G204" s="24"/>
      <c r="H204" s="24"/>
      <c r="I204" s="24"/>
      <c r="J204" s="24"/>
      <c r="K204" s="24"/>
    </row>
    <row r="205" spans="3:11" x14ac:dyDescent="0.3">
      <c r="C205" s="24"/>
      <c r="D205" s="24"/>
      <c r="E205" s="24"/>
      <c r="F205" s="24"/>
      <c r="G205" s="24"/>
      <c r="H205" s="24"/>
      <c r="I205" s="24"/>
      <c r="J205" s="24"/>
      <c r="K205" s="24"/>
    </row>
    <row r="206" spans="3:11" x14ac:dyDescent="0.3">
      <c r="C206" s="24"/>
      <c r="D206" s="24"/>
      <c r="E206" s="24"/>
      <c r="F206" s="24"/>
      <c r="G206" s="24"/>
      <c r="H206" s="24"/>
      <c r="I206" s="24"/>
      <c r="J206" s="24"/>
      <c r="K206" s="24"/>
    </row>
    <row r="207" spans="3:11" x14ac:dyDescent="0.3">
      <c r="C207" s="24"/>
      <c r="D207" s="24"/>
      <c r="E207" s="24"/>
      <c r="F207" s="24"/>
      <c r="G207" s="24"/>
      <c r="H207" s="24"/>
      <c r="I207" s="24"/>
      <c r="J207" s="24"/>
      <c r="K207" s="24"/>
    </row>
    <row r="208" spans="3:11" x14ac:dyDescent="0.3">
      <c r="C208" s="24"/>
      <c r="D208" s="24"/>
      <c r="E208" s="24"/>
      <c r="F208" s="24"/>
      <c r="G208" s="24"/>
      <c r="H208" s="24"/>
      <c r="I208" s="24"/>
      <c r="J208" s="24"/>
      <c r="K208" s="24"/>
    </row>
    <row r="209" spans="3:11" x14ac:dyDescent="0.3">
      <c r="C209" s="24"/>
      <c r="D209" s="24"/>
      <c r="E209" s="24"/>
      <c r="F209" s="24"/>
      <c r="G209" s="24"/>
      <c r="H209" s="24"/>
      <c r="I209" s="24"/>
      <c r="J209" s="24"/>
      <c r="K209" s="24"/>
    </row>
    <row r="210" spans="3:11" x14ac:dyDescent="0.3">
      <c r="C210" s="24"/>
      <c r="D210" s="24"/>
      <c r="E210" s="24"/>
      <c r="F210" s="24"/>
      <c r="G210" s="24"/>
      <c r="H210" s="24"/>
      <c r="I210" s="24"/>
      <c r="J210" s="24"/>
      <c r="K210" s="24"/>
    </row>
    <row r="211" spans="3:11" x14ac:dyDescent="0.3">
      <c r="C211" s="24"/>
      <c r="D211" s="24"/>
      <c r="E211" s="24"/>
      <c r="F211" s="24"/>
      <c r="G211" s="24"/>
      <c r="H211" s="24"/>
      <c r="I211" s="24"/>
      <c r="J211" s="24"/>
      <c r="K211" s="24"/>
    </row>
    <row r="212" spans="3:11" x14ac:dyDescent="0.3">
      <c r="C212" s="24"/>
      <c r="D212" s="24"/>
      <c r="E212" s="24"/>
      <c r="F212" s="24"/>
      <c r="G212" s="24"/>
      <c r="H212" s="24"/>
      <c r="I212" s="24"/>
      <c r="J212" s="24"/>
      <c r="K212" s="24"/>
    </row>
    <row r="213" spans="3:11" x14ac:dyDescent="0.3">
      <c r="C213" s="24"/>
      <c r="D213" s="24"/>
      <c r="E213" s="24"/>
      <c r="F213" s="24"/>
      <c r="G213" s="24"/>
      <c r="H213" s="24"/>
      <c r="I213" s="24"/>
      <c r="J213" s="24"/>
      <c r="K213" s="24"/>
    </row>
    <row r="214" spans="3:11" x14ac:dyDescent="0.3">
      <c r="C214" s="24"/>
      <c r="D214" s="24"/>
      <c r="E214" s="24"/>
      <c r="F214" s="24"/>
      <c r="G214" s="24"/>
      <c r="H214" s="24"/>
      <c r="I214" s="24"/>
      <c r="J214" s="24"/>
      <c r="K214" s="24"/>
    </row>
    <row r="215" spans="3:11" x14ac:dyDescent="0.3">
      <c r="C215" s="24"/>
      <c r="D215" s="24"/>
      <c r="E215" s="24"/>
      <c r="F215" s="24"/>
      <c r="G215" s="24"/>
      <c r="H215" s="24"/>
      <c r="I215" s="24"/>
      <c r="J215" s="24"/>
      <c r="K215" s="24"/>
    </row>
    <row r="216" spans="3:11" x14ac:dyDescent="0.3">
      <c r="C216" s="24"/>
      <c r="D216" s="24"/>
      <c r="E216" s="24"/>
      <c r="F216" s="24"/>
      <c r="G216" s="24"/>
      <c r="H216" s="24"/>
      <c r="I216" s="24"/>
      <c r="J216" s="24"/>
      <c r="K216" s="24"/>
    </row>
    <row r="217" spans="3:11" x14ac:dyDescent="0.3">
      <c r="C217" s="24"/>
      <c r="D217" s="24"/>
      <c r="E217" s="24"/>
      <c r="F217" s="24"/>
      <c r="G217" s="24"/>
      <c r="H217" s="24"/>
      <c r="I217" s="24"/>
      <c r="J217" s="24"/>
      <c r="K217" s="24"/>
    </row>
    <row r="218" spans="3:11" x14ac:dyDescent="0.3">
      <c r="C218" s="24"/>
      <c r="D218" s="24"/>
      <c r="E218" s="24"/>
      <c r="F218" s="24"/>
      <c r="G218" s="24"/>
      <c r="H218" s="24"/>
      <c r="I218" s="24"/>
      <c r="J218" s="24"/>
      <c r="K218" s="24"/>
    </row>
    <row r="219" spans="3:11" x14ac:dyDescent="0.3">
      <c r="C219" s="24"/>
      <c r="D219" s="24"/>
      <c r="E219" s="24"/>
      <c r="F219" s="24"/>
      <c r="G219" s="24"/>
      <c r="H219" s="24"/>
      <c r="I219" s="24"/>
      <c r="J219" s="24"/>
      <c r="K219" s="24"/>
    </row>
    <row r="220" spans="3:11" x14ac:dyDescent="0.3">
      <c r="C220" s="24"/>
      <c r="D220" s="24"/>
      <c r="E220" s="24"/>
      <c r="F220" s="24"/>
      <c r="G220" s="24"/>
      <c r="H220" s="24"/>
      <c r="I220" s="24"/>
      <c r="J220" s="24"/>
      <c r="K220" s="24"/>
    </row>
    <row r="221" spans="3:11" x14ac:dyDescent="0.3">
      <c r="C221" s="24"/>
      <c r="D221" s="24"/>
      <c r="E221" s="24"/>
      <c r="F221" s="24"/>
      <c r="G221" s="24"/>
      <c r="H221" s="24"/>
      <c r="I221" s="24"/>
      <c r="J221" s="24"/>
      <c r="K221" s="24"/>
    </row>
    <row r="222" spans="3:11" x14ac:dyDescent="0.3">
      <c r="C222" s="24"/>
      <c r="D222" s="24"/>
      <c r="E222" s="24"/>
      <c r="F222" s="24"/>
      <c r="G222" s="24"/>
      <c r="H222" s="24"/>
      <c r="I222" s="24"/>
      <c r="J222" s="24"/>
      <c r="K222" s="24"/>
    </row>
    <row r="223" spans="3:11" x14ac:dyDescent="0.3">
      <c r="C223" s="24"/>
      <c r="D223" s="24"/>
      <c r="E223" s="24"/>
      <c r="F223" s="24"/>
      <c r="G223" s="24"/>
      <c r="H223" s="24"/>
      <c r="I223" s="24"/>
      <c r="J223" s="24"/>
      <c r="K223" s="24"/>
    </row>
    <row r="224" spans="3:11" x14ac:dyDescent="0.3">
      <c r="C224" s="24"/>
      <c r="D224" s="24"/>
      <c r="E224" s="24"/>
      <c r="F224" s="24"/>
      <c r="G224" s="24"/>
      <c r="H224" s="24"/>
      <c r="I224" s="24"/>
      <c r="J224" s="24"/>
      <c r="K224" s="24"/>
    </row>
    <row r="225" spans="3:11" x14ac:dyDescent="0.3">
      <c r="C225" s="24"/>
      <c r="D225" s="24"/>
      <c r="E225" s="24"/>
      <c r="F225" s="24"/>
      <c r="G225" s="24"/>
      <c r="H225" s="24"/>
      <c r="I225" s="24"/>
      <c r="J225" s="24"/>
      <c r="K225" s="24"/>
    </row>
    <row r="226" spans="3:11" x14ac:dyDescent="0.3">
      <c r="C226" s="24"/>
      <c r="D226" s="24"/>
      <c r="E226" s="24"/>
      <c r="F226" s="24"/>
      <c r="G226" s="24"/>
      <c r="H226" s="24"/>
      <c r="I226" s="24"/>
      <c r="J226" s="24"/>
      <c r="K226" s="24"/>
    </row>
    <row r="227" spans="3:11" x14ac:dyDescent="0.3">
      <c r="C227" s="24"/>
      <c r="D227" s="24"/>
      <c r="E227" s="24"/>
      <c r="F227" s="24"/>
      <c r="G227" s="24"/>
      <c r="H227" s="24"/>
      <c r="I227" s="24"/>
      <c r="J227" s="24"/>
      <c r="K227" s="24"/>
    </row>
    <row r="228" spans="3:11" x14ac:dyDescent="0.3">
      <c r="C228" s="24"/>
      <c r="D228" s="24"/>
      <c r="E228" s="24"/>
      <c r="F228" s="24"/>
      <c r="G228" s="24"/>
      <c r="H228" s="24"/>
      <c r="I228" s="24"/>
      <c r="J228" s="24"/>
      <c r="K228" s="24"/>
    </row>
    <row r="229" spans="3:11" x14ac:dyDescent="0.3">
      <c r="C229" s="24"/>
      <c r="D229" s="24"/>
      <c r="E229" s="24"/>
      <c r="F229" s="24"/>
      <c r="G229" s="24"/>
      <c r="H229" s="24"/>
      <c r="I229" s="24"/>
      <c r="J229" s="24"/>
      <c r="K229" s="24"/>
    </row>
    <row r="230" spans="3:11" x14ac:dyDescent="0.3">
      <c r="C230" s="24"/>
      <c r="D230" s="24"/>
      <c r="E230" s="24"/>
      <c r="F230" s="24"/>
      <c r="G230" s="24"/>
      <c r="H230" s="24"/>
      <c r="I230" s="24"/>
      <c r="J230" s="24"/>
      <c r="K230" s="24"/>
    </row>
    <row r="231" spans="3:11" x14ac:dyDescent="0.3">
      <c r="C231" s="24"/>
      <c r="D231" s="24"/>
      <c r="E231" s="24"/>
      <c r="F231" s="24"/>
      <c r="G231" s="24"/>
      <c r="H231" s="24"/>
      <c r="I231" s="24"/>
      <c r="J231" s="24"/>
      <c r="K231" s="24"/>
    </row>
    <row r="232" spans="3:11" x14ac:dyDescent="0.3">
      <c r="C232" s="24"/>
      <c r="D232" s="24"/>
      <c r="E232" s="24"/>
      <c r="F232" s="24"/>
      <c r="G232" s="24"/>
      <c r="H232" s="24"/>
      <c r="I232" s="24"/>
      <c r="J232" s="24"/>
      <c r="K232" s="24"/>
    </row>
    <row r="233" spans="3:11" x14ac:dyDescent="0.3">
      <c r="C233" s="24"/>
      <c r="D233" s="24"/>
      <c r="E233" s="24"/>
      <c r="F233" s="24"/>
      <c r="G233" s="24"/>
      <c r="H233" s="24"/>
      <c r="I233" s="24"/>
      <c r="J233" s="24"/>
      <c r="K233" s="24"/>
    </row>
    <row r="234" spans="3:11" x14ac:dyDescent="0.3">
      <c r="C234" s="24"/>
      <c r="D234" s="24"/>
      <c r="E234" s="24"/>
      <c r="F234" s="24"/>
      <c r="G234" s="24"/>
      <c r="H234" s="24"/>
      <c r="I234" s="24"/>
      <c r="J234" s="24"/>
      <c r="K234" s="24"/>
    </row>
    <row r="235" spans="3:11" x14ac:dyDescent="0.3">
      <c r="C235" s="24"/>
      <c r="D235" s="24"/>
      <c r="E235" s="24"/>
      <c r="F235" s="24"/>
      <c r="G235" s="24"/>
      <c r="H235" s="24"/>
      <c r="I235" s="24"/>
      <c r="J235" s="24"/>
      <c r="K235" s="24"/>
    </row>
    <row r="236" spans="3:11" x14ac:dyDescent="0.3">
      <c r="C236" s="24"/>
      <c r="D236" s="24"/>
      <c r="E236" s="24"/>
      <c r="F236" s="24"/>
      <c r="G236" s="24"/>
      <c r="H236" s="24"/>
      <c r="I236" s="24"/>
      <c r="J236" s="24"/>
      <c r="K236" s="24"/>
    </row>
    <row r="237" spans="3:11" x14ac:dyDescent="0.3">
      <c r="C237" s="24"/>
      <c r="D237" s="24"/>
      <c r="E237" s="24"/>
      <c r="F237" s="24"/>
      <c r="G237" s="24"/>
      <c r="H237" s="24"/>
      <c r="I237" s="24"/>
      <c r="J237" s="24"/>
      <c r="K237" s="24"/>
    </row>
    <row r="238" spans="3:11" x14ac:dyDescent="0.3">
      <c r="C238" s="24"/>
      <c r="D238" s="24"/>
      <c r="E238" s="24"/>
      <c r="F238" s="24"/>
      <c r="G238" s="24"/>
      <c r="H238" s="24"/>
      <c r="I238" s="24"/>
      <c r="J238" s="24"/>
      <c r="K238" s="24"/>
    </row>
    <row r="239" spans="3:11" x14ac:dyDescent="0.3">
      <c r="C239" s="24"/>
      <c r="D239" s="24"/>
      <c r="E239" s="24"/>
      <c r="F239" s="24"/>
      <c r="G239" s="24"/>
      <c r="H239" s="24"/>
      <c r="I239" s="24"/>
      <c r="J239" s="24"/>
      <c r="K239" s="24"/>
    </row>
    <row r="240" spans="3:11" x14ac:dyDescent="0.3">
      <c r="C240" s="24"/>
      <c r="D240" s="24"/>
      <c r="E240" s="24"/>
      <c r="F240" s="24"/>
      <c r="G240" s="24"/>
      <c r="H240" s="24"/>
      <c r="I240" s="24"/>
      <c r="J240" s="24"/>
      <c r="K240" s="24"/>
    </row>
    <row r="241" spans="3:11" x14ac:dyDescent="0.3">
      <c r="C241" s="24"/>
      <c r="D241" s="24"/>
      <c r="E241" s="24"/>
      <c r="F241" s="24"/>
      <c r="G241" s="24"/>
      <c r="H241" s="24"/>
      <c r="I241" s="24"/>
      <c r="J241" s="24"/>
      <c r="K241" s="24"/>
    </row>
    <row r="242" spans="3:11" x14ac:dyDescent="0.3">
      <c r="C242" s="24"/>
      <c r="D242" s="24"/>
      <c r="E242" s="24"/>
      <c r="F242" s="24"/>
      <c r="G242" s="24"/>
      <c r="H242" s="24"/>
      <c r="I242" s="24"/>
      <c r="J242" s="24"/>
      <c r="K242" s="24"/>
    </row>
    <row r="243" spans="3:11" x14ac:dyDescent="0.3">
      <c r="C243" s="24"/>
      <c r="D243" s="24"/>
      <c r="E243" s="24"/>
      <c r="F243" s="24"/>
      <c r="G243" s="24"/>
      <c r="H243" s="24"/>
      <c r="I243" s="24"/>
      <c r="J243" s="24"/>
      <c r="K243" s="24"/>
    </row>
    <row r="244" spans="3:11" x14ac:dyDescent="0.3">
      <c r="C244" s="24"/>
      <c r="D244" s="24"/>
      <c r="E244" s="24"/>
      <c r="F244" s="24"/>
      <c r="G244" s="24"/>
      <c r="H244" s="24"/>
      <c r="I244" s="24"/>
      <c r="J244" s="24"/>
      <c r="K244" s="24"/>
    </row>
    <row r="245" spans="3:11" x14ac:dyDescent="0.3">
      <c r="C245" s="24"/>
      <c r="D245" s="24"/>
      <c r="E245" s="24"/>
      <c r="F245" s="24"/>
      <c r="G245" s="24"/>
      <c r="H245" s="24"/>
      <c r="I245" s="24"/>
      <c r="J245" s="24"/>
      <c r="K245" s="24"/>
    </row>
    <row r="246" spans="3:11" x14ac:dyDescent="0.3">
      <c r="C246" s="24"/>
      <c r="D246" s="24"/>
      <c r="E246" s="24"/>
      <c r="F246" s="24"/>
      <c r="G246" s="24"/>
      <c r="H246" s="24"/>
      <c r="I246" s="24"/>
      <c r="J246" s="24"/>
      <c r="K246" s="24"/>
    </row>
    <row r="247" spans="3:11" x14ac:dyDescent="0.3">
      <c r="C247" s="24"/>
      <c r="D247" s="24"/>
      <c r="E247" s="24"/>
      <c r="F247" s="24"/>
      <c r="G247" s="24"/>
      <c r="H247" s="24"/>
      <c r="I247" s="24"/>
      <c r="J247" s="24"/>
      <c r="K247" s="24"/>
    </row>
    <row r="248" spans="3:11" x14ac:dyDescent="0.3">
      <c r="C248" s="24"/>
      <c r="D248" s="24"/>
      <c r="E248" s="24"/>
      <c r="F248" s="24"/>
      <c r="G248" s="24"/>
      <c r="H248" s="24"/>
      <c r="I248" s="24"/>
      <c r="J248" s="24"/>
      <c r="K248" s="24"/>
    </row>
    <row r="249" spans="3:11" x14ac:dyDescent="0.3">
      <c r="C249" s="24"/>
      <c r="D249" s="24"/>
      <c r="E249" s="24"/>
      <c r="F249" s="24"/>
      <c r="G249" s="24"/>
      <c r="H249" s="24"/>
      <c r="I249" s="24"/>
      <c r="J249" s="24"/>
      <c r="K249" s="24"/>
    </row>
    <row r="250" spans="3:11" x14ac:dyDescent="0.3">
      <c r="C250" s="24"/>
      <c r="D250" s="24"/>
      <c r="E250" s="24"/>
      <c r="F250" s="24"/>
      <c r="G250" s="24"/>
      <c r="H250" s="24"/>
      <c r="I250" s="24"/>
      <c r="J250" s="24"/>
      <c r="K250" s="24"/>
    </row>
    <row r="251" spans="3:11" x14ac:dyDescent="0.3">
      <c r="C251" s="24"/>
      <c r="D251" s="24"/>
      <c r="E251" s="24"/>
      <c r="F251" s="24"/>
      <c r="G251" s="24"/>
      <c r="H251" s="24"/>
      <c r="I251" s="24"/>
      <c r="J251" s="24"/>
      <c r="K251" s="24"/>
    </row>
    <row r="252" spans="3:11" x14ac:dyDescent="0.3">
      <c r="C252" s="24"/>
      <c r="D252" s="24"/>
      <c r="E252" s="24"/>
      <c r="F252" s="24"/>
      <c r="G252" s="24"/>
      <c r="H252" s="24"/>
      <c r="I252" s="24"/>
      <c r="J252" s="24"/>
      <c r="K252" s="24"/>
    </row>
    <row r="253" spans="3:11" x14ac:dyDescent="0.3">
      <c r="C253" s="24"/>
      <c r="D253" s="24"/>
      <c r="E253" s="24"/>
      <c r="F253" s="24"/>
      <c r="G253" s="24"/>
      <c r="H253" s="24"/>
      <c r="I253" s="24"/>
      <c r="J253" s="24"/>
      <c r="K253" s="24"/>
    </row>
    <row r="254" spans="3:11" x14ac:dyDescent="0.3">
      <c r="C254" s="24"/>
      <c r="D254" s="24"/>
      <c r="E254" s="24"/>
      <c r="F254" s="24"/>
      <c r="G254" s="24"/>
      <c r="H254" s="24"/>
      <c r="I254" s="24"/>
      <c r="J254" s="24"/>
      <c r="K254" s="24"/>
    </row>
    <row r="255" spans="3:11" x14ac:dyDescent="0.3">
      <c r="C255" s="24"/>
      <c r="D255" s="24"/>
      <c r="E255" s="24"/>
      <c r="F255" s="24"/>
      <c r="G255" s="24"/>
      <c r="H255" s="24"/>
      <c r="I255" s="24"/>
      <c r="J255" s="24"/>
      <c r="K255" s="24"/>
    </row>
    <row r="256" spans="3:11" x14ac:dyDescent="0.3">
      <c r="C256" s="24"/>
      <c r="D256" s="24"/>
      <c r="E256" s="24"/>
      <c r="F256" s="24"/>
      <c r="G256" s="24"/>
      <c r="H256" s="24"/>
      <c r="I256" s="24"/>
      <c r="J256" s="24"/>
      <c r="K256" s="24"/>
    </row>
    <row r="257" spans="3:11" x14ac:dyDescent="0.3">
      <c r="C257" s="24"/>
      <c r="D257" s="24"/>
      <c r="E257" s="24"/>
      <c r="F257" s="24"/>
      <c r="G257" s="24"/>
      <c r="H257" s="24"/>
      <c r="I257" s="24"/>
      <c r="J257" s="24"/>
      <c r="K257" s="24"/>
    </row>
    <row r="258" spans="3:11" x14ac:dyDescent="0.3">
      <c r="C258" s="24"/>
      <c r="D258" s="24"/>
      <c r="E258" s="24"/>
      <c r="F258" s="24"/>
      <c r="G258" s="24"/>
      <c r="H258" s="24"/>
      <c r="I258" s="24"/>
      <c r="J258" s="24"/>
      <c r="K258" s="24"/>
    </row>
    <row r="259" spans="3:11" x14ac:dyDescent="0.3">
      <c r="C259" s="24"/>
      <c r="D259" s="24"/>
      <c r="E259" s="24"/>
      <c r="F259" s="24"/>
      <c r="G259" s="24"/>
      <c r="H259" s="24"/>
      <c r="I259" s="24"/>
      <c r="J259" s="24"/>
      <c r="K259" s="24"/>
    </row>
    <row r="260" spans="3:11" x14ac:dyDescent="0.3">
      <c r="C260" s="24"/>
      <c r="D260" s="24"/>
      <c r="E260" s="24"/>
      <c r="F260" s="24"/>
      <c r="G260" s="24"/>
      <c r="H260" s="24"/>
      <c r="I260" s="24"/>
      <c r="J260" s="24"/>
      <c r="K260" s="24"/>
    </row>
    <row r="261" spans="3:11" x14ac:dyDescent="0.3">
      <c r="C261" s="24"/>
      <c r="D261" s="24"/>
      <c r="E261" s="24"/>
      <c r="F261" s="24"/>
      <c r="G261" s="24"/>
      <c r="H261" s="24"/>
      <c r="I261" s="24"/>
      <c r="J261" s="24"/>
      <c r="K261" s="24"/>
    </row>
    <row r="262" spans="3:11" x14ac:dyDescent="0.3">
      <c r="C262" s="24"/>
      <c r="D262" s="24"/>
      <c r="E262" s="24"/>
      <c r="F262" s="24"/>
      <c r="G262" s="24"/>
      <c r="H262" s="24"/>
      <c r="I262" s="24"/>
      <c r="J262" s="24"/>
      <c r="K262" s="24"/>
    </row>
    <row r="263" spans="3:11" x14ac:dyDescent="0.3">
      <c r="C263" s="24"/>
      <c r="D263" s="24"/>
      <c r="E263" s="24"/>
      <c r="F263" s="24"/>
      <c r="G263" s="24"/>
      <c r="H263" s="24"/>
      <c r="I263" s="24"/>
      <c r="J263" s="24"/>
      <c r="K263" s="24"/>
    </row>
    <row r="264" spans="3:11" x14ac:dyDescent="0.3">
      <c r="C264" s="24"/>
      <c r="D264" s="24"/>
      <c r="E264" s="24"/>
      <c r="F264" s="24"/>
      <c r="G264" s="24"/>
      <c r="H264" s="24"/>
      <c r="I264" s="24"/>
      <c r="J264" s="24"/>
      <c r="K264" s="24"/>
    </row>
    <row r="265" spans="3:11" x14ac:dyDescent="0.3">
      <c r="C265" s="24"/>
      <c r="D265" s="24"/>
      <c r="E265" s="24"/>
      <c r="F265" s="24"/>
      <c r="G265" s="24"/>
      <c r="H265" s="24"/>
      <c r="I265" s="24"/>
      <c r="J265" s="24"/>
      <c r="K265" s="24"/>
    </row>
    <row r="266" spans="3:11" x14ac:dyDescent="0.3">
      <c r="C266" s="24"/>
      <c r="D266" s="24"/>
      <c r="E266" s="24"/>
      <c r="F266" s="24"/>
      <c r="G266" s="24"/>
      <c r="H266" s="24"/>
      <c r="I266" s="24"/>
      <c r="J266" s="24"/>
      <c r="K266" s="24"/>
    </row>
    <row r="267" spans="3:11" x14ac:dyDescent="0.3">
      <c r="C267" s="24"/>
      <c r="D267" s="24"/>
      <c r="E267" s="24"/>
      <c r="F267" s="24"/>
      <c r="G267" s="24"/>
      <c r="H267" s="24"/>
      <c r="I267" s="24"/>
      <c r="J267" s="24"/>
      <c r="K267" s="24"/>
    </row>
    <row r="268" spans="3:11" x14ac:dyDescent="0.3">
      <c r="C268" s="24"/>
      <c r="D268" s="24"/>
      <c r="E268" s="24"/>
      <c r="F268" s="24"/>
      <c r="G268" s="24"/>
      <c r="H268" s="24"/>
      <c r="I268" s="24"/>
      <c r="J268" s="24"/>
      <c r="K268" s="24"/>
    </row>
    <row r="269" spans="3:11" x14ac:dyDescent="0.3">
      <c r="C269" s="24"/>
      <c r="D269" s="24"/>
      <c r="E269" s="24"/>
      <c r="F269" s="24"/>
      <c r="G269" s="24"/>
      <c r="H269" s="24"/>
      <c r="I269" s="24"/>
      <c r="J269" s="24"/>
      <c r="K269" s="24"/>
    </row>
    <row r="270" spans="3:11" x14ac:dyDescent="0.3">
      <c r="C270" s="24"/>
      <c r="D270" s="24"/>
      <c r="E270" s="24"/>
      <c r="F270" s="24"/>
      <c r="G270" s="24"/>
      <c r="H270" s="24"/>
      <c r="I270" s="24"/>
      <c r="J270" s="24"/>
      <c r="K270" s="24"/>
    </row>
    <row r="271" spans="3:11" x14ac:dyDescent="0.3">
      <c r="C271" s="24"/>
      <c r="D271" s="24"/>
      <c r="E271" s="24"/>
      <c r="F271" s="24"/>
      <c r="G271" s="24"/>
      <c r="H271" s="24"/>
      <c r="I271" s="24"/>
      <c r="J271" s="24"/>
      <c r="K271" s="24"/>
    </row>
    <row r="272" spans="3:11" x14ac:dyDescent="0.3">
      <c r="C272" s="24"/>
      <c r="D272" s="24"/>
      <c r="E272" s="24"/>
      <c r="F272" s="24"/>
      <c r="G272" s="24"/>
      <c r="H272" s="24"/>
      <c r="I272" s="24"/>
      <c r="J272" s="24"/>
      <c r="K272" s="24"/>
    </row>
    <row r="273" spans="3:11" x14ac:dyDescent="0.3">
      <c r="C273" s="24"/>
      <c r="D273" s="24"/>
      <c r="E273" s="24"/>
      <c r="F273" s="24"/>
      <c r="G273" s="24"/>
      <c r="H273" s="24"/>
      <c r="I273" s="24"/>
      <c r="J273" s="24"/>
      <c r="K273" s="24"/>
    </row>
    <row r="274" spans="3:11" x14ac:dyDescent="0.3">
      <c r="C274" s="24"/>
      <c r="D274" s="24"/>
      <c r="E274" s="24"/>
      <c r="F274" s="24"/>
      <c r="G274" s="24"/>
      <c r="H274" s="24"/>
      <c r="I274" s="24"/>
      <c r="J274" s="24"/>
      <c r="K274" s="24"/>
    </row>
    <row r="275" spans="3:11" x14ac:dyDescent="0.3">
      <c r="C275" s="24"/>
      <c r="D275" s="24"/>
      <c r="E275" s="24"/>
      <c r="F275" s="24"/>
      <c r="G275" s="24"/>
      <c r="H275" s="24"/>
      <c r="I275" s="24"/>
      <c r="J275" s="24"/>
      <c r="K275" s="24"/>
    </row>
    <row r="276" spans="3:11" x14ac:dyDescent="0.3">
      <c r="C276" s="24"/>
      <c r="D276" s="24"/>
      <c r="E276" s="24"/>
      <c r="F276" s="24"/>
      <c r="G276" s="24"/>
      <c r="H276" s="24"/>
      <c r="I276" s="24"/>
      <c r="J276" s="24"/>
      <c r="K276" s="24"/>
    </row>
    <row r="277" spans="3:11" x14ac:dyDescent="0.3">
      <c r="C277" s="24"/>
      <c r="D277" s="24"/>
      <c r="E277" s="24"/>
      <c r="F277" s="24"/>
      <c r="G277" s="24"/>
      <c r="H277" s="24"/>
      <c r="I277" s="24"/>
      <c r="J277" s="24"/>
      <c r="K277" s="24"/>
    </row>
    <row r="278" spans="3:11" x14ac:dyDescent="0.3">
      <c r="C278" s="24"/>
      <c r="D278" s="24"/>
      <c r="E278" s="24"/>
      <c r="F278" s="24"/>
      <c r="G278" s="24"/>
      <c r="H278" s="24"/>
      <c r="I278" s="24"/>
      <c r="J278" s="24"/>
      <c r="K278" s="24"/>
    </row>
    <row r="279" spans="3:11" x14ac:dyDescent="0.3">
      <c r="C279" s="24"/>
      <c r="D279" s="24"/>
      <c r="E279" s="24"/>
      <c r="F279" s="24"/>
      <c r="G279" s="24"/>
      <c r="H279" s="24"/>
      <c r="I279" s="24"/>
      <c r="J279" s="24"/>
      <c r="K279" s="24"/>
    </row>
    <row r="280" spans="3:11" x14ac:dyDescent="0.3">
      <c r="C280" s="24"/>
      <c r="D280" s="24"/>
      <c r="E280" s="24"/>
      <c r="F280" s="24"/>
      <c r="G280" s="24"/>
      <c r="H280" s="24"/>
      <c r="I280" s="24"/>
      <c r="J280" s="24"/>
      <c r="K280" s="24"/>
    </row>
    <row r="281" spans="3:11" x14ac:dyDescent="0.3">
      <c r="C281" s="24"/>
      <c r="D281" s="24"/>
      <c r="E281" s="24"/>
      <c r="F281" s="24"/>
      <c r="G281" s="24"/>
      <c r="H281" s="24"/>
      <c r="I281" s="24"/>
      <c r="J281" s="24"/>
      <c r="K281" s="24"/>
    </row>
    <row r="282" spans="3:11" x14ac:dyDescent="0.3">
      <c r="C282" s="24"/>
      <c r="D282" s="24"/>
      <c r="E282" s="24"/>
      <c r="F282" s="24"/>
      <c r="G282" s="24"/>
      <c r="H282" s="24"/>
      <c r="I282" s="24"/>
      <c r="J282" s="24"/>
      <c r="K282" s="24"/>
    </row>
    <row r="283" spans="3:11" x14ac:dyDescent="0.3">
      <c r="C283" s="24"/>
      <c r="D283" s="24"/>
      <c r="E283" s="24"/>
      <c r="F283" s="24"/>
      <c r="G283" s="24"/>
      <c r="H283" s="24"/>
      <c r="I283" s="24"/>
      <c r="J283" s="24"/>
      <c r="K283" s="24"/>
    </row>
    <row r="284" spans="3:11" x14ac:dyDescent="0.3">
      <c r="C284" s="24"/>
      <c r="D284" s="24"/>
      <c r="E284" s="24"/>
      <c r="F284" s="24"/>
      <c r="G284" s="24"/>
      <c r="H284" s="24"/>
      <c r="I284" s="24"/>
      <c r="J284" s="24"/>
      <c r="K284" s="24"/>
    </row>
    <row r="285" spans="3:11" x14ac:dyDescent="0.3">
      <c r="C285" s="24"/>
      <c r="D285" s="24"/>
      <c r="E285" s="24"/>
      <c r="F285" s="24"/>
      <c r="G285" s="24"/>
      <c r="H285" s="24"/>
      <c r="I285" s="24"/>
      <c r="J285" s="24"/>
      <c r="K285" s="24"/>
    </row>
    <row r="286" spans="3:11" x14ac:dyDescent="0.3">
      <c r="C286" s="24"/>
      <c r="D286" s="24"/>
      <c r="E286" s="24"/>
      <c r="F286" s="24"/>
      <c r="G286" s="24"/>
      <c r="H286" s="24"/>
      <c r="I286" s="24"/>
      <c r="J286" s="24"/>
      <c r="K286" s="24"/>
    </row>
    <row r="287" spans="3:11" x14ac:dyDescent="0.3">
      <c r="C287" s="24"/>
      <c r="D287" s="24"/>
      <c r="E287" s="24"/>
      <c r="F287" s="24"/>
      <c r="G287" s="24"/>
      <c r="H287" s="24"/>
      <c r="I287" s="24"/>
      <c r="J287" s="24"/>
      <c r="K287" s="24"/>
    </row>
    <row r="288" spans="3:11" x14ac:dyDescent="0.3">
      <c r="C288" s="24"/>
      <c r="D288" s="24"/>
      <c r="E288" s="24"/>
      <c r="F288" s="24"/>
      <c r="G288" s="24"/>
      <c r="H288" s="24"/>
      <c r="I288" s="24"/>
      <c r="J288" s="24"/>
      <c r="K288" s="24"/>
    </row>
    <row r="289" spans="3:11" x14ac:dyDescent="0.3">
      <c r="C289" s="24"/>
      <c r="D289" s="24"/>
      <c r="E289" s="24"/>
      <c r="F289" s="24"/>
      <c r="G289" s="24"/>
      <c r="H289" s="24"/>
      <c r="I289" s="24"/>
      <c r="J289" s="24"/>
      <c r="K289" s="24"/>
    </row>
    <row r="290" spans="3:11" x14ac:dyDescent="0.3">
      <c r="C290" s="24"/>
      <c r="D290" s="24"/>
      <c r="E290" s="24"/>
      <c r="F290" s="24"/>
      <c r="G290" s="24"/>
      <c r="H290" s="24"/>
      <c r="I290" s="24"/>
      <c r="J290" s="24"/>
      <c r="K290" s="24"/>
    </row>
    <row r="291" spans="3:11" x14ac:dyDescent="0.3">
      <c r="C291" s="24"/>
      <c r="D291" s="24"/>
      <c r="E291" s="24"/>
      <c r="F291" s="24"/>
      <c r="G291" s="24"/>
      <c r="H291" s="24"/>
      <c r="I291" s="24"/>
      <c r="J291" s="24"/>
      <c r="K291" s="24"/>
    </row>
    <row r="292" spans="3:11" x14ac:dyDescent="0.3">
      <c r="C292" s="24"/>
      <c r="D292" s="24"/>
      <c r="E292" s="24"/>
      <c r="F292" s="24"/>
      <c r="G292" s="24"/>
      <c r="H292" s="24"/>
      <c r="I292" s="24"/>
      <c r="J292" s="24"/>
      <c r="K292" s="24"/>
    </row>
    <row r="293" spans="3:11" x14ac:dyDescent="0.3">
      <c r="C293" s="24"/>
      <c r="D293" s="24"/>
      <c r="E293" s="24"/>
      <c r="F293" s="24"/>
      <c r="G293" s="24"/>
      <c r="H293" s="24"/>
      <c r="I293" s="24"/>
      <c r="J293" s="24"/>
      <c r="K293" s="24"/>
    </row>
    <row r="294" spans="3:11" x14ac:dyDescent="0.3">
      <c r="C294" s="24"/>
      <c r="D294" s="24"/>
      <c r="E294" s="24"/>
      <c r="F294" s="24"/>
      <c r="G294" s="24"/>
      <c r="H294" s="24"/>
      <c r="I294" s="24"/>
      <c r="J294" s="24"/>
      <c r="K294" s="24"/>
    </row>
    <row r="295" spans="3:11" x14ac:dyDescent="0.3">
      <c r="C295" s="24"/>
      <c r="D295" s="24"/>
      <c r="E295" s="24"/>
      <c r="F295" s="24"/>
      <c r="G295" s="24"/>
      <c r="H295" s="24"/>
      <c r="I295" s="24"/>
      <c r="J295" s="24"/>
      <c r="K295" s="24"/>
    </row>
    <row r="296" spans="3:11" x14ac:dyDescent="0.3">
      <c r="C296" s="24"/>
      <c r="D296" s="24"/>
      <c r="E296" s="24"/>
      <c r="F296" s="24"/>
      <c r="G296" s="24"/>
      <c r="H296" s="24"/>
      <c r="I296" s="24"/>
      <c r="J296" s="24"/>
      <c r="K296" s="24"/>
    </row>
    <row r="297" spans="3:11" x14ac:dyDescent="0.3">
      <c r="C297" s="24"/>
      <c r="D297" s="24"/>
      <c r="E297" s="24"/>
      <c r="F297" s="24"/>
      <c r="G297" s="24"/>
      <c r="H297" s="24"/>
      <c r="I297" s="24"/>
      <c r="J297" s="24"/>
      <c r="K297" s="24"/>
    </row>
    <row r="298" spans="3:11" x14ac:dyDescent="0.3">
      <c r="C298" s="24"/>
      <c r="D298" s="24"/>
      <c r="E298" s="24"/>
      <c r="F298" s="24"/>
      <c r="G298" s="24"/>
      <c r="H298" s="24"/>
      <c r="I298" s="24"/>
      <c r="J298" s="24"/>
      <c r="K298" s="24"/>
    </row>
    <row r="299" spans="3:11" x14ac:dyDescent="0.3">
      <c r="C299" s="24"/>
      <c r="D299" s="24"/>
      <c r="E299" s="24"/>
      <c r="F299" s="24"/>
      <c r="G299" s="24"/>
      <c r="H299" s="24"/>
      <c r="I299" s="24"/>
      <c r="J299" s="24"/>
      <c r="K299" s="24"/>
    </row>
    <row r="300" spans="3:11" x14ac:dyDescent="0.3">
      <c r="C300" s="24"/>
      <c r="D300" s="24"/>
      <c r="E300" s="24"/>
      <c r="F300" s="24"/>
      <c r="G300" s="24"/>
      <c r="H300" s="24"/>
      <c r="I300" s="24"/>
      <c r="J300" s="24"/>
      <c r="K300" s="24"/>
    </row>
    <row r="301" spans="3:11" x14ac:dyDescent="0.3">
      <c r="C301" s="24"/>
      <c r="D301" s="24"/>
      <c r="E301" s="24"/>
      <c r="F301" s="24"/>
      <c r="G301" s="24"/>
      <c r="H301" s="24"/>
      <c r="I301" s="24"/>
      <c r="J301" s="24"/>
      <c r="K301" s="24"/>
    </row>
    <row r="302" spans="3:11" x14ac:dyDescent="0.3">
      <c r="C302" s="24"/>
      <c r="D302" s="24"/>
      <c r="E302" s="24"/>
      <c r="F302" s="24"/>
      <c r="G302" s="24"/>
      <c r="H302" s="24"/>
      <c r="I302" s="24"/>
      <c r="J302" s="24"/>
      <c r="K302" s="24"/>
    </row>
    <row r="303" spans="3:11" x14ac:dyDescent="0.3">
      <c r="C303" s="24"/>
      <c r="D303" s="24"/>
      <c r="E303" s="24"/>
      <c r="F303" s="24"/>
      <c r="G303" s="24"/>
      <c r="H303" s="24"/>
      <c r="I303" s="24"/>
      <c r="J303" s="24"/>
      <c r="K303" s="24"/>
    </row>
    <row r="304" spans="3:11" x14ac:dyDescent="0.3">
      <c r="C304" s="24"/>
      <c r="D304" s="24"/>
      <c r="E304" s="24"/>
      <c r="F304" s="24"/>
      <c r="G304" s="24"/>
      <c r="H304" s="24"/>
      <c r="I304" s="24"/>
      <c r="J304" s="24"/>
      <c r="K304" s="24"/>
    </row>
    <row r="305" spans="3:11" x14ac:dyDescent="0.3">
      <c r="C305" s="24"/>
      <c r="D305" s="24"/>
      <c r="E305" s="24"/>
      <c r="F305" s="24"/>
      <c r="G305" s="24"/>
      <c r="H305" s="24"/>
      <c r="I305" s="24"/>
      <c r="J305" s="24"/>
      <c r="K305" s="24"/>
    </row>
    <row r="306" spans="3:11" x14ac:dyDescent="0.3">
      <c r="C306" s="24"/>
      <c r="D306" s="24"/>
      <c r="E306" s="24"/>
      <c r="F306" s="24"/>
      <c r="G306" s="24"/>
      <c r="H306" s="24"/>
      <c r="I306" s="24"/>
      <c r="J306" s="24"/>
      <c r="K306" s="24"/>
    </row>
    <row r="307" spans="3:11" x14ac:dyDescent="0.3">
      <c r="C307" s="24"/>
      <c r="D307" s="24"/>
      <c r="E307" s="24"/>
      <c r="F307" s="24"/>
      <c r="G307" s="24"/>
      <c r="H307" s="24"/>
      <c r="I307" s="24"/>
      <c r="J307" s="24"/>
      <c r="K307" s="24"/>
    </row>
    <row r="308" spans="3:11" x14ac:dyDescent="0.3">
      <c r="C308" s="24"/>
      <c r="D308" s="24"/>
      <c r="E308" s="24"/>
      <c r="F308" s="24"/>
      <c r="G308" s="24"/>
      <c r="H308" s="24"/>
      <c r="I308" s="24"/>
      <c r="J308" s="24"/>
      <c r="K308" s="24"/>
    </row>
    <row r="309" spans="3:11" x14ac:dyDescent="0.3">
      <c r="C309" s="24"/>
      <c r="D309" s="24"/>
      <c r="E309" s="24"/>
      <c r="F309" s="24"/>
      <c r="G309" s="24"/>
      <c r="H309" s="24"/>
      <c r="I309" s="24"/>
      <c r="J309" s="24"/>
      <c r="K309" s="24"/>
    </row>
    <row r="310" spans="3:11" x14ac:dyDescent="0.3">
      <c r="C310" s="24"/>
      <c r="D310" s="24"/>
      <c r="E310" s="24"/>
      <c r="F310" s="24"/>
      <c r="G310" s="24"/>
      <c r="H310" s="24"/>
      <c r="I310" s="24"/>
      <c r="J310" s="24"/>
      <c r="K310" s="24"/>
    </row>
    <row r="311" spans="3:11" x14ac:dyDescent="0.3">
      <c r="C311" s="24"/>
      <c r="D311" s="24"/>
      <c r="E311" s="24"/>
      <c r="F311" s="24"/>
      <c r="G311" s="24"/>
      <c r="H311" s="24"/>
      <c r="I311" s="24"/>
      <c r="J311" s="24"/>
      <c r="K311" s="24"/>
    </row>
    <row r="312" spans="3:11" x14ac:dyDescent="0.3">
      <c r="C312" s="24"/>
      <c r="D312" s="24"/>
      <c r="E312" s="24"/>
      <c r="F312" s="24"/>
      <c r="G312" s="24"/>
      <c r="H312" s="24"/>
      <c r="I312" s="24"/>
      <c r="J312" s="24"/>
      <c r="K312" s="24"/>
    </row>
    <row r="313" spans="3:11" x14ac:dyDescent="0.3">
      <c r="C313" s="24"/>
      <c r="D313" s="24"/>
      <c r="E313" s="24"/>
      <c r="F313" s="24"/>
      <c r="G313" s="24"/>
      <c r="H313" s="24"/>
      <c r="I313" s="24"/>
      <c r="J313" s="24"/>
      <c r="K313" s="24"/>
    </row>
    <row r="314" spans="3:11" x14ac:dyDescent="0.3">
      <c r="C314" s="24"/>
      <c r="D314" s="24"/>
      <c r="E314" s="24"/>
      <c r="F314" s="24"/>
      <c r="G314" s="24"/>
      <c r="H314" s="24"/>
      <c r="I314" s="24"/>
      <c r="J314" s="24"/>
      <c r="K314" s="24"/>
    </row>
    <row r="315" spans="3:11" x14ac:dyDescent="0.3">
      <c r="C315" s="24"/>
      <c r="D315" s="24"/>
      <c r="E315" s="24"/>
      <c r="F315" s="24"/>
      <c r="G315" s="24"/>
      <c r="H315" s="24"/>
      <c r="I315" s="24"/>
      <c r="J315" s="24"/>
      <c r="K315" s="24"/>
    </row>
    <row r="316" spans="3:11" x14ac:dyDescent="0.3">
      <c r="C316" s="24"/>
      <c r="D316" s="24"/>
      <c r="E316" s="24"/>
      <c r="F316" s="24"/>
      <c r="G316" s="24"/>
      <c r="H316" s="24"/>
      <c r="I316" s="24"/>
      <c r="J316" s="24"/>
      <c r="K316" s="24"/>
    </row>
    <row r="317" spans="3:11" x14ac:dyDescent="0.3">
      <c r="C317" s="24"/>
      <c r="D317" s="24"/>
      <c r="E317" s="24"/>
      <c r="F317" s="24"/>
      <c r="G317" s="24"/>
      <c r="H317" s="24"/>
      <c r="I317" s="24"/>
      <c r="J317" s="24"/>
      <c r="K317" s="24"/>
    </row>
    <row r="318" spans="3:11" x14ac:dyDescent="0.3">
      <c r="C318" s="24"/>
      <c r="D318" s="24"/>
      <c r="E318" s="24"/>
      <c r="F318" s="24"/>
      <c r="G318" s="24"/>
      <c r="H318" s="24"/>
      <c r="I318" s="24"/>
      <c r="J318" s="24"/>
      <c r="K318" s="24"/>
    </row>
    <row r="319" spans="3:11" x14ac:dyDescent="0.3">
      <c r="C319" s="24"/>
      <c r="D319" s="24"/>
      <c r="E319" s="24"/>
      <c r="F319" s="24"/>
      <c r="G319" s="24"/>
      <c r="H319" s="24"/>
      <c r="I319" s="24"/>
      <c r="J319" s="24"/>
      <c r="K319" s="24"/>
    </row>
    <row r="320" spans="3:11" x14ac:dyDescent="0.3">
      <c r="C320" s="24"/>
      <c r="D320" s="24"/>
      <c r="E320" s="24"/>
      <c r="F320" s="24"/>
      <c r="G320" s="24"/>
      <c r="H320" s="24"/>
      <c r="I320" s="24"/>
      <c r="J320" s="24"/>
      <c r="K320" s="24"/>
    </row>
    <row r="321" spans="3:11" x14ac:dyDescent="0.3">
      <c r="C321" s="24"/>
      <c r="D321" s="24"/>
      <c r="E321" s="24"/>
      <c r="F321" s="24"/>
      <c r="G321" s="24"/>
      <c r="H321" s="24"/>
      <c r="I321" s="24"/>
      <c r="J321" s="24"/>
      <c r="K321" s="24"/>
    </row>
    <row r="322" spans="3:11" x14ac:dyDescent="0.3">
      <c r="C322" s="24"/>
      <c r="D322" s="24"/>
      <c r="E322" s="24"/>
      <c r="F322" s="24"/>
      <c r="G322" s="24"/>
      <c r="H322" s="24"/>
      <c r="I322" s="24"/>
      <c r="J322" s="24"/>
      <c r="K322" s="24"/>
    </row>
    <row r="323" spans="3:11" x14ac:dyDescent="0.3">
      <c r="C323" s="24"/>
      <c r="D323" s="24"/>
      <c r="E323" s="24"/>
      <c r="F323" s="24"/>
      <c r="G323" s="24"/>
      <c r="H323" s="24"/>
      <c r="I323" s="24"/>
      <c r="J323" s="24"/>
      <c r="K323" s="24"/>
    </row>
    <row r="324" spans="3:11" x14ac:dyDescent="0.3">
      <c r="C324" s="24"/>
      <c r="D324" s="24"/>
      <c r="E324" s="24"/>
      <c r="F324" s="24"/>
      <c r="G324" s="24"/>
      <c r="H324" s="24"/>
      <c r="I324" s="24"/>
      <c r="J324" s="24"/>
      <c r="K324" s="24"/>
    </row>
    <row r="325" spans="3:11" x14ac:dyDescent="0.3">
      <c r="C325" s="24"/>
      <c r="D325" s="24"/>
      <c r="E325" s="24"/>
      <c r="F325" s="24"/>
      <c r="G325" s="24"/>
      <c r="H325" s="24"/>
      <c r="I325" s="24"/>
      <c r="J325" s="24"/>
      <c r="K325" s="24"/>
    </row>
    <row r="326" spans="3:11" x14ac:dyDescent="0.3">
      <c r="C326" s="24"/>
      <c r="D326" s="24"/>
      <c r="E326" s="24"/>
      <c r="F326" s="24"/>
      <c r="G326" s="24"/>
      <c r="H326" s="24"/>
      <c r="I326" s="24"/>
      <c r="J326" s="24"/>
      <c r="K326" s="24"/>
    </row>
    <row r="327" spans="3:11" x14ac:dyDescent="0.3">
      <c r="C327" s="24"/>
      <c r="D327" s="24"/>
      <c r="E327" s="24"/>
      <c r="F327" s="24"/>
      <c r="G327" s="24"/>
      <c r="H327" s="24"/>
      <c r="I327" s="24"/>
      <c r="J327" s="24"/>
      <c r="K327" s="24"/>
    </row>
    <row r="328" spans="3:11" x14ac:dyDescent="0.3">
      <c r="C328" s="24"/>
      <c r="D328" s="24"/>
      <c r="E328" s="24"/>
      <c r="F328" s="24"/>
      <c r="G328" s="24"/>
      <c r="H328" s="24"/>
      <c r="I328" s="24"/>
      <c r="J328" s="24"/>
      <c r="K328" s="24"/>
    </row>
    <row r="329" spans="3:11" x14ac:dyDescent="0.3">
      <c r="C329" s="24"/>
      <c r="D329" s="24"/>
      <c r="E329" s="24"/>
      <c r="F329" s="24"/>
      <c r="G329" s="24"/>
      <c r="H329" s="24"/>
      <c r="I329" s="24"/>
      <c r="J329" s="24"/>
      <c r="K329" s="24"/>
    </row>
    <row r="330" spans="3:11" x14ac:dyDescent="0.3">
      <c r="C330" s="24"/>
      <c r="D330" s="24"/>
      <c r="E330" s="24"/>
      <c r="F330" s="24"/>
      <c r="G330" s="24"/>
      <c r="H330" s="24"/>
      <c r="I330" s="24"/>
      <c r="J330" s="24"/>
      <c r="K330" s="24"/>
    </row>
    <row r="331" spans="3:11" x14ac:dyDescent="0.3">
      <c r="C331" s="24"/>
      <c r="D331" s="24"/>
      <c r="E331" s="24"/>
      <c r="F331" s="24"/>
      <c r="G331" s="24"/>
      <c r="H331" s="24"/>
      <c r="I331" s="24"/>
      <c r="J331" s="24"/>
      <c r="K331" s="24"/>
    </row>
    <row r="332" spans="3:11" x14ac:dyDescent="0.3">
      <c r="C332" s="24"/>
      <c r="D332" s="24"/>
      <c r="E332" s="24"/>
      <c r="F332" s="24"/>
      <c r="G332" s="24"/>
      <c r="H332" s="24"/>
      <c r="I332" s="24"/>
      <c r="J332" s="24"/>
      <c r="K332" s="24"/>
    </row>
    <row r="333" spans="3:11" x14ac:dyDescent="0.3">
      <c r="C333" s="24"/>
      <c r="D333" s="24"/>
      <c r="E333" s="24"/>
      <c r="F333" s="24"/>
      <c r="G333" s="24"/>
      <c r="H333" s="24"/>
      <c r="I333" s="24"/>
      <c r="J333" s="24"/>
      <c r="K333" s="24"/>
    </row>
    <row r="334" spans="3:11" x14ac:dyDescent="0.3">
      <c r="C334" s="24"/>
      <c r="D334" s="24"/>
      <c r="E334" s="24"/>
      <c r="F334" s="24"/>
      <c r="G334" s="24"/>
      <c r="H334" s="24"/>
      <c r="I334" s="24"/>
      <c r="J334" s="24"/>
      <c r="K334" s="24"/>
    </row>
    <row r="335" spans="3:11" x14ac:dyDescent="0.3">
      <c r="C335" s="24"/>
      <c r="D335" s="24"/>
      <c r="E335" s="24"/>
      <c r="F335" s="24"/>
      <c r="G335" s="24"/>
      <c r="H335" s="24"/>
      <c r="I335" s="24"/>
      <c r="J335" s="24"/>
      <c r="K335" s="24"/>
    </row>
    <row r="336" spans="3:11" x14ac:dyDescent="0.3">
      <c r="C336" s="24"/>
      <c r="D336" s="24"/>
      <c r="E336" s="24"/>
      <c r="F336" s="24"/>
      <c r="G336" s="24"/>
      <c r="H336" s="24"/>
      <c r="I336" s="24"/>
      <c r="J336" s="24"/>
      <c r="K336" s="24"/>
    </row>
    <row r="337" spans="3:11" x14ac:dyDescent="0.3">
      <c r="C337" s="24"/>
      <c r="D337" s="24"/>
      <c r="E337" s="24"/>
      <c r="F337" s="24"/>
      <c r="G337" s="24"/>
      <c r="H337" s="24"/>
      <c r="I337" s="24"/>
      <c r="J337" s="24"/>
      <c r="K337" s="24"/>
    </row>
    <row r="338" spans="3:11" x14ac:dyDescent="0.3">
      <c r="C338" s="24"/>
      <c r="D338" s="24"/>
      <c r="E338" s="24"/>
      <c r="F338" s="24"/>
      <c r="G338" s="24"/>
      <c r="H338" s="24"/>
      <c r="I338" s="24"/>
      <c r="J338" s="24"/>
      <c r="K338" s="24"/>
    </row>
    <row r="339" spans="3:11" x14ac:dyDescent="0.3">
      <c r="C339" s="24"/>
      <c r="D339" s="24"/>
      <c r="E339" s="24"/>
      <c r="F339" s="24"/>
      <c r="G339" s="24"/>
      <c r="H339" s="24"/>
      <c r="I339" s="24"/>
      <c r="J339" s="24"/>
      <c r="K339" s="24"/>
    </row>
    <row r="340" spans="3:11" x14ac:dyDescent="0.3">
      <c r="C340" s="24"/>
      <c r="D340" s="24"/>
      <c r="E340" s="24"/>
      <c r="F340" s="24"/>
      <c r="G340" s="24"/>
      <c r="H340" s="24"/>
      <c r="I340" s="24"/>
      <c r="J340" s="24"/>
      <c r="K340" s="24"/>
    </row>
    <row r="341" spans="3:11" x14ac:dyDescent="0.3">
      <c r="C341" s="24"/>
      <c r="D341" s="24"/>
      <c r="E341" s="24"/>
      <c r="F341" s="24"/>
      <c r="G341" s="24"/>
      <c r="H341" s="24"/>
      <c r="I341" s="24"/>
      <c r="J341" s="24"/>
      <c r="K341" s="24"/>
    </row>
    <row r="342" spans="3:11" x14ac:dyDescent="0.3">
      <c r="C342" s="24"/>
      <c r="D342" s="24"/>
      <c r="E342" s="24"/>
      <c r="F342" s="24"/>
      <c r="G342" s="24"/>
      <c r="H342" s="24"/>
      <c r="I342" s="24"/>
      <c r="J342" s="24"/>
      <c r="K342" s="24"/>
    </row>
    <row r="343" spans="3:11" x14ac:dyDescent="0.3">
      <c r="C343" s="24"/>
      <c r="D343" s="24"/>
      <c r="E343" s="24"/>
      <c r="F343" s="24"/>
      <c r="G343" s="24"/>
      <c r="H343" s="24"/>
      <c r="I343" s="24"/>
      <c r="J343" s="24"/>
      <c r="K343" s="24"/>
    </row>
    <row r="344" spans="3:11" x14ac:dyDescent="0.3">
      <c r="C344" s="24"/>
      <c r="D344" s="24"/>
      <c r="E344" s="24"/>
      <c r="F344" s="24"/>
      <c r="G344" s="24"/>
      <c r="H344" s="24"/>
      <c r="I344" s="24"/>
      <c r="J344" s="24"/>
      <c r="K344" s="24"/>
    </row>
    <row r="345" spans="3:11" x14ac:dyDescent="0.3">
      <c r="C345" s="24"/>
      <c r="D345" s="24"/>
      <c r="E345" s="24"/>
      <c r="F345" s="24"/>
      <c r="G345" s="24"/>
      <c r="H345" s="24"/>
      <c r="I345" s="24"/>
      <c r="J345" s="24"/>
      <c r="K345" s="24"/>
    </row>
    <row r="346" spans="3:11" x14ac:dyDescent="0.3">
      <c r="C346" s="24"/>
      <c r="D346" s="24"/>
      <c r="E346" s="24"/>
      <c r="F346" s="24"/>
      <c r="G346" s="24"/>
      <c r="H346" s="24"/>
      <c r="I346" s="24"/>
      <c r="J346" s="24"/>
      <c r="K346" s="24"/>
    </row>
    <row r="347" spans="3:11" x14ac:dyDescent="0.3">
      <c r="C347" s="24"/>
      <c r="D347" s="24"/>
      <c r="E347" s="24"/>
      <c r="F347" s="24"/>
      <c r="G347" s="24"/>
      <c r="H347" s="24"/>
      <c r="I347" s="24"/>
      <c r="J347" s="24"/>
      <c r="K347" s="24"/>
    </row>
    <row r="348" spans="3:11" x14ac:dyDescent="0.3">
      <c r="C348" s="24"/>
      <c r="D348" s="24"/>
      <c r="E348" s="24"/>
      <c r="F348" s="24"/>
      <c r="G348" s="24"/>
      <c r="H348" s="24"/>
      <c r="I348" s="24"/>
      <c r="J348" s="24"/>
      <c r="K348" s="24"/>
    </row>
    <row r="349" spans="3:11" x14ac:dyDescent="0.3">
      <c r="C349" s="24"/>
      <c r="D349" s="24"/>
      <c r="E349" s="24"/>
      <c r="F349" s="24"/>
      <c r="G349" s="24"/>
      <c r="H349" s="24"/>
      <c r="I349" s="24"/>
      <c r="J349" s="24"/>
      <c r="K349" s="24"/>
    </row>
    <row r="350" spans="3:11" x14ac:dyDescent="0.3">
      <c r="C350" s="24"/>
      <c r="D350" s="24"/>
      <c r="E350" s="24"/>
      <c r="F350" s="24"/>
      <c r="G350" s="24"/>
      <c r="H350" s="24"/>
      <c r="I350" s="24"/>
      <c r="J350" s="24"/>
      <c r="K350" s="24"/>
    </row>
    <row r="351" spans="3:11" x14ac:dyDescent="0.3">
      <c r="C351" s="24"/>
      <c r="D351" s="24"/>
      <c r="E351" s="24"/>
      <c r="F351" s="24"/>
      <c r="G351" s="24"/>
      <c r="H351" s="24"/>
      <c r="I351" s="24"/>
      <c r="J351" s="24"/>
      <c r="K351" s="24"/>
    </row>
    <row r="352" spans="3:11" x14ac:dyDescent="0.3">
      <c r="C352" s="24"/>
      <c r="D352" s="24"/>
      <c r="E352" s="24"/>
      <c r="F352" s="24"/>
      <c r="G352" s="24"/>
      <c r="H352" s="24"/>
      <c r="I352" s="24"/>
      <c r="J352" s="24"/>
      <c r="K352" s="24"/>
    </row>
    <row r="353" spans="3:11" x14ac:dyDescent="0.3">
      <c r="C353" s="24"/>
      <c r="D353" s="24"/>
      <c r="E353" s="24"/>
      <c r="F353" s="24"/>
      <c r="G353" s="24"/>
      <c r="H353" s="24"/>
      <c r="I353" s="24"/>
      <c r="J353" s="24"/>
      <c r="K353" s="24"/>
    </row>
    <row r="354" spans="3:11" x14ac:dyDescent="0.3">
      <c r="C354" s="24"/>
      <c r="D354" s="24"/>
      <c r="E354" s="24"/>
      <c r="F354" s="24"/>
      <c r="G354" s="24"/>
      <c r="H354" s="24"/>
      <c r="I354" s="24"/>
      <c r="J354" s="24"/>
      <c r="K354" s="24"/>
    </row>
    <row r="355" spans="3:11" x14ac:dyDescent="0.3">
      <c r="C355" s="24"/>
      <c r="D355" s="24"/>
      <c r="E355" s="24"/>
      <c r="F355" s="24"/>
      <c r="G355" s="24"/>
      <c r="H355" s="24"/>
      <c r="I355" s="24"/>
      <c r="J355" s="24"/>
      <c r="K355" s="24"/>
    </row>
    <row r="356" spans="3:11" x14ac:dyDescent="0.3">
      <c r="C356" s="24"/>
      <c r="D356" s="24"/>
      <c r="E356" s="24"/>
      <c r="F356" s="24"/>
      <c r="G356" s="24"/>
      <c r="H356" s="24"/>
      <c r="I356" s="24"/>
      <c r="J356" s="24"/>
      <c r="K356" s="24"/>
    </row>
    <row r="357" spans="3:11" x14ac:dyDescent="0.3">
      <c r="C357" s="24"/>
      <c r="D357" s="24"/>
      <c r="E357" s="24"/>
      <c r="F357" s="24"/>
      <c r="G357" s="24"/>
      <c r="H357" s="24"/>
      <c r="I357" s="24"/>
      <c r="J357" s="24"/>
      <c r="K357" s="24"/>
    </row>
    <row r="358" spans="3:11" x14ac:dyDescent="0.3">
      <c r="C358" s="24"/>
      <c r="D358" s="24"/>
      <c r="E358" s="24"/>
      <c r="F358" s="24"/>
      <c r="G358" s="24"/>
      <c r="H358" s="24"/>
      <c r="I358" s="24"/>
      <c r="J358" s="24"/>
      <c r="K358" s="24"/>
    </row>
    <row r="359" spans="3:11" x14ac:dyDescent="0.3">
      <c r="C359" s="24"/>
      <c r="D359" s="24"/>
      <c r="E359" s="24"/>
      <c r="F359" s="24"/>
      <c r="G359" s="24"/>
      <c r="H359" s="24"/>
      <c r="I359" s="24"/>
      <c r="J359" s="24"/>
      <c r="K359" s="24"/>
    </row>
    <row r="360" spans="3:11" x14ac:dyDescent="0.3">
      <c r="C360" s="24"/>
      <c r="D360" s="24"/>
      <c r="E360" s="24"/>
      <c r="F360" s="24"/>
      <c r="G360" s="24"/>
      <c r="H360" s="24"/>
      <c r="I360" s="24"/>
      <c r="J360" s="24"/>
      <c r="K360" s="24"/>
    </row>
    <row r="361" spans="3:11" x14ac:dyDescent="0.3">
      <c r="C361" s="24"/>
      <c r="D361" s="24"/>
      <c r="E361" s="24"/>
      <c r="F361" s="24"/>
      <c r="G361" s="24"/>
      <c r="H361" s="24"/>
      <c r="I361" s="24"/>
      <c r="J361" s="24"/>
      <c r="K361" s="24"/>
    </row>
    <row r="362" spans="3:11" x14ac:dyDescent="0.3">
      <c r="C362" s="24"/>
      <c r="D362" s="24"/>
      <c r="E362" s="24"/>
      <c r="F362" s="24"/>
      <c r="G362" s="24"/>
      <c r="H362" s="24"/>
      <c r="I362" s="24"/>
      <c r="J362" s="24"/>
      <c r="K362" s="24"/>
    </row>
    <row r="363" spans="3:11" x14ac:dyDescent="0.3">
      <c r="C363" s="24"/>
      <c r="D363" s="24"/>
      <c r="E363" s="24"/>
      <c r="F363" s="24"/>
      <c r="G363" s="24"/>
      <c r="H363" s="24"/>
      <c r="I363" s="24"/>
      <c r="J363" s="24"/>
      <c r="K363" s="24"/>
    </row>
    <row r="364" spans="3:11" x14ac:dyDescent="0.3">
      <c r="C364" s="24"/>
      <c r="D364" s="24"/>
      <c r="E364" s="24"/>
      <c r="F364" s="24"/>
      <c r="G364" s="24"/>
      <c r="H364" s="24"/>
      <c r="I364" s="24"/>
      <c r="J364" s="24"/>
      <c r="K364" s="24"/>
    </row>
    <row r="365" spans="3:11" x14ac:dyDescent="0.3">
      <c r="C365" s="24"/>
      <c r="D365" s="24"/>
      <c r="E365" s="24"/>
      <c r="F365" s="24"/>
      <c r="G365" s="24"/>
      <c r="H365" s="24"/>
      <c r="I365" s="24"/>
      <c r="J365" s="24"/>
      <c r="K365" s="24"/>
    </row>
    <row r="366" spans="3:11" x14ac:dyDescent="0.3">
      <c r="C366" s="24"/>
      <c r="D366" s="24"/>
      <c r="E366" s="24"/>
      <c r="F366" s="24"/>
      <c r="G366" s="24"/>
      <c r="H366" s="24"/>
      <c r="I366" s="24"/>
      <c r="J366" s="24"/>
      <c r="K366" s="24"/>
    </row>
    <row r="367" spans="3:11" x14ac:dyDescent="0.3">
      <c r="C367" s="24"/>
      <c r="D367" s="24"/>
      <c r="E367" s="24"/>
      <c r="F367" s="24"/>
      <c r="G367" s="24"/>
      <c r="H367" s="24"/>
      <c r="I367" s="24"/>
      <c r="J367" s="24"/>
      <c r="K367" s="24"/>
    </row>
    <row r="368" spans="3:11" x14ac:dyDescent="0.3">
      <c r="C368" s="24"/>
      <c r="D368" s="24"/>
      <c r="E368" s="24"/>
      <c r="F368" s="24"/>
      <c r="G368" s="24"/>
      <c r="H368" s="24"/>
      <c r="I368" s="24"/>
      <c r="J368" s="24"/>
      <c r="K368" s="24"/>
    </row>
    <row r="369" spans="3:11" x14ac:dyDescent="0.3">
      <c r="C369" s="24"/>
      <c r="D369" s="24"/>
      <c r="E369" s="24"/>
      <c r="F369" s="24"/>
      <c r="G369" s="24"/>
      <c r="H369" s="24"/>
      <c r="I369" s="24"/>
      <c r="J369" s="24"/>
      <c r="K369" s="24"/>
    </row>
    <row r="370" spans="3:11" x14ac:dyDescent="0.3">
      <c r="C370" s="24"/>
      <c r="D370" s="24"/>
      <c r="E370" s="24"/>
      <c r="F370" s="24"/>
      <c r="G370" s="24"/>
      <c r="H370" s="24"/>
      <c r="I370" s="24"/>
      <c r="J370" s="24"/>
      <c r="K370" s="24"/>
    </row>
    <row r="371" spans="3:11" x14ac:dyDescent="0.3">
      <c r="C371" s="24"/>
      <c r="D371" s="24"/>
      <c r="E371" s="24"/>
      <c r="F371" s="24"/>
      <c r="G371" s="24"/>
      <c r="H371" s="24"/>
      <c r="I371" s="24"/>
      <c r="J371" s="24"/>
      <c r="K371" s="24"/>
    </row>
    <row r="372" spans="3:11" x14ac:dyDescent="0.3">
      <c r="C372" s="24"/>
      <c r="D372" s="24"/>
      <c r="E372" s="24"/>
      <c r="F372" s="24"/>
      <c r="G372" s="24"/>
      <c r="H372" s="24"/>
      <c r="I372" s="24"/>
      <c r="J372" s="24"/>
      <c r="K372" s="24"/>
    </row>
    <row r="373" spans="3:11" x14ac:dyDescent="0.3">
      <c r="C373" s="24"/>
      <c r="D373" s="24"/>
      <c r="E373" s="24"/>
      <c r="F373" s="24"/>
      <c r="G373" s="24"/>
      <c r="H373" s="24"/>
      <c r="I373" s="24"/>
      <c r="J373" s="24"/>
      <c r="K373" s="24"/>
    </row>
    <row r="374" spans="3:11" x14ac:dyDescent="0.3">
      <c r="C374" s="24"/>
      <c r="D374" s="24"/>
      <c r="E374" s="24"/>
      <c r="F374" s="24"/>
      <c r="G374" s="24"/>
      <c r="H374" s="24"/>
      <c r="I374" s="24"/>
      <c r="J374" s="24"/>
      <c r="K374" s="24"/>
    </row>
    <row r="375" spans="3:11" x14ac:dyDescent="0.3">
      <c r="C375" s="24"/>
      <c r="D375" s="24"/>
      <c r="E375" s="24"/>
      <c r="F375" s="24"/>
      <c r="G375" s="24"/>
      <c r="H375" s="24"/>
      <c r="I375" s="24"/>
      <c r="J375" s="24"/>
      <c r="K375" s="24"/>
    </row>
    <row r="376" spans="3:11" x14ac:dyDescent="0.3">
      <c r="C376" s="24"/>
      <c r="D376" s="24"/>
      <c r="E376" s="24"/>
      <c r="F376" s="24"/>
      <c r="G376" s="24"/>
      <c r="H376" s="24"/>
      <c r="I376" s="24"/>
      <c r="J376" s="24"/>
      <c r="K376" s="24"/>
    </row>
    <row r="377" spans="3:11" x14ac:dyDescent="0.3">
      <c r="C377" s="24"/>
      <c r="D377" s="24"/>
      <c r="E377" s="24"/>
      <c r="F377" s="24"/>
      <c r="G377" s="24"/>
      <c r="H377" s="24"/>
      <c r="I377" s="24"/>
      <c r="J377" s="24"/>
      <c r="K377" s="24"/>
    </row>
    <row r="378" spans="3:11" x14ac:dyDescent="0.3">
      <c r="C378" s="24"/>
      <c r="D378" s="24"/>
      <c r="E378" s="24"/>
      <c r="F378" s="24"/>
      <c r="G378" s="24"/>
      <c r="H378" s="24"/>
      <c r="I378" s="24"/>
      <c r="J378" s="24"/>
      <c r="K378" s="24"/>
    </row>
    <row r="379" spans="3:11" x14ac:dyDescent="0.3">
      <c r="C379" s="24"/>
      <c r="D379" s="24"/>
      <c r="E379" s="24"/>
      <c r="F379" s="24"/>
      <c r="G379" s="24"/>
      <c r="H379" s="24"/>
      <c r="I379" s="24"/>
      <c r="J379" s="24"/>
      <c r="K379" s="24"/>
    </row>
    <row r="380" spans="3:11" x14ac:dyDescent="0.3">
      <c r="C380" s="24"/>
      <c r="D380" s="24"/>
      <c r="E380" s="24"/>
      <c r="F380" s="24"/>
      <c r="G380" s="24"/>
      <c r="H380" s="24"/>
      <c r="I380" s="24"/>
      <c r="J380" s="24"/>
      <c r="K380" s="24"/>
    </row>
    <row r="381" spans="3:11" x14ac:dyDescent="0.3">
      <c r="C381" s="24"/>
      <c r="D381" s="24"/>
      <c r="E381" s="24"/>
      <c r="F381" s="24"/>
      <c r="G381" s="24"/>
      <c r="H381" s="24"/>
      <c r="I381" s="24"/>
      <c r="J381" s="24"/>
      <c r="K381" s="24"/>
    </row>
    <row r="382" spans="3:11" x14ac:dyDescent="0.3">
      <c r="C382" s="24"/>
      <c r="D382" s="24"/>
      <c r="E382" s="24"/>
      <c r="F382" s="24"/>
      <c r="G382" s="24"/>
      <c r="H382" s="24"/>
      <c r="I382" s="24"/>
      <c r="J382" s="24"/>
      <c r="K382" s="24"/>
    </row>
    <row r="383" spans="3:11" x14ac:dyDescent="0.3">
      <c r="C383" s="24"/>
      <c r="D383" s="24"/>
      <c r="E383" s="24"/>
      <c r="F383" s="24"/>
      <c r="G383" s="24"/>
      <c r="H383" s="24"/>
      <c r="I383" s="24"/>
      <c r="J383" s="24"/>
      <c r="K383" s="24"/>
    </row>
    <row r="384" spans="3:11" x14ac:dyDescent="0.3">
      <c r="C384" s="24"/>
      <c r="D384" s="24"/>
      <c r="E384" s="24"/>
      <c r="F384" s="24"/>
      <c r="G384" s="24"/>
      <c r="H384" s="24"/>
      <c r="I384" s="24"/>
      <c r="J384" s="24"/>
      <c r="K384" s="24"/>
    </row>
    <row r="385" spans="3:11" x14ac:dyDescent="0.3">
      <c r="C385" s="24"/>
      <c r="D385" s="24"/>
      <c r="E385" s="24"/>
      <c r="F385" s="24"/>
      <c r="G385" s="24"/>
      <c r="H385" s="24"/>
      <c r="I385" s="24"/>
      <c r="J385" s="24"/>
      <c r="K385" s="24"/>
    </row>
    <row r="386" spans="3:11" x14ac:dyDescent="0.3">
      <c r="C386" s="24"/>
      <c r="D386" s="24"/>
      <c r="E386" s="24"/>
      <c r="F386" s="24"/>
      <c r="G386" s="24"/>
      <c r="H386" s="24"/>
      <c r="I386" s="24"/>
      <c r="J386" s="24"/>
      <c r="K386" s="24"/>
    </row>
    <row r="387" spans="3:11" x14ac:dyDescent="0.3">
      <c r="C387" s="24"/>
      <c r="D387" s="24"/>
      <c r="E387" s="24"/>
      <c r="F387" s="24"/>
      <c r="G387" s="24"/>
      <c r="H387" s="24"/>
      <c r="I387" s="24"/>
      <c r="J387" s="24"/>
      <c r="K387" s="24"/>
    </row>
    <row r="388" spans="3:11" x14ac:dyDescent="0.3">
      <c r="C388" s="24"/>
      <c r="D388" s="24"/>
      <c r="E388" s="24"/>
      <c r="F388" s="24"/>
      <c r="G388" s="24"/>
      <c r="H388" s="24"/>
      <c r="I388" s="24"/>
      <c r="J388" s="24"/>
      <c r="K388" s="24"/>
    </row>
    <row r="389" spans="3:11" x14ac:dyDescent="0.3">
      <c r="C389" s="24"/>
      <c r="D389" s="24"/>
      <c r="E389" s="24"/>
      <c r="F389" s="24"/>
      <c r="G389" s="24"/>
      <c r="H389" s="24"/>
      <c r="I389" s="24"/>
      <c r="J389" s="24"/>
      <c r="K389" s="24"/>
    </row>
    <row r="390" spans="3:11" x14ac:dyDescent="0.3">
      <c r="C390" s="24"/>
      <c r="D390" s="24"/>
      <c r="E390" s="24"/>
      <c r="F390" s="24"/>
      <c r="G390" s="24"/>
      <c r="H390" s="24"/>
      <c r="I390" s="24"/>
      <c r="J390" s="24"/>
      <c r="K390" s="24"/>
    </row>
    <row r="391" spans="3:11" x14ac:dyDescent="0.3">
      <c r="C391" s="24"/>
      <c r="D391" s="24"/>
      <c r="E391" s="24"/>
      <c r="F391" s="24"/>
      <c r="G391" s="24"/>
      <c r="H391" s="24"/>
      <c r="I391" s="24"/>
      <c r="J391" s="24"/>
      <c r="K391" s="24"/>
    </row>
    <row r="392" spans="3:11" x14ac:dyDescent="0.3">
      <c r="C392" s="24"/>
      <c r="D392" s="24"/>
      <c r="E392" s="24"/>
      <c r="F392" s="24"/>
      <c r="G392" s="24"/>
      <c r="H392" s="24"/>
      <c r="I392" s="24"/>
      <c r="J392" s="24"/>
      <c r="K392" s="24"/>
    </row>
    <row r="393" spans="3:11" x14ac:dyDescent="0.3">
      <c r="C393" s="24"/>
      <c r="D393" s="24"/>
      <c r="E393" s="24"/>
      <c r="F393" s="24"/>
      <c r="G393" s="24"/>
      <c r="H393" s="24"/>
      <c r="I393" s="24"/>
      <c r="J393" s="24"/>
      <c r="K393" s="24"/>
    </row>
    <row r="394" spans="3:11" x14ac:dyDescent="0.3">
      <c r="C394" s="24"/>
      <c r="D394" s="24"/>
      <c r="E394" s="24"/>
      <c r="F394" s="24"/>
      <c r="G394" s="24"/>
      <c r="H394" s="24"/>
      <c r="I394" s="24"/>
      <c r="J394" s="24"/>
      <c r="K394" s="24"/>
    </row>
    <row r="395" spans="3:11" x14ac:dyDescent="0.3">
      <c r="C395" s="24"/>
      <c r="D395" s="24"/>
      <c r="E395" s="24"/>
      <c r="F395" s="24"/>
      <c r="G395" s="24"/>
      <c r="H395" s="24"/>
      <c r="I395" s="24"/>
      <c r="J395" s="24"/>
      <c r="K395" s="24"/>
    </row>
    <row r="396" spans="3:11" x14ac:dyDescent="0.3">
      <c r="C396" s="24"/>
      <c r="D396" s="24"/>
      <c r="E396" s="24"/>
      <c r="F396" s="24"/>
      <c r="G396" s="24"/>
      <c r="H396" s="24"/>
      <c r="I396" s="24"/>
      <c r="J396" s="24"/>
      <c r="K396" s="24"/>
    </row>
    <row r="397" spans="3:11" x14ac:dyDescent="0.3">
      <c r="C397" s="24"/>
      <c r="D397" s="24"/>
      <c r="E397" s="24"/>
      <c r="F397" s="24"/>
      <c r="G397" s="24"/>
      <c r="H397" s="24"/>
      <c r="I397" s="24"/>
      <c r="J397" s="24"/>
      <c r="K397" s="24"/>
    </row>
    <row r="398" spans="3:11" x14ac:dyDescent="0.3">
      <c r="C398" s="24"/>
      <c r="D398" s="24"/>
      <c r="E398" s="24"/>
      <c r="F398" s="24"/>
      <c r="G398" s="24"/>
      <c r="H398" s="24"/>
      <c r="I398" s="24"/>
      <c r="J398" s="24"/>
      <c r="K398" s="24"/>
    </row>
    <row r="399" spans="3:11" x14ac:dyDescent="0.3">
      <c r="C399" s="24"/>
      <c r="D399" s="24"/>
      <c r="E399" s="24"/>
      <c r="F399" s="24"/>
      <c r="G399" s="24"/>
      <c r="H399" s="24"/>
      <c r="I399" s="24"/>
      <c r="J399" s="24"/>
      <c r="K399" s="24"/>
    </row>
    <row r="400" spans="3:11" x14ac:dyDescent="0.3">
      <c r="C400" s="24"/>
      <c r="D400" s="24"/>
      <c r="E400" s="24"/>
      <c r="F400" s="24"/>
      <c r="G400" s="24"/>
      <c r="H400" s="24"/>
      <c r="I400" s="24"/>
      <c r="J400" s="24"/>
      <c r="K400" s="24"/>
    </row>
    <row r="401" spans="3:11" x14ac:dyDescent="0.3">
      <c r="C401" s="24"/>
      <c r="D401" s="24"/>
      <c r="E401" s="24"/>
      <c r="F401" s="24"/>
      <c r="G401" s="24"/>
      <c r="H401" s="24"/>
      <c r="I401" s="24"/>
      <c r="J401" s="24"/>
      <c r="K401" s="24"/>
    </row>
    <row r="402" spans="3:11" x14ac:dyDescent="0.3">
      <c r="C402" s="24"/>
      <c r="D402" s="24"/>
      <c r="E402" s="24"/>
      <c r="F402" s="24"/>
      <c r="G402" s="24"/>
      <c r="H402" s="24"/>
      <c r="I402" s="24"/>
      <c r="J402" s="24"/>
      <c r="K402" s="24"/>
    </row>
    <row r="403" spans="3:11" x14ac:dyDescent="0.3">
      <c r="C403" s="24"/>
      <c r="D403" s="24"/>
      <c r="E403" s="24"/>
      <c r="F403" s="24"/>
      <c r="G403" s="24"/>
      <c r="H403" s="24"/>
      <c r="I403" s="24"/>
      <c r="J403" s="24"/>
      <c r="K403" s="24"/>
    </row>
    <row r="404" spans="3:11" x14ac:dyDescent="0.3">
      <c r="C404" s="24"/>
      <c r="D404" s="24"/>
      <c r="E404" s="24"/>
      <c r="F404" s="24"/>
      <c r="G404" s="24"/>
      <c r="H404" s="24"/>
      <c r="I404" s="24"/>
      <c r="J404" s="24"/>
      <c r="K404" s="24"/>
    </row>
    <row r="405" spans="3:11" x14ac:dyDescent="0.3">
      <c r="C405" s="24"/>
      <c r="D405" s="24"/>
      <c r="E405" s="24"/>
      <c r="F405" s="24"/>
      <c r="G405" s="24"/>
      <c r="H405" s="24"/>
      <c r="I405" s="24"/>
      <c r="J405" s="24"/>
      <c r="K405" s="24"/>
    </row>
    <row r="406" spans="3:11" x14ac:dyDescent="0.3">
      <c r="C406" s="24"/>
      <c r="D406" s="24"/>
      <c r="E406" s="24"/>
      <c r="F406" s="24"/>
      <c r="G406" s="24"/>
      <c r="H406" s="24"/>
      <c r="I406" s="24"/>
      <c r="J406" s="24"/>
      <c r="K406" s="24"/>
    </row>
    <row r="407" spans="3:11" x14ac:dyDescent="0.3">
      <c r="C407" s="24"/>
      <c r="D407" s="24"/>
      <c r="E407" s="24"/>
      <c r="F407" s="24"/>
      <c r="G407" s="24"/>
      <c r="H407" s="24"/>
      <c r="I407" s="24"/>
      <c r="J407" s="24"/>
      <c r="K407" s="24"/>
    </row>
    <row r="408" spans="3:11" x14ac:dyDescent="0.3">
      <c r="C408" s="24"/>
      <c r="D408" s="24"/>
      <c r="E408" s="24"/>
      <c r="F408" s="24"/>
      <c r="G408" s="24"/>
      <c r="H408" s="24"/>
      <c r="I408" s="24"/>
      <c r="J408" s="24"/>
      <c r="K408" s="24"/>
    </row>
    <row r="409" spans="3:11" x14ac:dyDescent="0.3">
      <c r="C409" s="24"/>
      <c r="D409" s="24"/>
      <c r="E409" s="24"/>
      <c r="F409" s="24"/>
      <c r="G409" s="24"/>
      <c r="H409" s="24"/>
      <c r="I409" s="24"/>
      <c r="J409" s="24"/>
      <c r="K409" s="24"/>
    </row>
  </sheetData>
  <sheetProtection algorithmName="SHA-512" hashValue="1cE2dEYS0ggNe9He42zIlhvSzNPR+ARkjZ+EMK/3awf9pbLzhHXpoPHxrQ/dEMzIN442c/Jct7VOe1o+1rRkIg==" saltValue="bUxxv6aqPC3tPhBdfVAecA==" spinCount="100000" sheet="1" objects="1" scenarios="1"/>
  <mergeCells count="2">
    <mergeCell ref="J12:K12"/>
    <mergeCell ref="B50:M50"/>
  </mergeCells>
  <printOptions horizontalCentered="1"/>
  <pageMargins left="0.7" right="0.7" top="1.25" bottom="0.75" header="0.5" footer="0.5"/>
  <pageSetup scale="76" orientation="portrait" horizontalDpi="0" verticalDpi="0" r:id="rId1"/>
  <headerFooter>
    <oddHeader>&amp;C_______________________________
Dashboard</oddHeader>
    <oddFooter>&amp;CPage &amp;P of &amp;N&amp;R&amp;D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6B8B19-3A6D-4B54-865E-05F2DED04668}">
  <sheetPr codeName="Sheet2">
    <pageSetUpPr fitToPage="1"/>
  </sheetPr>
  <dimension ref="A1:Z40"/>
  <sheetViews>
    <sheetView workbookViewId="0">
      <pane ySplit="4" topLeftCell="A5" activePane="bottomLeft" state="frozen"/>
      <selection pane="bottomLeft" activeCell="D7" sqref="D7"/>
    </sheetView>
  </sheetViews>
  <sheetFormatPr defaultRowHeight="14.4" x14ac:dyDescent="0.3"/>
  <cols>
    <col min="1" max="1" width="25.6640625" style="82" customWidth="1"/>
    <col min="2" max="2" width="2.6640625" style="87" customWidth="1"/>
    <col min="3" max="3" width="37.6640625" style="79" customWidth="1"/>
    <col min="4" max="4" width="21.6640625" style="79" customWidth="1"/>
    <col min="5" max="5" width="43.6640625" style="79" customWidth="1"/>
    <col min="6" max="10" width="8.88671875" style="79"/>
    <col min="11" max="11" width="2.6640625" style="79" customWidth="1"/>
    <col min="12" max="16" width="8.88671875" style="94"/>
    <col min="17" max="26" width="8.88671875" style="109"/>
  </cols>
  <sheetData>
    <row r="1" spans="1:26" s="20" customFormat="1" ht="10.199999999999999" customHeight="1" x14ac:dyDescent="0.3">
      <c r="A1" s="80"/>
      <c r="B1" s="88"/>
      <c r="C1" s="88"/>
      <c r="D1" s="89"/>
      <c r="E1" s="90"/>
      <c r="F1" s="89"/>
      <c r="G1" s="91"/>
      <c r="H1" s="92"/>
      <c r="I1" s="92"/>
      <c r="J1" s="92"/>
      <c r="K1" s="93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  <c r="Y1" s="94"/>
      <c r="Z1" s="94"/>
    </row>
    <row r="2" spans="1:26" s="20" customFormat="1" ht="19.95" customHeight="1" x14ac:dyDescent="0.3">
      <c r="A2" s="81"/>
      <c r="B2" s="88"/>
      <c r="C2" s="88"/>
      <c r="D2" s="95"/>
      <c r="E2" s="96"/>
      <c r="F2" s="97"/>
      <c r="G2" s="91"/>
      <c r="H2" s="92"/>
      <c r="I2" s="92"/>
      <c r="J2" s="92"/>
      <c r="K2" s="93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</row>
    <row r="3" spans="1:26" s="20" customFormat="1" ht="15" customHeight="1" x14ac:dyDescent="0.3">
      <c r="A3" s="81"/>
      <c r="B3" s="79"/>
      <c r="C3" s="79"/>
      <c r="D3" s="98"/>
      <c r="E3" s="99"/>
      <c r="F3" s="100"/>
      <c r="G3" s="101"/>
      <c r="H3" s="102"/>
      <c r="I3" s="102"/>
      <c r="J3" s="102"/>
      <c r="K3" s="102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94"/>
      <c r="X3" s="94"/>
      <c r="Y3" s="94"/>
      <c r="Z3" s="94"/>
    </row>
    <row r="4" spans="1:26" s="19" customFormat="1" ht="21" customHeight="1" x14ac:dyDescent="0.3">
      <c r="A4" s="81"/>
      <c r="B4" s="79"/>
      <c r="C4" s="103" t="s">
        <v>100</v>
      </c>
      <c r="D4" s="104" t="s">
        <v>88</v>
      </c>
      <c r="E4" s="247" t="s">
        <v>99</v>
      </c>
      <c r="F4" s="248"/>
      <c r="G4" s="248"/>
      <c r="H4" s="248"/>
      <c r="I4" s="248"/>
      <c r="J4" s="248"/>
      <c r="K4" s="105"/>
      <c r="L4" s="106"/>
      <c r="M4" s="106"/>
      <c r="N4" s="106"/>
      <c r="O4" s="106"/>
      <c r="P4" s="106"/>
      <c r="Q4" s="107"/>
      <c r="R4" s="107"/>
      <c r="S4" s="107"/>
      <c r="T4" s="107"/>
      <c r="U4" s="107"/>
      <c r="V4" s="107"/>
      <c r="W4" s="107"/>
      <c r="X4" s="107"/>
      <c r="Y4" s="107"/>
      <c r="Z4" s="107"/>
    </row>
    <row r="5" spans="1:26" ht="21" customHeight="1" x14ac:dyDescent="0.3">
      <c r="C5" s="43" t="s">
        <v>168</v>
      </c>
      <c r="D5" s="25">
        <v>0</v>
      </c>
      <c r="E5" s="254"/>
      <c r="F5" s="254"/>
      <c r="G5" s="254"/>
      <c r="H5" s="254"/>
      <c r="I5" s="254"/>
      <c r="J5" s="254"/>
      <c r="K5" s="108"/>
    </row>
    <row r="6" spans="1:26" ht="21" customHeight="1" x14ac:dyDescent="0.3">
      <c r="A6" s="252"/>
      <c r="B6" s="110"/>
      <c r="C6" s="43" t="s">
        <v>32</v>
      </c>
      <c r="D6" s="25">
        <v>0</v>
      </c>
      <c r="E6" s="255"/>
      <c r="F6" s="255"/>
      <c r="G6" s="255"/>
      <c r="H6" s="255"/>
      <c r="I6" s="255"/>
      <c r="J6" s="255"/>
      <c r="K6" s="111"/>
    </row>
    <row r="7" spans="1:26" ht="21" customHeight="1" x14ac:dyDescent="0.3">
      <c r="A7" s="252"/>
      <c r="B7" s="112"/>
      <c r="C7" s="43" t="s">
        <v>85</v>
      </c>
      <c r="D7" s="25">
        <v>0</v>
      </c>
      <c r="E7" s="255"/>
      <c r="F7" s="255"/>
      <c r="G7" s="255"/>
      <c r="H7" s="255"/>
      <c r="I7" s="255"/>
      <c r="J7" s="255"/>
      <c r="K7" s="111"/>
    </row>
    <row r="8" spans="1:26" ht="21" customHeight="1" x14ac:dyDescent="0.3">
      <c r="A8" s="252"/>
      <c r="B8" s="112"/>
      <c r="C8" s="43" t="s">
        <v>86</v>
      </c>
      <c r="D8" s="25">
        <v>0</v>
      </c>
      <c r="E8" s="255"/>
      <c r="F8" s="255"/>
      <c r="G8" s="255"/>
      <c r="H8" s="255"/>
      <c r="I8" s="255"/>
      <c r="J8" s="255"/>
      <c r="K8" s="111"/>
    </row>
    <row r="9" spans="1:26" s="22" customFormat="1" ht="21" customHeight="1" x14ac:dyDescent="0.3">
      <c r="A9" s="253"/>
      <c r="B9" s="113"/>
      <c r="C9" s="39" t="s">
        <v>15</v>
      </c>
      <c r="D9" s="29">
        <v>0</v>
      </c>
      <c r="E9" s="255"/>
      <c r="F9" s="255"/>
      <c r="G9" s="255"/>
      <c r="H9" s="255"/>
      <c r="I9" s="255"/>
      <c r="J9" s="255"/>
      <c r="K9" s="108"/>
      <c r="L9" s="114"/>
      <c r="M9" s="114"/>
      <c r="N9" s="114"/>
      <c r="O9" s="114"/>
      <c r="P9" s="114"/>
      <c r="Q9" s="115"/>
      <c r="R9" s="115"/>
      <c r="S9" s="115"/>
      <c r="T9" s="115"/>
      <c r="U9" s="115"/>
      <c r="V9" s="115"/>
      <c r="W9" s="115"/>
      <c r="X9" s="115"/>
      <c r="Y9" s="115"/>
      <c r="Z9" s="115"/>
    </row>
    <row r="10" spans="1:26" ht="4.95" customHeight="1" x14ac:dyDescent="0.3">
      <c r="A10" s="253"/>
      <c r="B10" s="116"/>
      <c r="C10" s="28"/>
      <c r="D10" s="117"/>
      <c r="E10" s="256"/>
      <c r="F10" s="256"/>
      <c r="G10" s="256"/>
      <c r="H10" s="256"/>
      <c r="I10" s="256"/>
      <c r="J10" s="256"/>
      <c r="K10" s="108"/>
    </row>
    <row r="11" spans="1:26" s="4" customFormat="1" ht="21" customHeight="1" thickBot="1" x14ac:dyDescent="0.35">
      <c r="A11" s="253"/>
      <c r="B11" s="116"/>
      <c r="C11" s="118" t="s">
        <v>89</v>
      </c>
      <c r="D11" s="119">
        <f>SUM(D5:D9)</f>
        <v>0</v>
      </c>
      <c r="E11" s="249"/>
      <c r="F11" s="250"/>
      <c r="G11" s="250"/>
      <c r="H11" s="250"/>
      <c r="I11" s="250"/>
      <c r="J11" s="250"/>
      <c r="K11" s="79"/>
      <c r="L11" s="94"/>
      <c r="M11" s="94"/>
      <c r="N11" s="94"/>
      <c r="O11" s="94"/>
      <c r="P11" s="94"/>
      <c r="Q11" s="120"/>
      <c r="R11" s="120"/>
      <c r="S11" s="120"/>
      <c r="T11" s="120"/>
      <c r="U11" s="120"/>
      <c r="V11" s="120"/>
      <c r="W11" s="120"/>
      <c r="X11" s="120"/>
      <c r="Y11" s="120"/>
      <c r="Z11" s="120"/>
    </row>
    <row r="12" spans="1:26" ht="15" thickTop="1" x14ac:dyDescent="0.3">
      <c r="A12" s="253"/>
      <c r="B12" s="116"/>
      <c r="C12" s="78"/>
    </row>
    <row r="13" spans="1:26" x14ac:dyDescent="0.3">
      <c r="A13" s="83"/>
      <c r="B13" s="86"/>
      <c r="C13" s="78"/>
    </row>
    <row r="14" spans="1:26" x14ac:dyDescent="0.3">
      <c r="A14" s="83"/>
      <c r="B14" s="86"/>
      <c r="C14" s="257"/>
      <c r="D14" s="257"/>
      <c r="E14" s="257"/>
    </row>
    <row r="15" spans="1:26" x14ac:dyDescent="0.3">
      <c r="A15" s="81"/>
      <c r="B15" s="79"/>
      <c r="C15" s="78"/>
      <c r="D15" s="78"/>
    </row>
    <row r="16" spans="1:26" x14ac:dyDescent="0.3">
      <c r="A16" s="83"/>
      <c r="B16" s="86"/>
    </row>
    <row r="20" spans="1:2" x14ac:dyDescent="0.3">
      <c r="A20" s="83"/>
      <c r="B20" s="86"/>
    </row>
    <row r="40" spans="2:11" x14ac:dyDescent="0.3">
      <c r="B40" s="251" t="s">
        <v>166</v>
      </c>
      <c r="C40" s="251"/>
      <c r="D40" s="251"/>
      <c r="E40" s="251"/>
      <c r="F40" s="251"/>
      <c r="G40" s="251"/>
      <c r="H40" s="251"/>
      <c r="I40" s="251"/>
      <c r="J40" s="251"/>
      <c r="K40" s="251"/>
    </row>
  </sheetData>
  <sheetProtection algorithmName="SHA-512" hashValue="9lUHqQwFz5iJeOGfwq3LBcI5zllNY8qhYFSXFgUOcg6eRIgGA8ELANKU739mr+20nWzvecwILUusM6FVO2BhEQ==" saltValue="DYb9QmJ+xdhir79pKmvaJA==" spinCount="100000" sheet="1" selectLockedCells="1"/>
  <mergeCells count="13">
    <mergeCell ref="E4:J4"/>
    <mergeCell ref="E11:J11"/>
    <mergeCell ref="B40:K40"/>
    <mergeCell ref="A6:A8"/>
    <mergeCell ref="A9:A10"/>
    <mergeCell ref="A11:A12"/>
    <mergeCell ref="E5:J5"/>
    <mergeCell ref="E6:J6"/>
    <mergeCell ref="E7:J7"/>
    <mergeCell ref="E8:J8"/>
    <mergeCell ref="E9:J9"/>
    <mergeCell ref="E10:J10"/>
    <mergeCell ref="C14:E14"/>
  </mergeCells>
  <printOptions horizontalCentered="1" gridLines="1"/>
  <pageMargins left="0.375" right="0.375" top="1.25" bottom="0.75" header="0.5" footer="0.5"/>
  <pageSetup scale="88" fitToHeight="0" orientation="landscape" horizontalDpi="1200" verticalDpi="1200" r:id="rId1"/>
  <headerFooter>
    <oddHeader>&amp;C_______________________________
Income Sources</oddHeader>
    <oddFooter>&amp;CPage &amp;P of &amp;N&amp;R&amp;D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EBAAF9-9411-4957-A3F7-88D8888F8EDD}">
  <sheetPr codeName="Sheet3">
    <pageSetUpPr fitToPage="1"/>
  </sheetPr>
  <dimension ref="A1:Z157"/>
  <sheetViews>
    <sheetView zoomScaleNormal="100" workbookViewId="0">
      <pane ySplit="4" topLeftCell="A5" activePane="bottomLeft" state="frozen"/>
      <selection pane="bottomLeft" activeCell="D51" sqref="D51"/>
    </sheetView>
  </sheetViews>
  <sheetFormatPr defaultRowHeight="14.4" x14ac:dyDescent="0.3"/>
  <cols>
    <col min="1" max="1" width="25.6640625" style="82" customWidth="1"/>
    <col min="2" max="2" width="2.6640625" style="131" customWidth="1"/>
    <col min="3" max="3" width="37.6640625" style="109" customWidth="1"/>
    <col min="4" max="4" width="21.6640625" style="109" customWidth="1"/>
    <col min="5" max="5" width="32.6640625" style="17" customWidth="1"/>
    <col min="6" max="10" width="8.88671875" style="109"/>
    <col min="11" max="11" width="2.6640625" style="79" customWidth="1"/>
    <col min="12" max="25" width="8.88671875" style="94"/>
    <col min="26" max="26" width="8.88671875" style="109"/>
  </cols>
  <sheetData>
    <row r="1" spans="1:26" s="20" customFormat="1" ht="10.199999999999999" customHeight="1" x14ac:dyDescent="0.3">
      <c r="A1" s="80"/>
      <c r="B1" s="121"/>
      <c r="C1" s="88"/>
      <c r="D1" s="88"/>
      <c r="E1" s="89"/>
      <c r="F1" s="90"/>
      <c r="G1" s="89"/>
      <c r="H1" s="91"/>
      <c r="I1" s="92"/>
      <c r="J1" s="92"/>
      <c r="K1" s="92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  <c r="Y1" s="94"/>
      <c r="Z1" s="94"/>
    </row>
    <row r="2" spans="1:26" s="20" customFormat="1" ht="19.95" customHeight="1" x14ac:dyDescent="0.3">
      <c r="A2" s="81"/>
      <c r="B2" s="122"/>
      <c r="C2" s="88"/>
      <c r="D2" s="88"/>
      <c r="E2" s="95"/>
      <c r="F2" s="96"/>
      <c r="G2" s="97"/>
      <c r="H2" s="91"/>
      <c r="I2" s="92"/>
      <c r="J2" s="92"/>
      <c r="K2" s="92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</row>
    <row r="3" spans="1:26" s="20" customFormat="1" ht="15" customHeight="1" x14ac:dyDescent="0.3">
      <c r="A3" s="81"/>
      <c r="B3" s="123"/>
      <c r="C3" s="79"/>
      <c r="D3" s="79"/>
      <c r="E3" s="98"/>
      <c r="F3" s="99"/>
      <c r="G3" s="100"/>
      <c r="H3" s="101"/>
      <c r="I3" s="102"/>
      <c r="J3" s="102"/>
      <c r="K3" s="102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94"/>
      <c r="X3" s="94"/>
      <c r="Y3" s="94"/>
      <c r="Z3" s="94"/>
    </row>
    <row r="4" spans="1:26" s="18" customFormat="1" ht="21" customHeight="1" x14ac:dyDescent="0.3">
      <c r="A4" s="124"/>
      <c r="B4" s="123"/>
      <c r="C4" s="125" t="s">
        <v>90</v>
      </c>
      <c r="D4" s="126" t="s">
        <v>91</v>
      </c>
      <c r="E4" s="261" t="s">
        <v>99</v>
      </c>
      <c r="F4" s="261"/>
      <c r="G4" s="261"/>
      <c r="H4" s="261"/>
      <c r="I4" s="261"/>
      <c r="J4" s="261"/>
      <c r="K4" s="127"/>
      <c r="L4" s="114"/>
      <c r="M4" s="114"/>
      <c r="N4" s="114"/>
      <c r="O4" s="114"/>
      <c r="P4" s="114"/>
      <c r="Q4" s="114"/>
      <c r="R4" s="114"/>
      <c r="S4" s="114"/>
      <c r="T4" s="114"/>
      <c r="U4" s="114"/>
      <c r="V4" s="114"/>
      <c r="W4" s="114"/>
      <c r="X4" s="114"/>
      <c r="Y4" s="114"/>
      <c r="Z4" s="128"/>
    </row>
    <row r="5" spans="1:26" s="21" customFormat="1" ht="21" customHeight="1" x14ac:dyDescent="0.3">
      <c r="A5" s="81"/>
      <c r="B5" s="123"/>
      <c r="C5" s="129" t="s">
        <v>92</v>
      </c>
      <c r="D5" s="130"/>
      <c r="E5" s="263"/>
      <c r="F5" s="263"/>
      <c r="G5" s="263"/>
      <c r="H5" s="263"/>
      <c r="I5" s="263"/>
      <c r="J5" s="263"/>
      <c r="K5" s="108"/>
      <c r="L5" s="94"/>
      <c r="M5" s="94"/>
      <c r="N5" s="94"/>
      <c r="O5" s="94"/>
      <c r="P5" s="94"/>
      <c r="Q5" s="94"/>
      <c r="R5" s="94"/>
      <c r="S5" s="94"/>
      <c r="T5" s="94"/>
      <c r="U5" s="94"/>
      <c r="V5" s="94"/>
      <c r="W5" s="94"/>
      <c r="X5" s="94"/>
      <c r="Y5" s="94"/>
      <c r="Z5" s="94"/>
    </row>
    <row r="6" spans="1:26" ht="21" customHeight="1" x14ac:dyDescent="0.3">
      <c r="A6" s="81"/>
      <c r="B6" s="123"/>
      <c r="C6" s="41" t="s">
        <v>112</v>
      </c>
      <c r="D6" s="153">
        <v>0</v>
      </c>
      <c r="E6" s="255"/>
      <c r="F6" s="255"/>
      <c r="G6" s="255"/>
      <c r="H6" s="255"/>
      <c r="I6" s="255"/>
      <c r="J6" s="255"/>
      <c r="K6" s="108"/>
    </row>
    <row r="7" spans="1:26" ht="21" customHeight="1" x14ac:dyDescent="0.3">
      <c r="A7" s="81"/>
      <c r="B7" s="123"/>
      <c r="C7" s="41" t="s">
        <v>7</v>
      </c>
      <c r="D7" s="153">
        <v>0</v>
      </c>
      <c r="E7" s="255"/>
      <c r="F7" s="255"/>
      <c r="G7" s="255"/>
      <c r="H7" s="255"/>
      <c r="I7" s="255"/>
      <c r="J7" s="255"/>
      <c r="K7" s="108"/>
    </row>
    <row r="8" spans="1:26" ht="21" customHeight="1" x14ac:dyDescent="0.3">
      <c r="C8" s="41" t="s">
        <v>8</v>
      </c>
      <c r="D8" s="153">
        <v>0</v>
      </c>
      <c r="E8" s="255"/>
      <c r="F8" s="255"/>
      <c r="G8" s="255"/>
      <c r="H8" s="255"/>
      <c r="I8" s="255"/>
      <c r="J8" s="255"/>
      <c r="K8" s="108"/>
    </row>
    <row r="9" spans="1:26" ht="21" customHeight="1" x14ac:dyDescent="0.3">
      <c r="A9" s="252"/>
      <c r="B9" s="132"/>
      <c r="C9" s="41" t="s">
        <v>9</v>
      </c>
      <c r="D9" s="153">
        <v>0</v>
      </c>
      <c r="E9" s="255"/>
      <c r="F9" s="255"/>
      <c r="G9" s="255"/>
      <c r="H9" s="255"/>
      <c r="I9" s="255"/>
      <c r="J9" s="255"/>
      <c r="K9" s="108"/>
    </row>
    <row r="10" spans="1:26" ht="21" customHeight="1" x14ac:dyDescent="0.3">
      <c r="A10" s="264"/>
      <c r="B10" s="133"/>
      <c r="C10" s="41" t="s">
        <v>10</v>
      </c>
      <c r="D10" s="153">
        <v>0</v>
      </c>
      <c r="E10" s="255"/>
      <c r="F10" s="255"/>
      <c r="G10" s="255"/>
      <c r="H10" s="255"/>
      <c r="I10" s="255"/>
      <c r="J10" s="255"/>
      <c r="K10" s="108"/>
    </row>
    <row r="11" spans="1:26" ht="21" customHeight="1" x14ac:dyDescent="0.3">
      <c r="A11" s="264"/>
      <c r="B11" s="133"/>
      <c r="C11" s="41" t="s">
        <v>4</v>
      </c>
      <c r="D11" s="153">
        <v>0</v>
      </c>
      <c r="E11" s="255"/>
      <c r="F11" s="255"/>
      <c r="G11" s="255"/>
      <c r="H11" s="255"/>
      <c r="I11" s="255"/>
      <c r="J11" s="255"/>
      <c r="K11" s="108"/>
    </row>
    <row r="12" spans="1:26" ht="21" customHeight="1" x14ac:dyDescent="0.3">
      <c r="A12" s="253"/>
      <c r="B12" s="134"/>
      <c r="C12" s="41" t="s">
        <v>5</v>
      </c>
      <c r="D12" s="153">
        <v>0</v>
      </c>
      <c r="E12" s="255"/>
      <c r="F12" s="255"/>
      <c r="G12" s="255"/>
      <c r="H12" s="255"/>
      <c r="I12" s="255"/>
      <c r="J12" s="255"/>
      <c r="K12" s="108"/>
    </row>
    <row r="13" spans="1:26" ht="21" customHeight="1" x14ac:dyDescent="0.3">
      <c r="A13" s="253"/>
      <c r="B13" s="134"/>
      <c r="C13" s="41" t="s">
        <v>6</v>
      </c>
      <c r="D13" s="153">
        <v>0</v>
      </c>
      <c r="E13" s="255"/>
      <c r="F13" s="255"/>
      <c r="G13" s="255"/>
      <c r="H13" s="255"/>
      <c r="I13" s="255"/>
      <c r="J13" s="255"/>
      <c r="K13" s="108"/>
    </row>
    <row r="14" spans="1:26" ht="21" customHeight="1" x14ac:dyDescent="0.3">
      <c r="A14" s="253"/>
      <c r="B14" s="134"/>
      <c r="C14" s="41" t="s">
        <v>12</v>
      </c>
      <c r="D14" s="153">
        <v>0</v>
      </c>
      <c r="E14" s="255"/>
      <c r="F14" s="255"/>
      <c r="G14" s="255"/>
      <c r="H14" s="255"/>
      <c r="I14" s="255"/>
      <c r="J14" s="255"/>
      <c r="K14" s="108"/>
    </row>
    <row r="15" spans="1:26" ht="21" customHeight="1" x14ac:dyDescent="0.3">
      <c r="A15" s="253"/>
      <c r="B15" s="134"/>
      <c r="C15" s="41" t="s">
        <v>13</v>
      </c>
      <c r="D15" s="153">
        <v>0</v>
      </c>
      <c r="E15" s="255"/>
      <c r="F15" s="255"/>
      <c r="G15" s="255"/>
      <c r="H15" s="255"/>
      <c r="I15" s="255"/>
      <c r="J15" s="255"/>
      <c r="K15" s="108"/>
    </row>
    <row r="16" spans="1:26" ht="21" customHeight="1" x14ac:dyDescent="0.3">
      <c r="A16" s="83"/>
      <c r="B16" s="135"/>
      <c r="C16" s="41" t="s">
        <v>14</v>
      </c>
      <c r="D16" s="153">
        <v>0</v>
      </c>
      <c r="E16" s="255"/>
      <c r="F16" s="255"/>
      <c r="G16" s="255"/>
      <c r="H16" s="255"/>
      <c r="I16" s="255"/>
      <c r="J16" s="255"/>
      <c r="K16" s="108"/>
    </row>
    <row r="17" spans="1:26" ht="21" customHeight="1" x14ac:dyDescent="0.3">
      <c r="A17" s="83"/>
      <c r="B17" s="135"/>
      <c r="C17" s="41" t="s">
        <v>15</v>
      </c>
      <c r="D17" s="153">
        <v>0</v>
      </c>
      <c r="E17" s="255"/>
      <c r="F17" s="255"/>
      <c r="G17" s="255"/>
      <c r="H17" s="255"/>
      <c r="I17" s="255"/>
      <c r="J17" s="255"/>
      <c r="K17" s="108"/>
    </row>
    <row r="18" spans="1:26" ht="21" customHeight="1" x14ac:dyDescent="0.3">
      <c r="A18" s="81"/>
      <c r="B18" s="123"/>
      <c r="C18" s="41" t="s">
        <v>15</v>
      </c>
      <c r="D18" s="153">
        <v>0</v>
      </c>
      <c r="E18" s="255"/>
      <c r="F18" s="255"/>
      <c r="G18" s="255"/>
      <c r="H18" s="255"/>
      <c r="I18" s="255"/>
      <c r="J18" s="255"/>
      <c r="K18" s="108"/>
    </row>
    <row r="19" spans="1:26" ht="4.95" customHeight="1" x14ac:dyDescent="0.3">
      <c r="A19" s="83"/>
      <c r="B19" s="135"/>
      <c r="C19" s="17"/>
      <c r="D19" s="136"/>
      <c r="E19" s="267"/>
      <c r="F19" s="267"/>
      <c r="G19" s="267"/>
      <c r="H19" s="267"/>
      <c r="I19" s="267"/>
      <c r="J19" s="267"/>
      <c r="K19" s="108"/>
    </row>
    <row r="20" spans="1:26" s="5" customFormat="1" ht="21" customHeight="1" x14ac:dyDescent="0.3">
      <c r="A20" s="82"/>
      <c r="B20" s="131"/>
      <c r="C20" s="137" t="s">
        <v>93</v>
      </c>
      <c r="D20" s="138"/>
      <c r="E20" s="139"/>
      <c r="F20" s="138"/>
      <c r="G20" s="138"/>
      <c r="H20" s="138"/>
      <c r="I20" s="138"/>
      <c r="J20" s="138"/>
      <c r="K20" s="79"/>
      <c r="L20" s="94"/>
      <c r="M20" s="94"/>
      <c r="N20" s="94"/>
      <c r="O20" s="94"/>
      <c r="P20" s="94"/>
      <c r="Q20" s="94"/>
      <c r="R20" s="94"/>
      <c r="S20" s="94"/>
      <c r="T20" s="94"/>
      <c r="U20" s="94"/>
      <c r="V20" s="94"/>
      <c r="W20" s="94"/>
      <c r="X20" s="94"/>
      <c r="Y20" s="94"/>
      <c r="Z20" s="138"/>
    </row>
    <row r="21" spans="1:26" ht="21" customHeight="1" x14ac:dyDescent="0.3">
      <c r="C21" s="41" t="s">
        <v>58</v>
      </c>
      <c r="D21" s="33">
        <v>0</v>
      </c>
      <c r="E21" s="258"/>
      <c r="F21" s="258"/>
      <c r="G21" s="258"/>
      <c r="H21" s="258"/>
      <c r="I21" s="258"/>
      <c r="J21" s="258"/>
    </row>
    <row r="22" spans="1:26" ht="21" customHeight="1" x14ac:dyDescent="0.3">
      <c r="C22" s="41" t="s">
        <v>59</v>
      </c>
      <c r="D22" s="33">
        <v>0</v>
      </c>
      <c r="E22" s="258"/>
      <c r="F22" s="258"/>
      <c r="G22" s="258"/>
      <c r="H22" s="258"/>
      <c r="I22" s="258"/>
      <c r="J22" s="258"/>
    </row>
    <row r="23" spans="1:26" ht="21" customHeight="1" x14ac:dyDescent="0.3">
      <c r="A23" s="83"/>
      <c r="B23" s="135"/>
      <c r="C23" s="41" t="s">
        <v>27</v>
      </c>
      <c r="D23" s="33">
        <v>0</v>
      </c>
      <c r="E23" s="258"/>
      <c r="F23" s="258"/>
      <c r="G23" s="258"/>
      <c r="H23" s="258"/>
      <c r="I23" s="258"/>
      <c r="J23" s="258"/>
    </row>
    <row r="24" spans="1:26" ht="21" customHeight="1" x14ac:dyDescent="0.3">
      <c r="C24" s="41" t="s">
        <v>17</v>
      </c>
      <c r="D24" s="33">
        <v>0</v>
      </c>
      <c r="E24" s="258"/>
      <c r="F24" s="258"/>
      <c r="G24" s="258"/>
      <c r="H24" s="258"/>
      <c r="I24" s="258"/>
      <c r="J24" s="258"/>
    </row>
    <row r="25" spans="1:26" ht="21" customHeight="1" x14ac:dyDescent="0.3">
      <c r="C25" s="41" t="s">
        <v>61</v>
      </c>
      <c r="D25" s="33">
        <v>0</v>
      </c>
      <c r="E25" s="258"/>
      <c r="F25" s="258"/>
      <c r="G25" s="258"/>
      <c r="H25" s="258"/>
      <c r="I25" s="258"/>
      <c r="J25" s="258"/>
    </row>
    <row r="26" spans="1:26" ht="21" customHeight="1" x14ac:dyDescent="0.3">
      <c r="C26" s="41" t="s">
        <v>18</v>
      </c>
      <c r="D26" s="33">
        <v>0</v>
      </c>
      <c r="E26" s="258"/>
      <c r="F26" s="258"/>
      <c r="G26" s="258"/>
      <c r="H26" s="258"/>
      <c r="I26" s="258"/>
      <c r="J26" s="258"/>
    </row>
    <row r="27" spans="1:26" ht="21" customHeight="1" x14ac:dyDescent="0.3">
      <c r="C27" s="41" t="s">
        <v>16</v>
      </c>
      <c r="D27" s="33">
        <v>0</v>
      </c>
      <c r="E27" s="258"/>
      <c r="F27" s="258"/>
      <c r="G27" s="258"/>
      <c r="H27" s="258"/>
      <c r="I27" s="258"/>
      <c r="J27" s="258"/>
    </row>
    <row r="28" spans="1:26" ht="21" customHeight="1" x14ac:dyDescent="0.3">
      <c r="C28" s="41" t="s">
        <v>19</v>
      </c>
      <c r="D28" s="33">
        <v>0</v>
      </c>
      <c r="E28" s="258"/>
      <c r="F28" s="258"/>
      <c r="G28" s="258"/>
      <c r="H28" s="258"/>
      <c r="I28" s="258"/>
      <c r="J28" s="258"/>
    </row>
    <row r="29" spans="1:26" ht="21" customHeight="1" x14ac:dyDescent="0.3">
      <c r="C29" s="41" t="s">
        <v>63</v>
      </c>
      <c r="D29" s="33">
        <v>0</v>
      </c>
      <c r="E29" s="258"/>
      <c r="F29" s="258"/>
      <c r="G29" s="258"/>
      <c r="H29" s="258"/>
      <c r="I29" s="258"/>
      <c r="J29" s="258"/>
    </row>
    <row r="30" spans="1:26" ht="21" customHeight="1" x14ac:dyDescent="0.3">
      <c r="C30" s="41" t="s">
        <v>60</v>
      </c>
      <c r="D30" s="33">
        <v>0</v>
      </c>
      <c r="E30" s="258"/>
      <c r="F30" s="258"/>
      <c r="G30" s="258"/>
      <c r="H30" s="258"/>
      <c r="I30" s="258"/>
      <c r="J30" s="258"/>
    </row>
    <row r="31" spans="1:26" ht="21" customHeight="1" x14ac:dyDescent="0.3">
      <c r="C31" s="41" t="s">
        <v>15</v>
      </c>
      <c r="D31" s="33">
        <v>0</v>
      </c>
      <c r="E31" s="258"/>
      <c r="F31" s="258"/>
      <c r="G31" s="258"/>
      <c r="H31" s="258"/>
      <c r="I31" s="258"/>
      <c r="J31" s="258"/>
    </row>
    <row r="32" spans="1:26" ht="4.95" customHeight="1" x14ac:dyDescent="0.3">
      <c r="C32" s="17"/>
      <c r="D32" s="136"/>
      <c r="E32" s="260"/>
      <c r="F32" s="260"/>
      <c r="G32" s="260"/>
      <c r="H32" s="260"/>
      <c r="I32" s="260"/>
      <c r="J32" s="260"/>
    </row>
    <row r="33" spans="1:26" s="4" customFormat="1" ht="21" customHeight="1" x14ac:dyDescent="0.3">
      <c r="A33" s="82"/>
      <c r="B33" s="131"/>
      <c r="C33" s="140" t="s">
        <v>94</v>
      </c>
      <c r="D33" s="120"/>
      <c r="E33" s="141"/>
      <c r="F33" s="120"/>
      <c r="G33" s="120"/>
      <c r="H33" s="120"/>
      <c r="I33" s="120"/>
      <c r="J33" s="120"/>
      <c r="K33" s="79"/>
      <c r="L33" s="94"/>
      <c r="M33" s="94"/>
      <c r="N33" s="94"/>
      <c r="O33" s="94"/>
      <c r="P33" s="94"/>
      <c r="Q33" s="94"/>
      <c r="R33" s="94"/>
      <c r="S33" s="94"/>
      <c r="T33" s="94"/>
      <c r="U33" s="94"/>
      <c r="V33" s="94"/>
      <c r="W33" s="94"/>
      <c r="X33" s="94"/>
      <c r="Y33" s="94"/>
      <c r="Z33" s="120"/>
    </row>
    <row r="34" spans="1:26" ht="21" customHeight="1" x14ac:dyDescent="0.3">
      <c r="C34" s="41" t="s">
        <v>20</v>
      </c>
      <c r="D34" s="15">
        <v>0</v>
      </c>
      <c r="E34" s="258"/>
      <c r="F34" s="258"/>
      <c r="G34" s="258"/>
      <c r="H34" s="258"/>
      <c r="I34" s="258"/>
      <c r="J34" s="258"/>
    </row>
    <row r="35" spans="1:26" ht="21" customHeight="1" x14ac:dyDescent="0.3">
      <c r="C35" s="41" t="s">
        <v>62</v>
      </c>
      <c r="D35" s="15">
        <v>0</v>
      </c>
      <c r="E35" s="258"/>
      <c r="F35" s="258"/>
      <c r="G35" s="258"/>
      <c r="H35" s="258"/>
      <c r="I35" s="258"/>
      <c r="J35" s="258"/>
    </row>
    <row r="36" spans="1:26" ht="21" customHeight="1" x14ac:dyDescent="0.3">
      <c r="C36" s="41" t="s">
        <v>48</v>
      </c>
      <c r="D36" s="15">
        <v>0</v>
      </c>
      <c r="E36" s="258"/>
      <c r="F36" s="258"/>
      <c r="G36" s="258"/>
      <c r="H36" s="258"/>
      <c r="I36" s="258"/>
      <c r="J36" s="258"/>
    </row>
    <row r="37" spans="1:26" ht="21" customHeight="1" x14ac:dyDescent="0.3">
      <c r="C37" s="41" t="s">
        <v>15</v>
      </c>
      <c r="D37" s="15">
        <v>0</v>
      </c>
      <c r="E37" s="258"/>
      <c r="F37" s="258"/>
      <c r="G37" s="258"/>
      <c r="H37" s="258"/>
      <c r="I37" s="258"/>
      <c r="J37" s="258"/>
    </row>
    <row r="38" spans="1:26" ht="4.95" customHeight="1" x14ac:dyDescent="0.3">
      <c r="C38" s="17"/>
      <c r="D38" s="136"/>
      <c r="E38" s="260"/>
      <c r="F38" s="260"/>
      <c r="G38" s="260"/>
      <c r="H38" s="260"/>
      <c r="I38" s="260"/>
      <c r="J38" s="260"/>
    </row>
    <row r="39" spans="1:26" s="7" customFormat="1" ht="21" customHeight="1" x14ac:dyDescent="0.3">
      <c r="A39" s="82"/>
      <c r="B39" s="131"/>
      <c r="C39" s="142" t="s">
        <v>95</v>
      </c>
      <c r="D39" s="143"/>
      <c r="E39" s="144"/>
      <c r="F39" s="143"/>
      <c r="G39" s="143"/>
      <c r="H39" s="143"/>
      <c r="I39" s="143"/>
      <c r="J39" s="143"/>
      <c r="K39" s="79"/>
      <c r="L39" s="94"/>
      <c r="M39" s="94"/>
      <c r="N39" s="94"/>
      <c r="O39" s="94"/>
      <c r="P39" s="94"/>
      <c r="Q39" s="94"/>
      <c r="R39" s="94"/>
      <c r="S39" s="94"/>
      <c r="T39" s="94"/>
      <c r="U39" s="94"/>
      <c r="V39" s="94"/>
      <c r="W39" s="94"/>
      <c r="X39" s="94"/>
      <c r="Y39" s="94"/>
      <c r="Z39" s="143"/>
    </row>
    <row r="40" spans="1:26" ht="21" customHeight="1" x14ac:dyDescent="0.3">
      <c r="C40" s="41" t="s">
        <v>8</v>
      </c>
      <c r="D40" s="15">
        <v>0</v>
      </c>
      <c r="E40" s="258"/>
      <c r="F40" s="258"/>
      <c r="G40" s="258"/>
      <c r="H40" s="258"/>
      <c r="I40" s="258"/>
      <c r="J40" s="258"/>
    </row>
    <row r="41" spans="1:26" ht="21" customHeight="1" x14ac:dyDescent="0.3">
      <c r="C41" s="41" t="s">
        <v>21</v>
      </c>
      <c r="D41" s="15">
        <v>0</v>
      </c>
      <c r="E41" s="258"/>
      <c r="F41" s="258"/>
      <c r="G41" s="258"/>
      <c r="H41" s="258"/>
      <c r="I41" s="258"/>
      <c r="J41" s="258"/>
    </row>
    <row r="42" spans="1:26" ht="21" customHeight="1" x14ac:dyDescent="0.3">
      <c r="C42" s="41" t="s">
        <v>22</v>
      </c>
      <c r="D42" s="15">
        <v>0</v>
      </c>
      <c r="E42" s="258"/>
      <c r="F42" s="258"/>
      <c r="G42" s="258"/>
      <c r="H42" s="258"/>
      <c r="I42" s="258"/>
      <c r="J42" s="258"/>
    </row>
    <row r="43" spans="1:26" ht="21" customHeight="1" x14ac:dyDescent="0.3">
      <c r="C43" s="41" t="s">
        <v>24</v>
      </c>
      <c r="D43" s="15">
        <v>0</v>
      </c>
      <c r="E43" s="258"/>
      <c r="F43" s="258"/>
      <c r="G43" s="258"/>
      <c r="H43" s="258"/>
      <c r="I43" s="258"/>
      <c r="J43" s="258"/>
    </row>
    <row r="44" spans="1:26" ht="21" customHeight="1" x14ac:dyDescent="0.3">
      <c r="C44" s="41" t="s">
        <v>57</v>
      </c>
      <c r="D44" s="15">
        <v>0</v>
      </c>
      <c r="E44" s="258"/>
      <c r="F44" s="258"/>
      <c r="G44" s="258"/>
      <c r="H44" s="258"/>
      <c r="I44" s="258"/>
      <c r="J44" s="258"/>
    </row>
    <row r="45" spans="1:26" ht="21" customHeight="1" x14ac:dyDescent="0.3">
      <c r="C45" s="41" t="s">
        <v>15</v>
      </c>
      <c r="D45" s="15">
        <v>0</v>
      </c>
      <c r="E45" s="258"/>
      <c r="F45" s="258"/>
      <c r="G45" s="258"/>
      <c r="H45" s="258"/>
      <c r="I45" s="258"/>
      <c r="J45" s="258"/>
    </row>
    <row r="46" spans="1:26" ht="4.95" customHeight="1" x14ac:dyDescent="0.3">
      <c r="C46" s="17"/>
      <c r="D46" s="136"/>
      <c r="E46" s="260"/>
      <c r="F46" s="260"/>
      <c r="G46" s="260"/>
      <c r="H46" s="260"/>
      <c r="I46" s="260"/>
      <c r="J46" s="260"/>
    </row>
    <row r="47" spans="1:26" s="6" customFormat="1" ht="21" customHeight="1" x14ac:dyDescent="0.3">
      <c r="A47" s="82"/>
      <c r="B47" s="131"/>
      <c r="C47" s="145" t="s">
        <v>96</v>
      </c>
      <c r="D47" s="146"/>
      <c r="E47" s="147"/>
      <c r="F47" s="146"/>
      <c r="G47" s="146"/>
      <c r="H47" s="146"/>
      <c r="I47" s="146"/>
      <c r="J47" s="146"/>
      <c r="K47" s="79"/>
      <c r="L47" s="94"/>
      <c r="M47" s="94"/>
      <c r="N47" s="94"/>
      <c r="O47" s="94"/>
      <c r="P47" s="94"/>
      <c r="Q47" s="94"/>
      <c r="R47" s="94"/>
      <c r="S47" s="94"/>
      <c r="T47" s="94"/>
      <c r="U47" s="94"/>
      <c r="V47" s="94"/>
      <c r="W47" s="94"/>
      <c r="X47" s="94"/>
      <c r="Y47" s="94"/>
      <c r="Z47" s="146"/>
    </row>
    <row r="48" spans="1:26" ht="21" customHeight="1" x14ac:dyDescent="0.3">
      <c r="C48" s="41" t="s">
        <v>11</v>
      </c>
      <c r="D48" s="15">
        <v>0</v>
      </c>
      <c r="E48" s="258"/>
      <c r="F48" s="258"/>
      <c r="G48" s="258"/>
      <c r="H48" s="258"/>
      <c r="I48" s="258"/>
      <c r="J48" s="258"/>
    </row>
    <row r="49" spans="1:26" ht="21" customHeight="1" x14ac:dyDescent="0.3">
      <c r="C49" s="41" t="s">
        <v>69</v>
      </c>
      <c r="D49" s="15">
        <v>0</v>
      </c>
      <c r="E49" s="258"/>
      <c r="F49" s="258"/>
      <c r="G49" s="258"/>
      <c r="H49" s="258"/>
      <c r="I49" s="258"/>
      <c r="J49" s="258"/>
    </row>
    <row r="50" spans="1:26" ht="21" customHeight="1" x14ac:dyDescent="0.3">
      <c r="C50" s="41" t="s">
        <v>23</v>
      </c>
      <c r="D50" s="15">
        <v>0</v>
      </c>
      <c r="E50" s="258"/>
      <c r="F50" s="258"/>
      <c r="G50" s="258"/>
      <c r="H50" s="258"/>
      <c r="I50" s="258"/>
      <c r="J50" s="258"/>
    </row>
    <row r="51" spans="1:26" ht="21" customHeight="1" x14ac:dyDescent="0.3">
      <c r="C51" s="41" t="s">
        <v>67</v>
      </c>
      <c r="D51" s="15">
        <v>0</v>
      </c>
      <c r="E51" s="258"/>
      <c r="F51" s="258"/>
      <c r="G51" s="258"/>
      <c r="H51" s="258"/>
      <c r="I51" s="258"/>
      <c r="J51" s="258"/>
    </row>
    <row r="52" spans="1:26" ht="21" customHeight="1" x14ac:dyDescent="0.3">
      <c r="C52" s="41" t="s">
        <v>64</v>
      </c>
      <c r="D52" s="15">
        <v>0</v>
      </c>
      <c r="E52" s="258"/>
      <c r="F52" s="258"/>
      <c r="G52" s="258"/>
      <c r="H52" s="258"/>
      <c r="I52" s="258"/>
      <c r="J52" s="258"/>
    </row>
    <row r="53" spans="1:26" ht="21" customHeight="1" x14ac:dyDescent="0.3">
      <c r="C53" s="41" t="s">
        <v>65</v>
      </c>
      <c r="D53" s="15">
        <v>0</v>
      </c>
      <c r="E53" s="258"/>
      <c r="F53" s="258"/>
      <c r="G53" s="258"/>
      <c r="H53" s="258"/>
      <c r="I53" s="258"/>
      <c r="J53" s="258"/>
    </row>
    <row r="54" spans="1:26" ht="21" customHeight="1" x14ac:dyDescent="0.3">
      <c r="C54" s="41" t="s">
        <v>66</v>
      </c>
      <c r="D54" s="15">
        <v>0</v>
      </c>
      <c r="E54" s="258"/>
      <c r="F54" s="258"/>
      <c r="G54" s="258"/>
      <c r="H54" s="258"/>
      <c r="I54" s="258"/>
      <c r="J54" s="258"/>
    </row>
    <row r="55" spans="1:26" ht="21" customHeight="1" x14ac:dyDescent="0.3">
      <c r="C55" s="41" t="s">
        <v>25</v>
      </c>
      <c r="D55" s="15">
        <v>0</v>
      </c>
      <c r="E55" s="258"/>
      <c r="F55" s="258"/>
      <c r="G55" s="258"/>
      <c r="H55" s="258"/>
      <c r="I55" s="258"/>
      <c r="J55" s="258"/>
    </row>
    <row r="56" spans="1:26" ht="21" customHeight="1" x14ac:dyDescent="0.3">
      <c r="C56" s="41" t="s">
        <v>68</v>
      </c>
      <c r="D56" s="15">
        <v>0</v>
      </c>
      <c r="E56" s="258"/>
      <c r="F56" s="258"/>
      <c r="G56" s="258"/>
      <c r="H56" s="258"/>
      <c r="I56" s="258"/>
      <c r="J56" s="258"/>
    </row>
    <row r="57" spans="1:26" ht="21" customHeight="1" x14ac:dyDescent="0.3">
      <c r="C57" s="41" t="s">
        <v>87</v>
      </c>
      <c r="D57" s="15">
        <v>0</v>
      </c>
      <c r="E57" s="258"/>
      <c r="F57" s="258"/>
      <c r="G57" s="258"/>
      <c r="H57" s="258"/>
      <c r="I57" s="258"/>
      <c r="J57" s="258"/>
    </row>
    <row r="58" spans="1:26" ht="21" customHeight="1" x14ac:dyDescent="0.3">
      <c r="C58" s="41" t="s">
        <v>15</v>
      </c>
      <c r="D58" s="15">
        <v>0</v>
      </c>
      <c r="E58" s="258"/>
      <c r="F58" s="258"/>
      <c r="G58" s="258"/>
      <c r="H58" s="258"/>
      <c r="I58" s="258"/>
      <c r="J58" s="258"/>
    </row>
    <row r="59" spans="1:26" ht="4.95" customHeight="1" x14ac:dyDescent="0.3">
      <c r="C59" s="17"/>
      <c r="D59" s="136"/>
      <c r="E59" s="260"/>
      <c r="F59" s="260"/>
      <c r="G59" s="260"/>
      <c r="H59" s="260"/>
      <c r="I59" s="260"/>
      <c r="J59" s="260"/>
    </row>
    <row r="60" spans="1:26" s="8" customFormat="1" ht="21" customHeight="1" x14ac:dyDescent="0.3">
      <c r="A60" s="82"/>
      <c r="B60" s="131"/>
      <c r="C60" s="148" t="s">
        <v>97</v>
      </c>
      <c r="D60" s="149"/>
      <c r="E60" s="265"/>
      <c r="F60" s="265"/>
      <c r="G60" s="265"/>
      <c r="H60" s="265"/>
      <c r="I60" s="265"/>
      <c r="J60" s="265"/>
      <c r="K60" s="79"/>
      <c r="L60" s="94"/>
      <c r="M60" s="94"/>
      <c r="N60" s="94"/>
      <c r="O60" s="94"/>
      <c r="P60" s="94"/>
      <c r="Q60" s="94"/>
      <c r="R60" s="94"/>
      <c r="S60" s="94"/>
      <c r="T60" s="94"/>
      <c r="U60" s="94"/>
      <c r="V60" s="94"/>
      <c r="W60" s="94"/>
      <c r="X60" s="94"/>
      <c r="Y60" s="94"/>
      <c r="Z60" s="150"/>
    </row>
    <row r="61" spans="1:26" ht="21" customHeight="1" x14ac:dyDescent="0.3">
      <c r="C61" s="41" t="s">
        <v>26</v>
      </c>
      <c r="D61" s="15">
        <v>0</v>
      </c>
      <c r="E61" s="258"/>
      <c r="F61" s="258"/>
      <c r="G61" s="258"/>
      <c r="H61" s="258"/>
      <c r="I61" s="258"/>
      <c r="J61" s="258"/>
    </row>
    <row r="62" spans="1:26" ht="21" customHeight="1" x14ac:dyDescent="0.3">
      <c r="C62" s="41" t="s">
        <v>36</v>
      </c>
      <c r="D62" s="15">
        <v>0</v>
      </c>
      <c r="E62" s="258"/>
      <c r="F62" s="258"/>
      <c r="G62" s="258"/>
      <c r="H62" s="258"/>
      <c r="I62" s="258"/>
      <c r="J62" s="258"/>
    </row>
    <row r="63" spans="1:26" ht="21" customHeight="1" x14ac:dyDescent="0.3">
      <c r="C63" s="41" t="s">
        <v>35</v>
      </c>
      <c r="D63" s="15">
        <v>0</v>
      </c>
      <c r="E63" s="258"/>
      <c r="F63" s="258"/>
      <c r="G63" s="258"/>
      <c r="H63" s="258"/>
      <c r="I63" s="258"/>
      <c r="J63" s="258"/>
    </row>
    <row r="64" spans="1:26" ht="21" customHeight="1" x14ac:dyDescent="0.3">
      <c r="C64" s="41" t="s">
        <v>56</v>
      </c>
      <c r="D64" s="15">
        <v>0</v>
      </c>
      <c r="E64" s="258"/>
      <c r="F64" s="258"/>
      <c r="G64" s="258"/>
      <c r="H64" s="258"/>
      <c r="I64" s="258"/>
      <c r="J64" s="258"/>
    </row>
    <row r="65" spans="1:26" ht="21" customHeight="1" x14ac:dyDescent="0.3">
      <c r="C65" s="41" t="s">
        <v>28</v>
      </c>
      <c r="D65" s="15">
        <v>0</v>
      </c>
      <c r="E65" s="258"/>
      <c r="F65" s="258"/>
      <c r="G65" s="258"/>
      <c r="H65" s="258"/>
      <c r="I65" s="258"/>
      <c r="J65" s="258"/>
    </row>
    <row r="66" spans="1:26" ht="21" customHeight="1" x14ac:dyDescent="0.3">
      <c r="C66" s="41" t="s">
        <v>29</v>
      </c>
      <c r="D66" s="15">
        <v>0</v>
      </c>
      <c r="E66" s="258"/>
      <c r="F66" s="258"/>
      <c r="G66" s="258"/>
      <c r="H66" s="258"/>
      <c r="I66" s="258"/>
      <c r="J66" s="258"/>
    </row>
    <row r="67" spans="1:26" ht="21" customHeight="1" x14ac:dyDescent="0.3">
      <c r="C67" s="41" t="s">
        <v>30</v>
      </c>
      <c r="D67" s="15">
        <v>0</v>
      </c>
      <c r="E67" s="258"/>
      <c r="F67" s="258"/>
      <c r="G67" s="258"/>
      <c r="H67" s="258"/>
      <c r="I67" s="258"/>
      <c r="J67" s="258"/>
    </row>
    <row r="68" spans="1:26" ht="21" customHeight="1" x14ac:dyDescent="0.3">
      <c r="C68" s="41" t="s">
        <v>31</v>
      </c>
      <c r="D68" s="15">
        <v>0</v>
      </c>
      <c r="E68" s="258"/>
      <c r="F68" s="258"/>
      <c r="G68" s="258"/>
      <c r="H68" s="258"/>
      <c r="I68" s="258"/>
      <c r="J68" s="258"/>
    </row>
    <row r="69" spans="1:26" ht="21" customHeight="1" x14ac:dyDescent="0.3">
      <c r="C69" s="41" t="s">
        <v>49</v>
      </c>
      <c r="D69" s="15">
        <v>0</v>
      </c>
      <c r="E69" s="258"/>
      <c r="F69" s="258"/>
      <c r="G69" s="258"/>
      <c r="H69" s="258"/>
      <c r="I69" s="258"/>
      <c r="J69" s="258"/>
    </row>
    <row r="70" spans="1:26" s="22" customFormat="1" ht="21" customHeight="1" x14ac:dyDescent="0.3">
      <c r="A70" s="151"/>
      <c r="B70" s="131"/>
      <c r="C70" s="42" t="s">
        <v>15</v>
      </c>
      <c r="D70" s="15">
        <v>0</v>
      </c>
      <c r="E70" s="259"/>
      <c r="F70" s="259"/>
      <c r="G70" s="259"/>
      <c r="H70" s="259"/>
      <c r="I70" s="259"/>
      <c r="J70" s="259"/>
      <c r="K70" s="127"/>
      <c r="L70" s="114"/>
      <c r="M70" s="114"/>
      <c r="N70" s="114"/>
      <c r="O70" s="114"/>
      <c r="P70" s="114"/>
      <c r="Q70" s="114"/>
      <c r="R70" s="114"/>
      <c r="S70" s="114"/>
      <c r="T70" s="114"/>
      <c r="U70" s="114"/>
      <c r="V70" s="114"/>
      <c r="W70" s="114"/>
      <c r="X70" s="114"/>
      <c r="Y70" s="114"/>
      <c r="Z70" s="115"/>
    </row>
    <row r="71" spans="1:26" ht="4.95" customHeight="1" x14ac:dyDescent="0.3">
      <c r="C71" s="17"/>
      <c r="E71" s="260"/>
      <c r="F71" s="260"/>
      <c r="G71" s="260"/>
      <c r="H71" s="260"/>
      <c r="I71" s="260"/>
      <c r="J71" s="260"/>
    </row>
    <row r="72" spans="1:26" s="5" customFormat="1" ht="21" customHeight="1" thickBot="1" x14ac:dyDescent="0.35">
      <c r="A72" s="82"/>
      <c r="B72" s="131"/>
      <c r="C72" s="125" t="s">
        <v>98</v>
      </c>
      <c r="D72" s="152">
        <f>SUM(D6:D70)</f>
        <v>0</v>
      </c>
      <c r="E72" s="262"/>
      <c r="F72" s="262"/>
      <c r="G72" s="262"/>
      <c r="H72" s="262"/>
      <c r="I72" s="262"/>
      <c r="J72" s="262"/>
      <c r="K72" s="79"/>
      <c r="L72" s="94"/>
      <c r="M72" s="94"/>
      <c r="N72" s="94"/>
      <c r="O72" s="94"/>
      <c r="P72" s="94"/>
      <c r="Q72" s="94"/>
      <c r="R72" s="94"/>
      <c r="S72" s="94"/>
      <c r="T72" s="94"/>
      <c r="U72" s="94"/>
      <c r="V72" s="94"/>
      <c r="W72" s="94"/>
      <c r="X72" s="94"/>
      <c r="Y72" s="94"/>
      <c r="Z72" s="138"/>
    </row>
    <row r="73" spans="1:26" ht="15" thickTop="1" x14ac:dyDescent="0.3">
      <c r="C73" s="79"/>
      <c r="D73" s="79"/>
      <c r="E73" s="78"/>
      <c r="F73" s="79"/>
      <c r="G73" s="79"/>
      <c r="H73" s="79"/>
      <c r="I73" s="79"/>
      <c r="J73" s="79"/>
    </row>
    <row r="74" spans="1:26" x14ac:dyDescent="0.3">
      <c r="C74" s="79"/>
      <c r="D74" s="79"/>
      <c r="E74" s="78"/>
      <c r="F74" s="79"/>
      <c r="G74" s="79"/>
      <c r="H74" s="79"/>
      <c r="I74" s="79"/>
      <c r="J74" s="79"/>
    </row>
    <row r="75" spans="1:26" x14ac:dyDescent="0.3">
      <c r="C75" s="257"/>
      <c r="D75" s="257"/>
      <c r="E75" s="257"/>
      <c r="F75" s="79"/>
      <c r="G75" s="79"/>
      <c r="H75" s="79"/>
      <c r="I75" s="79"/>
      <c r="J75" s="79"/>
    </row>
    <row r="76" spans="1:26" x14ac:dyDescent="0.3">
      <c r="C76" s="79"/>
      <c r="D76" s="79"/>
      <c r="E76" s="78"/>
      <c r="F76" s="79"/>
      <c r="G76" s="79"/>
      <c r="H76" s="79"/>
      <c r="I76" s="79"/>
      <c r="J76" s="79"/>
    </row>
    <row r="77" spans="1:26" x14ac:dyDescent="0.3">
      <c r="C77" s="79"/>
      <c r="D77" s="79"/>
      <c r="E77" s="78"/>
      <c r="F77" s="79"/>
      <c r="G77" s="79"/>
      <c r="H77" s="79"/>
      <c r="I77" s="79"/>
      <c r="J77" s="79"/>
    </row>
    <row r="78" spans="1:26" x14ac:dyDescent="0.3">
      <c r="C78" s="79"/>
      <c r="D78" s="79"/>
      <c r="E78" s="78"/>
      <c r="F78" s="79"/>
      <c r="G78" s="79"/>
      <c r="H78" s="79"/>
      <c r="I78" s="79"/>
      <c r="J78" s="79"/>
    </row>
    <row r="79" spans="1:26" x14ac:dyDescent="0.3">
      <c r="C79" s="79"/>
      <c r="D79" s="79"/>
      <c r="E79" s="78"/>
      <c r="F79" s="79"/>
      <c r="G79" s="79"/>
      <c r="H79" s="79"/>
      <c r="I79" s="79"/>
      <c r="J79" s="79"/>
    </row>
    <row r="80" spans="1:26" x14ac:dyDescent="0.3">
      <c r="C80" s="79"/>
      <c r="D80" s="79"/>
      <c r="E80" s="78"/>
      <c r="F80" s="79"/>
      <c r="G80" s="79"/>
      <c r="H80" s="79"/>
      <c r="I80" s="79"/>
      <c r="J80" s="79"/>
    </row>
    <row r="81" spans="2:11" x14ac:dyDescent="0.3">
      <c r="C81" s="79"/>
      <c r="D81" s="79"/>
      <c r="E81" s="78"/>
      <c r="F81" s="79"/>
      <c r="G81" s="79"/>
      <c r="H81" s="79"/>
      <c r="I81" s="79"/>
      <c r="J81" s="79"/>
    </row>
    <row r="82" spans="2:11" x14ac:dyDescent="0.3">
      <c r="C82" s="79"/>
      <c r="D82" s="79"/>
      <c r="E82" s="78"/>
      <c r="F82" s="79"/>
      <c r="G82" s="79"/>
      <c r="H82" s="79"/>
      <c r="I82" s="79"/>
      <c r="J82" s="79"/>
    </row>
    <row r="83" spans="2:11" x14ac:dyDescent="0.3">
      <c r="C83" s="79"/>
      <c r="D83" s="79"/>
      <c r="E83" s="78"/>
      <c r="F83" s="79"/>
      <c r="G83" s="79"/>
      <c r="H83" s="79"/>
      <c r="I83" s="79"/>
      <c r="J83" s="79"/>
    </row>
    <row r="84" spans="2:11" x14ac:dyDescent="0.3">
      <c r="C84" s="79"/>
      <c r="D84" s="79"/>
      <c r="E84" s="78"/>
      <c r="F84" s="79"/>
      <c r="G84" s="79"/>
      <c r="H84" s="79"/>
      <c r="I84" s="79"/>
      <c r="J84" s="79"/>
    </row>
    <row r="85" spans="2:11" x14ac:dyDescent="0.3">
      <c r="B85" s="266" t="s">
        <v>166</v>
      </c>
      <c r="C85" s="266"/>
      <c r="D85" s="266"/>
      <c r="E85" s="266"/>
      <c r="F85" s="266"/>
      <c r="G85" s="266"/>
      <c r="H85" s="266"/>
      <c r="I85" s="266"/>
      <c r="J85" s="266"/>
      <c r="K85" s="266"/>
    </row>
    <row r="86" spans="2:11" x14ac:dyDescent="0.3">
      <c r="C86" s="79"/>
      <c r="D86" s="79"/>
      <c r="E86" s="78"/>
      <c r="F86" s="79"/>
      <c r="G86" s="79"/>
      <c r="H86" s="79"/>
      <c r="I86" s="79"/>
      <c r="J86" s="79"/>
    </row>
    <row r="87" spans="2:11" x14ac:dyDescent="0.3">
      <c r="C87" s="79"/>
      <c r="D87" s="79"/>
      <c r="E87" s="78"/>
      <c r="F87" s="79"/>
      <c r="G87" s="79"/>
      <c r="H87" s="79"/>
      <c r="I87" s="79"/>
      <c r="J87" s="79"/>
    </row>
    <row r="88" spans="2:11" x14ac:dyDescent="0.3">
      <c r="C88" s="79"/>
      <c r="D88" s="79"/>
      <c r="E88" s="78"/>
      <c r="F88" s="79"/>
      <c r="G88" s="79"/>
      <c r="H88" s="79"/>
      <c r="I88" s="79"/>
      <c r="J88" s="79"/>
    </row>
    <row r="89" spans="2:11" x14ac:dyDescent="0.3">
      <c r="C89" s="79"/>
      <c r="D89" s="79"/>
      <c r="E89" s="78"/>
      <c r="F89" s="79"/>
      <c r="G89" s="79"/>
      <c r="H89" s="79"/>
      <c r="I89" s="79"/>
      <c r="J89" s="79"/>
    </row>
    <row r="90" spans="2:11" x14ac:dyDescent="0.3">
      <c r="C90" s="79"/>
      <c r="D90" s="79"/>
      <c r="E90" s="78"/>
      <c r="F90" s="79"/>
      <c r="G90" s="79"/>
      <c r="H90" s="79"/>
      <c r="I90" s="79"/>
      <c r="J90" s="79"/>
    </row>
    <row r="91" spans="2:11" x14ac:dyDescent="0.3">
      <c r="C91" s="79"/>
      <c r="D91" s="79"/>
      <c r="E91" s="78"/>
      <c r="F91" s="79"/>
      <c r="G91" s="79"/>
      <c r="H91" s="79"/>
      <c r="I91" s="79"/>
      <c r="J91" s="79"/>
    </row>
    <row r="92" spans="2:11" x14ac:dyDescent="0.3">
      <c r="C92" s="79"/>
      <c r="D92" s="79"/>
      <c r="E92" s="78"/>
      <c r="F92" s="79"/>
      <c r="G92" s="79"/>
      <c r="H92" s="79"/>
      <c r="I92" s="79"/>
      <c r="J92" s="79"/>
    </row>
    <row r="93" spans="2:11" x14ac:dyDescent="0.3">
      <c r="C93" s="79"/>
      <c r="D93" s="79"/>
      <c r="E93" s="78"/>
      <c r="F93" s="79"/>
      <c r="G93" s="79"/>
      <c r="H93" s="79"/>
      <c r="I93" s="79"/>
      <c r="J93" s="79"/>
    </row>
    <row r="94" spans="2:11" x14ac:dyDescent="0.3">
      <c r="C94" s="79"/>
      <c r="D94" s="79"/>
      <c r="E94" s="78"/>
      <c r="F94" s="79"/>
      <c r="G94" s="79"/>
      <c r="H94" s="79"/>
      <c r="I94" s="79"/>
      <c r="J94" s="79"/>
    </row>
    <row r="95" spans="2:11" x14ac:dyDescent="0.3">
      <c r="C95" s="79"/>
      <c r="D95" s="79"/>
      <c r="E95" s="78"/>
      <c r="F95" s="79"/>
      <c r="G95" s="79"/>
      <c r="H95" s="79"/>
      <c r="I95" s="79"/>
      <c r="J95" s="79"/>
    </row>
    <row r="96" spans="2:11" x14ac:dyDescent="0.3">
      <c r="C96" s="79"/>
      <c r="D96" s="79"/>
      <c r="E96" s="78"/>
      <c r="F96" s="79"/>
      <c r="G96" s="79"/>
      <c r="H96" s="79"/>
      <c r="I96" s="79"/>
      <c r="J96" s="79"/>
    </row>
    <row r="97" spans="3:10" x14ac:dyDescent="0.3">
      <c r="C97" s="79"/>
      <c r="D97" s="79"/>
      <c r="E97" s="78"/>
      <c r="F97" s="79"/>
      <c r="G97" s="79"/>
      <c r="H97" s="79"/>
      <c r="I97" s="79"/>
      <c r="J97" s="79"/>
    </row>
    <row r="98" spans="3:10" x14ac:dyDescent="0.3">
      <c r="C98" s="79"/>
      <c r="D98" s="79"/>
      <c r="E98" s="78"/>
      <c r="F98" s="79"/>
      <c r="G98" s="79"/>
      <c r="H98" s="79"/>
      <c r="I98" s="79"/>
      <c r="J98" s="79"/>
    </row>
    <row r="99" spans="3:10" x14ac:dyDescent="0.3">
      <c r="C99" s="79"/>
      <c r="D99" s="79"/>
      <c r="E99" s="78"/>
      <c r="F99" s="79"/>
      <c r="G99" s="79"/>
      <c r="H99" s="79"/>
      <c r="I99" s="79"/>
      <c r="J99" s="79"/>
    </row>
    <row r="100" spans="3:10" x14ac:dyDescent="0.3">
      <c r="C100" s="79"/>
      <c r="D100" s="79"/>
      <c r="E100" s="78"/>
      <c r="F100" s="79"/>
      <c r="G100" s="79"/>
      <c r="H100" s="79"/>
      <c r="I100" s="79"/>
      <c r="J100" s="79"/>
    </row>
    <row r="101" spans="3:10" x14ac:dyDescent="0.3">
      <c r="C101" s="79"/>
      <c r="D101" s="79"/>
      <c r="E101" s="78"/>
      <c r="F101" s="79"/>
      <c r="G101" s="79"/>
      <c r="H101" s="79"/>
      <c r="I101" s="79"/>
      <c r="J101" s="79"/>
    </row>
    <row r="102" spans="3:10" x14ac:dyDescent="0.3">
      <c r="C102" s="79"/>
      <c r="D102" s="79"/>
      <c r="E102" s="78"/>
      <c r="F102" s="79"/>
      <c r="G102" s="79"/>
      <c r="H102" s="79"/>
      <c r="I102" s="79"/>
      <c r="J102" s="79"/>
    </row>
    <row r="103" spans="3:10" x14ac:dyDescent="0.3">
      <c r="C103" s="79"/>
      <c r="D103" s="79"/>
      <c r="E103" s="78"/>
      <c r="F103" s="79"/>
      <c r="G103" s="79"/>
      <c r="H103" s="79"/>
      <c r="I103" s="79"/>
      <c r="J103" s="79"/>
    </row>
    <row r="104" spans="3:10" x14ac:dyDescent="0.3">
      <c r="C104" s="79"/>
      <c r="D104" s="79"/>
      <c r="E104" s="78"/>
      <c r="F104" s="79"/>
      <c r="G104" s="79"/>
      <c r="H104" s="79"/>
      <c r="I104" s="79"/>
      <c r="J104" s="79"/>
    </row>
    <row r="105" spans="3:10" x14ac:dyDescent="0.3">
      <c r="C105" s="79"/>
      <c r="D105" s="79"/>
      <c r="E105" s="78"/>
      <c r="F105" s="79"/>
      <c r="G105" s="79"/>
      <c r="H105" s="79"/>
      <c r="I105" s="79"/>
      <c r="J105" s="79"/>
    </row>
    <row r="106" spans="3:10" x14ac:dyDescent="0.3">
      <c r="C106" s="79"/>
      <c r="D106" s="79"/>
      <c r="E106" s="78"/>
      <c r="F106" s="79"/>
      <c r="G106" s="79"/>
      <c r="H106" s="79"/>
      <c r="I106" s="79"/>
      <c r="J106" s="79"/>
    </row>
    <row r="107" spans="3:10" x14ac:dyDescent="0.3">
      <c r="C107" s="79"/>
      <c r="D107" s="79"/>
      <c r="E107" s="78"/>
      <c r="F107" s="79"/>
      <c r="G107" s="79"/>
      <c r="H107" s="79"/>
      <c r="I107" s="79"/>
      <c r="J107" s="79"/>
    </row>
    <row r="108" spans="3:10" x14ac:dyDescent="0.3">
      <c r="C108" s="79"/>
      <c r="D108" s="79"/>
      <c r="E108" s="78"/>
      <c r="F108" s="79"/>
      <c r="G108" s="79"/>
      <c r="H108" s="79"/>
      <c r="I108" s="79"/>
      <c r="J108" s="79"/>
    </row>
    <row r="109" spans="3:10" x14ac:dyDescent="0.3">
      <c r="C109" s="79"/>
      <c r="D109" s="79"/>
      <c r="E109" s="78"/>
      <c r="F109" s="79"/>
      <c r="G109" s="79"/>
      <c r="H109" s="79"/>
      <c r="I109" s="79"/>
      <c r="J109" s="79"/>
    </row>
    <row r="110" spans="3:10" x14ac:dyDescent="0.3">
      <c r="C110" s="79"/>
      <c r="D110" s="79"/>
      <c r="E110" s="78"/>
      <c r="F110" s="79"/>
      <c r="G110" s="79"/>
      <c r="H110" s="79"/>
      <c r="I110" s="79"/>
      <c r="J110" s="79"/>
    </row>
    <row r="111" spans="3:10" x14ac:dyDescent="0.3">
      <c r="C111" s="79"/>
      <c r="D111" s="79"/>
      <c r="E111" s="78"/>
      <c r="F111" s="79"/>
      <c r="G111" s="79"/>
      <c r="H111" s="79"/>
      <c r="I111" s="79"/>
      <c r="J111" s="79"/>
    </row>
    <row r="112" spans="3:10" x14ac:dyDescent="0.3">
      <c r="C112" s="79"/>
      <c r="D112" s="79"/>
      <c r="E112" s="78"/>
      <c r="F112" s="79"/>
      <c r="G112" s="79"/>
      <c r="H112" s="79"/>
      <c r="I112" s="79"/>
      <c r="J112" s="79"/>
    </row>
    <row r="113" spans="3:10" x14ac:dyDescent="0.3">
      <c r="C113" s="79"/>
      <c r="D113" s="79"/>
      <c r="E113" s="78"/>
      <c r="F113" s="79"/>
      <c r="G113" s="79"/>
      <c r="H113" s="79"/>
      <c r="I113" s="79"/>
      <c r="J113" s="79"/>
    </row>
    <row r="114" spans="3:10" x14ac:dyDescent="0.3">
      <c r="C114" s="79"/>
      <c r="D114" s="79"/>
      <c r="E114" s="78"/>
      <c r="F114" s="79"/>
      <c r="G114" s="79"/>
      <c r="H114" s="79"/>
      <c r="I114" s="79"/>
      <c r="J114" s="79"/>
    </row>
    <row r="115" spans="3:10" x14ac:dyDescent="0.3">
      <c r="C115" s="79"/>
      <c r="D115" s="79"/>
      <c r="E115" s="78"/>
      <c r="F115" s="79"/>
      <c r="G115" s="79"/>
      <c r="H115" s="79"/>
      <c r="I115" s="79"/>
      <c r="J115" s="79"/>
    </row>
    <row r="116" spans="3:10" x14ac:dyDescent="0.3">
      <c r="C116" s="79"/>
      <c r="D116" s="79"/>
      <c r="E116" s="78"/>
      <c r="F116" s="79"/>
      <c r="G116" s="79"/>
      <c r="H116" s="79"/>
      <c r="I116" s="79"/>
      <c r="J116" s="79"/>
    </row>
    <row r="117" spans="3:10" x14ac:dyDescent="0.3">
      <c r="C117" s="79"/>
      <c r="D117" s="79"/>
      <c r="E117" s="78"/>
      <c r="F117" s="79"/>
      <c r="G117" s="79"/>
      <c r="H117" s="79"/>
      <c r="I117" s="79"/>
      <c r="J117" s="79"/>
    </row>
    <row r="118" spans="3:10" x14ac:dyDescent="0.3">
      <c r="C118" s="79"/>
      <c r="D118" s="79"/>
      <c r="E118" s="78"/>
      <c r="F118" s="79"/>
      <c r="G118" s="79"/>
      <c r="H118" s="79"/>
      <c r="I118" s="79"/>
      <c r="J118" s="79"/>
    </row>
    <row r="119" spans="3:10" x14ac:dyDescent="0.3">
      <c r="C119" s="79"/>
      <c r="D119" s="79"/>
      <c r="E119" s="78"/>
      <c r="F119" s="79"/>
      <c r="G119" s="79"/>
      <c r="H119" s="79"/>
      <c r="I119" s="79"/>
      <c r="J119" s="79"/>
    </row>
    <row r="120" spans="3:10" x14ac:dyDescent="0.3">
      <c r="C120" s="79"/>
      <c r="D120" s="79"/>
      <c r="E120" s="78"/>
      <c r="F120" s="79"/>
      <c r="G120" s="79"/>
      <c r="H120" s="79"/>
      <c r="I120" s="79"/>
      <c r="J120" s="79"/>
    </row>
    <row r="121" spans="3:10" x14ac:dyDescent="0.3">
      <c r="C121" s="79"/>
      <c r="D121" s="79"/>
      <c r="E121" s="78"/>
      <c r="F121" s="79"/>
      <c r="G121" s="79"/>
      <c r="H121" s="79"/>
      <c r="I121" s="79"/>
      <c r="J121" s="79"/>
    </row>
    <row r="122" spans="3:10" x14ac:dyDescent="0.3">
      <c r="C122" s="79"/>
      <c r="D122" s="79"/>
      <c r="E122" s="78"/>
      <c r="F122" s="79"/>
      <c r="G122" s="79"/>
      <c r="H122" s="79"/>
      <c r="I122" s="79"/>
      <c r="J122" s="79"/>
    </row>
    <row r="123" spans="3:10" x14ac:dyDescent="0.3">
      <c r="C123" s="79"/>
      <c r="D123" s="79"/>
      <c r="E123" s="78"/>
      <c r="F123" s="79"/>
      <c r="G123" s="79"/>
      <c r="H123" s="79"/>
      <c r="I123" s="79"/>
      <c r="J123" s="79"/>
    </row>
    <row r="124" spans="3:10" x14ac:dyDescent="0.3">
      <c r="C124" s="79"/>
      <c r="D124" s="79"/>
      <c r="E124" s="78"/>
      <c r="F124" s="79"/>
      <c r="G124" s="79"/>
      <c r="H124" s="79"/>
      <c r="I124" s="79"/>
      <c r="J124" s="79"/>
    </row>
    <row r="125" spans="3:10" x14ac:dyDescent="0.3">
      <c r="C125" s="79"/>
      <c r="D125" s="79"/>
      <c r="E125" s="78"/>
      <c r="F125" s="79"/>
      <c r="G125" s="79"/>
      <c r="H125" s="79"/>
      <c r="I125" s="79"/>
      <c r="J125" s="79"/>
    </row>
    <row r="126" spans="3:10" x14ac:dyDescent="0.3">
      <c r="C126" s="79"/>
      <c r="D126" s="79"/>
      <c r="E126" s="78"/>
      <c r="F126" s="79"/>
      <c r="G126" s="79"/>
      <c r="H126" s="79"/>
      <c r="I126" s="79"/>
      <c r="J126" s="79"/>
    </row>
    <row r="127" spans="3:10" x14ac:dyDescent="0.3">
      <c r="C127" s="79"/>
      <c r="D127" s="79"/>
      <c r="E127" s="78"/>
      <c r="F127" s="79"/>
      <c r="G127" s="79"/>
      <c r="H127" s="79"/>
      <c r="I127" s="79"/>
      <c r="J127" s="79"/>
    </row>
    <row r="128" spans="3:10" x14ac:dyDescent="0.3">
      <c r="C128" s="79"/>
      <c r="D128" s="79"/>
      <c r="E128" s="78"/>
      <c r="F128" s="79"/>
      <c r="G128" s="79"/>
      <c r="H128" s="79"/>
      <c r="I128" s="79"/>
      <c r="J128" s="79"/>
    </row>
    <row r="129" spans="3:10" x14ac:dyDescent="0.3">
      <c r="C129" s="79"/>
      <c r="D129" s="79"/>
      <c r="E129" s="78"/>
      <c r="F129" s="79"/>
      <c r="G129" s="79"/>
      <c r="H129" s="79"/>
      <c r="I129" s="79"/>
      <c r="J129" s="79"/>
    </row>
    <row r="130" spans="3:10" x14ac:dyDescent="0.3">
      <c r="C130" s="79"/>
      <c r="D130" s="79"/>
      <c r="E130" s="78"/>
      <c r="F130" s="79"/>
      <c r="G130" s="79"/>
      <c r="H130" s="79"/>
      <c r="I130" s="79"/>
      <c r="J130" s="79"/>
    </row>
    <row r="131" spans="3:10" x14ac:dyDescent="0.3">
      <c r="C131" s="79"/>
      <c r="D131" s="79"/>
      <c r="E131" s="78"/>
      <c r="F131" s="79"/>
      <c r="G131" s="79"/>
      <c r="H131" s="79"/>
      <c r="I131" s="79"/>
      <c r="J131" s="79"/>
    </row>
    <row r="132" spans="3:10" x14ac:dyDescent="0.3">
      <c r="C132" s="79"/>
      <c r="D132" s="79"/>
      <c r="E132" s="78"/>
      <c r="F132" s="79"/>
      <c r="G132" s="79"/>
      <c r="H132" s="79"/>
      <c r="I132" s="79"/>
      <c r="J132" s="79"/>
    </row>
    <row r="133" spans="3:10" x14ac:dyDescent="0.3">
      <c r="C133" s="79"/>
      <c r="D133" s="79"/>
      <c r="E133" s="78"/>
      <c r="F133" s="79"/>
      <c r="G133" s="79"/>
      <c r="H133" s="79"/>
      <c r="I133" s="79"/>
      <c r="J133" s="79"/>
    </row>
    <row r="134" spans="3:10" x14ac:dyDescent="0.3">
      <c r="C134" s="79"/>
      <c r="D134" s="79"/>
      <c r="E134" s="78"/>
      <c r="F134" s="79"/>
      <c r="G134" s="79"/>
      <c r="H134" s="79"/>
      <c r="I134" s="79"/>
      <c r="J134" s="79"/>
    </row>
    <row r="135" spans="3:10" x14ac:dyDescent="0.3">
      <c r="C135" s="79"/>
      <c r="D135" s="79"/>
      <c r="E135" s="78"/>
      <c r="F135" s="79"/>
      <c r="G135" s="79"/>
      <c r="H135" s="79"/>
      <c r="I135" s="79"/>
      <c r="J135" s="79"/>
    </row>
    <row r="136" spans="3:10" x14ac:dyDescent="0.3">
      <c r="C136" s="79"/>
      <c r="D136" s="79"/>
      <c r="E136" s="78"/>
      <c r="F136" s="79"/>
      <c r="G136" s="79"/>
      <c r="H136" s="79"/>
      <c r="I136" s="79"/>
      <c r="J136" s="79"/>
    </row>
    <row r="137" spans="3:10" x14ac:dyDescent="0.3">
      <c r="C137" s="79"/>
      <c r="D137" s="79"/>
      <c r="E137" s="78"/>
      <c r="F137" s="79"/>
      <c r="G137" s="79"/>
      <c r="H137" s="79"/>
      <c r="I137" s="79"/>
      <c r="J137" s="79"/>
    </row>
    <row r="138" spans="3:10" x14ac:dyDescent="0.3">
      <c r="C138" s="79"/>
      <c r="D138" s="79"/>
      <c r="E138" s="78"/>
      <c r="F138" s="79"/>
      <c r="G138" s="79"/>
      <c r="H138" s="79"/>
      <c r="I138" s="79"/>
      <c r="J138" s="79"/>
    </row>
    <row r="139" spans="3:10" x14ac:dyDescent="0.3">
      <c r="C139" s="79"/>
      <c r="D139" s="79"/>
      <c r="E139" s="78"/>
      <c r="F139" s="79"/>
      <c r="G139" s="79"/>
      <c r="H139" s="79"/>
      <c r="I139" s="79"/>
      <c r="J139" s="79"/>
    </row>
    <row r="140" spans="3:10" x14ac:dyDescent="0.3">
      <c r="C140" s="79"/>
      <c r="D140" s="79"/>
      <c r="E140" s="78"/>
      <c r="F140" s="79"/>
      <c r="G140" s="79"/>
      <c r="H140" s="79"/>
      <c r="I140" s="79"/>
      <c r="J140" s="79"/>
    </row>
    <row r="141" spans="3:10" x14ac:dyDescent="0.3">
      <c r="C141" s="79"/>
      <c r="D141" s="79"/>
      <c r="E141" s="78"/>
      <c r="F141" s="79"/>
      <c r="G141" s="79"/>
      <c r="H141" s="79"/>
      <c r="I141" s="79"/>
      <c r="J141" s="79"/>
    </row>
    <row r="142" spans="3:10" x14ac:dyDescent="0.3">
      <c r="C142" s="79"/>
      <c r="D142" s="79"/>
      <c r="E142" s="78"/>
      <c r="F142" s="79"/>
      <c r="G142" s="79"/>
      <c r="H142" s="79"/>
      <c r="I142" s="79"/>
      <c r="J142" s="79"/>
    </row>
    <row r="143" spans="3:10" x14ac:dyDescent="0.3">
      <c r="C143" s="79"/>
      <c r="D143" s="79"/>
      <c r="E143" s="78"/>
      <c r="F143" s="79"/>
      <c r="G143" s="79"/>
      <c r="H143" s="79"/>
      <c r="I143" s="79"/>
      <c r="J143" s="79"/>
    </row>
    <row r="144" spans="3:10" x14ac:dyDescent="0.3">
      <c r="C144" s="79"/>
      <c r="D144" s="79"/>
      <c r="E144" s="78"/>
      <c r="F144" s="79"/>
      <c r="G144" s="79"/>
      <c r="H144" s="79"/>
      <c r="I144" s="79"/>
      <c r="J144" s="79"/>
    </row>
    <row r="145" spans="3:10" x14ac:dyDescent="0.3">
      <c r="C145" s="79"/>
      <c r="D145" s="79"/>
      <c r="E145" s="78"/>
      <c r="F145" s="79"/>
      <c r="G145" s="79"/>
      <c r="H145" s="79"/>
      <c r="I145" s="79"/>
      <c r="J145" s="79"/>
    </row>
    <row r="146" spans="3:10" x14ac:dyDescent="0.3">
      <c r="C146" s="79"/>
      <c r="D146" s="79"/>
      <c r="E146" s="78"/>
      <c r="F146" s="79"/>
      <c r="G146" s="79"/>
      <c r="H146" s="79"/>
      <c r="I146" s="79"/>
      <c r="J146" s="79"/>
    </row>
    <row r="147" spans="3:10" x14ac:dyDescent="0.3">
      <c r="C147" s="79"/>
      <c r="D147" s="79"/>
      <c r="E147" s="78"/>
      <c r="F147" s="79"/>
      <c r="G147" s="79"/>
      <c r="H147" s="79"/>
      <c r="I147" s="79"/>
      <c r="J147" s="79"/>
    </row>
    <row r="148" spans="3:10" x14ac:dyDescent="0.3">
      <c r="C148" s="79"/>
      <c r="D148" s="79"/>
      <c r="E148" s="78"/>
      <c r="F148" s="79"/>
      <c r="G148" s="79"/>
      <c r="H148" s="79"/>
      <c r="I148" s="79"/>
      <c r="J148" s="79"/>
    </row>
    <row r="149" spans="3:10" x14ac:dyDescent="0.3">
      <c r="C149" s="79"/>
      <c r="D149" s="79"/>
      <c r="E149" s="78"/>
      <c r="F149" s="79"/>
      <c r="G149" s="79"/>
      <c r="H149" s="79"/>
      <c r="I149" s="79"/>
      <c r="J149" s="79"/>
    </row>
    <row r="150" spans="3:10" x14ac:dyDescent="0.3">
      <c r="C150" s="79"/>
      <c r="D150" s="79"/>
      <c r="E150" s="78"/>
      <c r="F150" s="79"/>
      <c r="G150" s="79"/>
      <c r="H150" s="79"/>
      <c r="I150" s="79"/>
      <c r="J150" s="79"/>
    </row>
    <row r="151" spans="3:10" x14ac:dyDescent="0.3">
      <c r="C151" s="79"/>
      <c r="D151" s="79"/>
      <c r="E151" s="78"/>
      <c r="F151" s="79"/>
      <c r="G151" s="79"/>
      <c r="H151" s="79"/>
      <c r="I151" s="79"/>
      <c r="J151" s="79"/>
    </row>
    <row r="152" spans="3:10" x14ac:dyDescent="0.3">
      <c r="C152" s="79"/>
      <c r="D152" s="79"/>
      <c r="E152" s="78"/>
      <c r="F152" s="79"/>
      <c r="G152" s="79"/>
      <c r="H152" s="79"/>
      <c r="I152" s="79"/>
      <c r="J152" s="79"/>
    </row>
    <row r="153" spans="3:10" x14ac:dyDescent="0.3">
      <c r="C153" s="79"/>
      <c r="D153" s="79"/>
      <c r="E153" s="78"/>
      <c r="F153" s="79"/>
      <c r="G153" s="79"/>
      <c r="H153" s="79"/>
      <c r="I153" s="79"/>
      <c r="J153" s="79"/>
    </row>
    <row r="154" spans="3:10" x14ac:dyDescent="0.3">
      <c r="C154" s="79"/>
      <c r="D154" s="79"/>
      <c r="E154" s="78"/>
      <c r="F154" s="79"/>
      <c r="G154" s="79"/>
      <c r="H154" s="79"/>
      <c r="I154" s="79"/>
      <c r="J154" s="79"/>
    </row>
    <row r="155" spans="3:10" x14ac:dyDescent="0.3">
      <c r="C155" s="79"/>
      <c r="D155" s="79"/>
      <c r="E155" s="78"/>
      <c r="F155" s="79"/>
      <c r="G155" s="79"/>
      <c r="H155" s="79"/>
      <c r="I155" s="79"/>
      <c r="J155" s="79"/>
    </row>
    <row r="156" spans="3:10" x14ac:dyDescent="0.3">
      <c r="C156" s="79"/>
      <c r="D156" s="79"/>
      <c r="E156" s="78"/>
      <c r="F156" s="79"/>
      <c r="G156" s="79"/>
      <c r="H156" s="79"/>
      <c r="I156" s="79"/>
      <c r="J156" s="79"/>
    </row>
    <row r="157" spans="3:10" x14ac:dyDescent="0.3">
      <c r="C157" s="79"/>
      <c r="D157" s="79"/>
      <c r="E157" s="78"/>
      <c r="F157" s="79"/>
      <c r="G157" s="79"/>
      <c r="H157" s="79"/>
      <c r="I157" s="79"/>
      <c r="J157" s="79"/>
    </row>
  </sheetData>
  <sheetProtection algorithmName="SHA-512" hashValue="0Svw8otH8L/XxY5uQYwKn0LEC8MQj3rc5HIyrU7no8GRp7HGFtLBkQguDcGR8vv/KIuQCcp2ivbEmjVWJ/0mDw==" saltValue="606dascOYN2FBd7p2Oq5Iw==" spinCount="100000" sheet="1" selectLockedCells="1"/>
  <mergeCells count="70">
    <mergeCell ref="A9:A11"/>
    <mergeCell ref="A12:A13"/>
    <mergeCell ref="A14:A15"/>
    <mergeCell ref="E60:J60"/>
    <mergeCell ref="B85:K85"/>
    <mergeCell ref="E15:J15"/>
    <mergeCell ref="E16:J16"/>
    <mergeCell ref="E17:J17"/>
    <mergeCell ref="E18:J18"/>
    <mergeCell ref="C75:E75"/>
    <mergeCell ref="E10:J10"/>
    <mergeCell ref="E11:J11"/>
    <mergeCell ref="E12:J12"/>
    <mergeCell ref="E13:J13"/>
    <mergeCell ref="E14:J14"/>
    <mergeCell ref="E19:J19"/>
    <mergeCell ref="E5:J5"/>
    <mergeCell ref="E6:J6"/>
    <mergeCell ref="E7:J7"/>
    <mergeCell ref="E8:J8"/>
    <mergeCell ref="E9:J9"/>
    <mergeCell ref="E21:J21"/>
    <mergeCell ref="E22:J22"/>
    <mergeCell ref="E23:J23"/>
    <mergeCell ref="E24:J24"/>
    <mergeCell ref="E25:J25"/>
    <mergeCell ref="E26:J26"/>
    <mergeCell ref="E27:J27"/>
    <mergeCell ref="E28:J28"/>
    <mergeCell ref="E29:J29"/>
    <mergeCell ref="E30:J30"/>
    <mergeCell ref="E31:J31"/>
    <mergeCell ref="E32:J32"/>
    <mergeCell ref="E34:J34"/>
    <mergeCell ref="E35:J35"/>
    <mergeCell ref="E36:J36"/>
    <mergeCell ref="E37:J37"/>
    <mergeCell ref="E38:J38"/>
    <mergeCell ref="E40:J40"/>
    <mergeCell ref="E41:J41"/>
    <mergeCell ref="E42:J42"/>
    <mergeCell ref="E43:J43"/>
    <mergeCell ref="E44:J44"/>
    <mergeCell ref="E45:J45"/>
    <mergeCell ref="E46:J46"/>
    <mergeCell ref="E54:J54"/>
    <mergeCell ref="E55:J55"/>
    <mergeCell ref="E56:J56"/>
    <mergeCell ref="E57:J57"/>
    <mergeCell ref="E48:J48"/>
    <mergeCell ref="E49:J49"/>
    <mergeCell ref="E50:J50"/>
    <mergeCell ref="E51:J51"/>
    <mergeCell ref="E52:J52"/>
    <mergeCell ref="E69:J69"/>
    <mergeCell ref="E70:J70"/>
    <mergeCell ref="E71:J71"/>
    <mergeCell ref="E4:J4"/>
    <mergeCell ref="E72:J72"/>
    <mergeCell ref="E64:J64"/>
    <mergeCell ref="E65:J65"/>
    <mergeCell ref="E66:J66"/>
    <mergeCell ref="E67:J67"/>
    <mergeCell ref="E68:J68"/>
    <mergeCell ref="E58:J58"/>
    <mergeCell ref="E59:J59"/>
    <mergeCell ref="E61:J61"/>
    <mergeCell ref="E62:J62"/>
    <mergeCell ref="E63:J63"/>
    <mergeCell ref="E53:J53"/>
  </mergeCells>
  <printOptions horizontalCentered="1" gridLines="1"/>
  <pageMargins left="0.375" right="0.375" top="1.25" bottom="1.25" header="0.5" footer="0.5"/>
  <pageSetup scale="72" fitToHeight="0" orientation="portrait" horizontalDpi="1200" verticalDpi="1200" r:id="rId1"/>
  <headerFooter>
    <oddHeader>&amp;C_______________________________
Monthly Expenses</oddHeader>
    <oddFooter>&amp;CPage &amp;P of &amp;N&amp;R&amp;D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62EBF5-3177-49D3-9589-FC6540D57C59}">
  <sheetPr codeName="Sheet4">
    <pageSetUpPr fitToPage="1"/>
  </sheetPr>
  <dimension ref="A1:Z40"/>
  <sheetViews>
    <sheetView workbookViewId="0">
      <pane ySplit="4" topLeftCell="A5" activePane="bottomLeft" state="frozen"/>
      <selection activeCell="A5" sqref="A5"/>
      <selection pane="bottomLeft" activeCell="D8" sqref="D8"/>
    </sheetView>
  </sheetViews>
  <sheetFormatPr defaultRowHeight="14.4" x14ac:dyDescent="0.3"/>
  <cols>
    <col min="1" max="1" width="25.6640625" style="82" customWidth="1"/>
    <col min="2" max="2" width="2.6640625" style="79" customWidth="1"/>
    <col min="3" max="3" width="37.6640625" style="79" customWidth="1"/>
    <col min="4" max="5" width="21.6640625" style="79" customWidth="1"/>
    <col min="6" max="6" width="43.6640625" style="79" customWidth="1"/>
    <col min="7" max="9" width="8.88671875" style="79"/>
    <col min="10" max="10" width="2.6640625" style="79" customWidth="1"/>
    <col min="11" max="13" width="8.88671875" style="94"/>
    <col min="14" max="26" width="8.88671875" style="109"/>
  </cols>
  <sheetData>
    <row r="1" spans="1:26" ht="10.199999999999999" customHeight="1" x14ac:dyDescent="0.3">
      <c r="A1" s="80"/>
      <c r="B1" s="88"/>
      <c r="C1" s="88"/>
      <c r="D1" s="88"/>
      <c r="E1" s="88"/>
      <c r="F1" s="88"/>
      <c r="G1" s="88"/>
      <c r="H1" s="88"/>
      <c r="I1" s="88"/>
      <c r="J1" s="88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  <c r="Y1" s="94"/>
      <c r="Z1" s="94"/>
    </row>
    <row r="2" spans="1:26" ht="19.95" customHeight="1" x14ac:dyDescent="0.3">
      <c r="A2" s="81"/>
      <c r="B2" s="88"/>
      <c r="C2" s="88"/>
      <c r="D2" s="88"/>
      <c r="E2" s="88"/>
      <c r="F2" s="88"/>
      <c r="G2" s="88"/>
      <c r="H2" s="88"/>
      <c r="I2" s="88"/>
      <c r="J2" s="88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</row>
    <row r="3" spans="1:26" x14ac:dyDescent="0.3">
      <c r="A3" s="84"/>
      <c r="N3" s="94"/>
      <c r="O3" s="94"/>
      <c r="P3" s="94"/>
      <c r="Q3" s="94"/>
      <c r="R3" s="94"/>
      <c r="S3" s="94"/>
      <c r="T3" s="94"/>
      <c r="U3" s="94"/>
      <c r="V3" s="94"/>
      <c r="W3" s="94"/>
      <c r="X3" s="94"/>
      <c r="Y3" s="94"/>
      <c r="Z3" s="94"/>
    </row>
    <row r="4" spans="1:26" s="26" customFormat="1" ht="21" customHeight="1" x14ac:dyDescent="0.3">
      <c r="A4" s="85"/>
      <c r="B4" s="154"/>
      <c r="C4" s="155" t="s">
        <v>122</v>
      </c>
      <c r="D4" s="156" t="s">
        <v>101</v>
      </c>
      <c r="E4" s="156" t="s">
        <v>91</v>
      </c>
      <c r="F4" s="157" t="s">
        <v>99</v>
      </c>
      <c r="G4" s="158"/>
      <c r="H4" s="158"/>
      <c r="I4" s="159"/>
      <c r="J4" s="154"/>
      <c r="K4" s="160"/>
      <c r="L4" s="160"/>
      <c r="M4" s="160"/>
      <c r="N4" s="160"/>
      <c r="O4" s="160"/>
      <c r="P4" s="160"/>
      <c r="Q4" s="160"/>
      <c r="R4" s="160"/>
      <c r="S4" s="160"/>
      <c r="T4" s="160"/>
      <c r="U4" s="160"/>
      <c r="V4" s="160"/>
      <c r="W4" s="160"/>
      <c r="X4" s="160"/>
      <c r="Y4" s="160"/>
      <c r="Z4" s="160"/>
    </row>
    <row r="5" spans="1:26" s="21" customFormat="1" ht="21" customHeight="1" x14ac:dyDescent="0.3">
      <c r="A5" s="85"/>
      <c r="B5" s="79"/>
      <c r="C5" s="28" t="str">
        <f>'Monthly Expenses'!C61</f>
        <v>Life</v>
      </c>
      <c r="D5" s="237"/>
      <c r="E5" s="161">
        <f>'Monthly Expenses'!D61</f>
        <v>0</v>
      </c>
      <c r="F5" s="268">
        <f>'Monthly Expenses'!E61</f>
        <v>0</v>
      </c>
      <c r="G5" s="268"/>
      <c r="H5" s="268"/>
      <c r="I5" s="268"/>
      <c r="J5" s="79"/>
      <c r="K5" s="94"/>
      <c r="L5" s="94"/>
      <c r="M5" s="94"/>
      <c r="N5" s="94"/>
      <c r="O5" s="94"/>
      <c r="P5" s="94"/>
      <c r="Q5" s="94"/>
      <c r="R5" s="94"/>
      <c r="S5" s="94"/>
      <c r="T5" s="94"/>
      <c r="U5" s="94"/>
      <c r="V5" s="94"/>
      <c r="W5" s="94"/>
      <c r="X5" s="94"/>
      <c r="Y5" s="94"/>
      <c r="Z5" s="94"/>
    </row>
    <row r="6" spans="1:26" s="21" customFormat="1" ht="21" customHeight="1" x14ac:dyDescent="0.3">
      <c r="A6" s="83"/>
      <c r="B6" s="79"/>
      <c r="C6" s="28" t="str">
        <f>'Monthly Expenses'!C62</f>
        <v>Health/Medical</v>
      </c>
      <c r="D6" s="235"/>
      <c r="E6" s="161">
        <f>'Monthly Expenses'!D62</f>
        <v>0</v>
      </c>
      <c r="F6" s="268">
        <f>'Monthly Expenses'!E62</f>
        <v>0</v>
      </c>
      <c r="G6" s="268"/>
      <c r="H6" s="268"/>
      <c r="I6" s="268"/>
      <c r="J6" s="79"/>
      <c r="K6" s="94"/>
      <c r="L6" s="94"/>
      <c r="M6" s="94"/>
      <c r="N6" s="94"/>
      <c r="O6" s="94"/>
      <c r="P6" s="94"/>
      <c r="Q6" s="94"/>
      <c r="R6" s="94"/>
      <c r="S6" s="94"/>
      <c r="T6" s="94"/>
      <c r="U6" s="94"/>
      <c r="V6" s="94"/>
      <c r="W6" s="94"/>
      <c r="X6" s="94"/>
      <c r="Y6" s="94"/>
      <c r="Z6" s="94"/>
    </row>
    <row r="7" spans="1:26" s="21" customFormat="1" ht="21" customHeight="1" x14ac:dyDescent="0.3">
      <c r="A7" s="83"/>
      <c r="B7" s="79"/>
      <c r="C7" s="28" t="str">
        <f>'Monthly Expenses'!C63</f>
        <v>Dental</v>
      </c>
      <c r="D7" s="238"/>
      <c r="E7" s="161">
        <f>'Monthly Expenses'!D63</f>
        <v>0</v>
      </c>
      <c r="F7" s="268">
        <f>'Monthly Expenses'!E63</f>
        <v>0</v>
      </c>
      <c r="G7" s="268"/>
      <c r="H7" s="268"/>
      <c r="I7" s="268"/>
      <c r="J7" s="79"/>
      <c r="K7" s="94"/>
      <c r="L7" s="94"/>
      <c r="M7" s="94"/>
      <c r="N7" s="94"/>
      <c r="O7" s="94"/>
      <c r="P7" s="94"/>
      <c r="Q7" s="94"/>
      <c r="R7" s="94"/>
      <c r="S7" s="94"/>
      <c r="T7" s="94"/>
      <c r="U7" s="94"/>
      <c r="V7" s="94"/>
      <c r="W7" s="94"/>
      <c r="X7" s="94"/>
      <c r="Y7" s="94"/>
      <c r="Z7" s="94"/>
    </row>
    <row r="8" spans="1:26" s="21" customFormat="1" ht="21" customHeight="1" x14ac:dyDescent="0.3">
      <c r="A8" s="83"/>
      <c r="B8" s="79"/>
      <c r="C8" s="28" t="str">
        <f>'Monthly Expenses'!C64</f>
        <v>Disability</v>
      </c>
      <c r="D8" s="237"/>
      <c r="E8" s="161">
        <f>'Monthly Expenses'!D64</f>
        <v>0</v>
      </c>
      <c r="F8" s="268">
        <f>'Monthly Expenses'!E64</f>
        <v>0</v>
      </c>
      <c r="G8" s="268"/>
      <c r="H8" s="268"/>
      <c r="I8" s="268"/>
      <c r="J8" s="79"/>
      <c r="K8" s="94"/>
      <c r="L8" s="94"/>
      <c r="M8" s="94"/>
      <c r="N8" s="94"/>
      <c r="O8" s="94"/>
      <c r="P8" s="94"/>
      <c r="Q8" s="94"/>
      <c r="R8" s="94"/>
      <c r="S8" s="94"/>
      <c r="T8" s="94"/>
      <c r="U8" s="94"/>
      <c r="V8" s="94"/>
      <c r="W8" s="94"/>
      <c r="X8" s="94"/>
      <c r="Y8" s="94"/>
      <c r="Z8" s="94"/>
    </row>
    <row r="9" spans="1:26" s="21" customFormat="1" ht="21" customHeight="1" x14ac:dyDescent="0.3">
      <c r="A9" s="83"/>
      <c r="B9" s="79"/>
      <c r="C9" s="28" t="str">
        <f>'Monthly Expenses'!C65</f>
        <v>Home/Rental</v>
      </c>
      <c r="D9" s="235"/>
      <c r="E9" s="161">
        <f>'Monthly Expenses'!D65</f>
        <v>0</v>
      </c>
      <c r="F9" s="268">
        <f>'Monthly Expenses'!E65</f>
        <v>0</v>
      </c>
      <c r="G9" s="268"/>
      <c r="H9" s="268"/>
      <c r="I9" s="268"/>
      <c r="J9" s="79"/>
      <c r="K9" s="94"/>
      <c r="L9" s="94"/>
      <c r="M9" s="94"/>
      <c r="N9" s="94"/>
      <c r="O9" s="94"/>
      <c r="P9" s="94"/>
      <c r="Q9" s="94"/>
      <c r="R9" s="94"/>
      <c r="S9" s="94"/>
      <c r="T9" s="94"/>
      <c r="U9" s="94"/>
      <c r="V9" s="94"/>
      <c r="W9" s="94"/>
      <c r="X9" s="94"/>
      <c r="Y9" s="94"/>
      <c r="Z9" s="94"/>
    </row>
    <row r="10" spans="1:26" s="21" customFormat="1" ht="21" customHeight="1" x14ac:dyDescent="0.3">
      <c r="A10" s="83"/>
      <c r="B10" s="79"/>
      <c r="C10" s="28" t="str">
        <f>'Monthly Expenses'!C66</f>
        <v>Auto</v>
      </c>
      <c r="D10" s="235"/>
      <c r="E10" s="161">
        <f>'Monthly Expenses'!D66</f>
        <v>0</v>
      </c>
      <c r="F10" s="268">
        <f>'Monthly Expenses'!E66</f>
        <v>0</v>
      </c>
      <c r="G10" s="268"/>
      <c r="H10" s="268"/>
      <c r="I10" s="268"/>
      <c r="J10" s="79"/>
      <c r="K10" s="94"/>
      <c r="L10" s="94"/>
      <c r="M10" s="94"/>
      <c r="N10" s="94"/>
      <c r="O10" s="94"/>
      <c r="P10" s="94"/>
      <c r="Q10" s="94"/>
      <c r="R10" s="94"/>
      <c r="S10" s="94"/>
      <c r="T10" s="94"/>
      <c r="U10" s="94"/>
      <c r="V10" s="94"/>
      <c r="W10" s="94"/>
      <c r="X10" s="94"/>
      <c r="Y10" s="94"/>
      <c r="Z10" s="94"/>
    </row>
    <row r="11" spans="1:26" s="21" customFormat="1" ht="21" customHeight="1" x14ac:dyDescent="0.3">
      <c r="A11" s="83"/>
      <c r="B11" s="79"/>
      <c r="C11" s="28" t="str">
        <f>'Monthly Expenses'!C67</f>
        <v>Legal</v>
      </c>
      <c r="D11" s="235"/>
      <c r="E11" s="161">
        <f>'Monthly Expenses'!D67</f>
        <v>0</v>
      </c>
      <c r="F11" s="268">
        <f>'Monthly Expenses'!E67</f>
        <v>0</v>
      </c>
      <c r="G11" s="268"/>
      <c r="H11" s="268"/>
      <c r="I11" s="268"/>
      <c r="J11" s="79"/>
      <c r="K11" s="94"/>
      <c r="L11" s="94"/>
      <c r="M11" s="94"/>
      <c r="N11" s="94"/>
      <c r="O11" s="94"/>
      <c r="P11" s="94"/>
      <c r="Q11" s="94"/>
      <c r="R11" s="94"/>
      <c r="S11" s="94"/>
      <c r="T11" s="94"/>
      <c r="U11" s="94"/>
      <c r="V11" s="94"/>
      <c r="W11" s="94"/>
      <c r="X11" s="94"/>
      <c r="Y11" s="94"/>
      <c r="Z11" s="94"/>
    </row>
    <row r="12" spans="1:26" s="21" customFormat="1" ht="21" customHeight="1" x14ac:dyDescent="0.3">
      <c r="A12" s="81"/>
      <c r="B12" s="79"/>
      <c r="C12" s="28" t="str">
        <f>'Monthly Expenses'!C68</f>
        <v>Identity Theft</v>
      </c>
      <c r="D12" s="235"/>
      <c r="E12" s="161">
        <f>'Monthly Expenses'!D68</f>
        <v>0</v>
      </c>
      <c r="F12" s="268">
        <f>'Monthly Expenses'!E68</f>
        <v>0</v>
      </c>
      <c r="G12" s="268"/>
      <c r="H12" s="268"/>
      <c r="I12" s="268"/>
      <c r="J12" s="79"/>
      <c r="K12" s="94"/>
      <c r="L12" s="94"/>
      <c r="M12" s="94"/>
      <c r="N12" s="94"/>
      <c r="O12" s="94"/>
      <c r="P12" s="94"/>
      <c r="Q12" s="94"/>
      <c r="R12" s="94"/>
      <c r="S12" s="94"/>
      <c r="T12" s="94"/>
      <c r="U12" s="94"/>
      <c r="V12" s="94"/>
      <c r="W12" s="94"/>
      <c r="X12" s="94"/>
      <c r="Y12" s="94"/>
      <c r="Z12" s="94"/>
    </row>
    <row r="13" spans="1:26" s="21" customFormat="1" ht="21" customHeight="1" x14ac:dyDescent="0.3">
      <c r="A13" s="83"/>
      <c r="B13" s="79"/>
      <c r="C13" s="28" t="str">
        <f>'Monthly Expenses'!C69</f>
        <v>Long Term Care</v>
      </c>
      <c r="D13" s="235"/>
      <c r="E13" s="161">
        <f>'Monthly Expenses'!D69</f>
        <v>0</v>
      </c>
      <c r="F13" s="268">
        <f>'Monthly Expenses'!E69</f>
        <v>0</v>
      </c>
      <c r="G13" s="268"/>
      <c r="H13" s="268"/>
      <c r="I13" s="268"/>
      <c r="J13" s="79"/>
      <c r="K13" s="94"/>
      <c r="L13" s="94"/>
      <c r="M13" s="94"/>
      <c r="N13" s="94"/>
      <c r="O13" s="94"/>
      <c r="P13" s="94"/>
      <c r="Q13" s="94"/>
      <c r="R13" s="94"/>
      <c r="S13" s="94"/>
      <c r="T13" s="94"/>
      <c r="U13" s="94"/>
      <c r="V13" s="94"/>
      <c r="W13" s="94"/>
      <c r="X13" s="94"/>
      <c r="Y13" s="94"/>
      <c r="Z13" s="94"/>
    </row>
    <row r="14" spans="1:26" s="21" customFormat="1" ht="21" customHeight="1" x14ac:dyDescent="0.3">
      <c r="A14" s="82"/>
      <c r="B14" s="79"/>
      <c r="C14" s="30" t="str">
        <f>'Monthly Expenses'!C70</f>
        <v>Other</v>
      </c>
      <c r="D14" s="236"/>
      <c r="E14" s="162">
        <f>'Monthly Expenses'!D70</f>
        <v>0</v>
      </c>
      <c r="F14" s="256">
        <f>'Monthly Expenses'!E70</f>
        <v>0</v>
      </c>
      <c r="G14" s="256"/>
      <c r="H14" s="256"/>
      <c r="I14" s="256"/>
      <c r="J14" s="79"/>
      <c r="K14" s="94"/>
      <c r="L14" s="94"/>
      <c r="M14" s="94"/>
      <c r="N14" s="94"/>
      <c r="O14" s="94"/>
      <c r="P14" s="94"/>
      <c r="Q14" s="94"/>
      <c r="R14" s="94"/>
      <c r="S14" s="94"/>
      <c r="T14" s="94"/>
      <c r="U14" s="94"/>
      <c r="V14" s="94"/>
      <c r="W14" s="94"/>
      <c r="X14" s="94"/>
      <c r="Y14" s="94"/>
      <c r="Z14" s="94"/>
    </row>
    <row r="15" spans="1:26" s="21" customFormat="1" ht="4.95" customHeight="1" x14ac:dyDescent="0.3">
      <c r="A15" s="82"/>
      <c r="B15" s="79"/>
      <c r="C15" s="163"/>
      <c r="D15" s="163"/>
      <c r="E15" s="164"/>
      <c r="F15" s="268"/>
      <c r="G15" s="268"/>
      <c r="H15" s="268"/>
      <c r="I15" s="268"/>
      <c r="J15" s="79"/>
      <c r="K15" s="94"/>
      <c r="L15" s="94"/>
      <c r="M15" s="94"/>
      <c r="N15" s="94"/>
      <c r="O15" s="94"/>
      <c r="P15" s="94"/>
      <c r="Q15" s="94"/>
      <c r="R15" s="94"/>
      <c r="S15" s="94"/>
      <c r="T15" s="94"/>
      <c r="U15" s="94"/>
      <c r="V15" s="94"/>
      <c r="W15" s="94"/>
      <c r="X15" s="94"/>
      <c r="Y15" s="94"/>
      <c r="Z15" s="94"/>
    </row>
    <row r="16" spans="1:26" s="21" customFormat="1" ht="21" customHeight="1" thickBot="1" x14ac:dyDescent="0.35">
      <c r="A16" s="82"/>
      <c r="B16" s="79"/>
      <c r="C16" s="54" t="s">
        <v>102</v>
      </c>
      <c r="D16" s="55"/>
      <c r="E16" s="56">
        <f>SUM(E5:E14)</f>
        <v>0</v>
      </c>
      <c r="F16" s="269"/>
      <c r="G16" s="269"/>
      <c r="H16" s="269"/>
      <c r="I16" s="269"/>
      <c r="J16" s="79"/>
      <c r="K16" s="94"/>
      <c r="L16" s="94"/>
      <c r="M16" s="94"/>
      <c r="N16" s="94"/>
      <c r="O16" s="94"/>
      <c r="P16" s="94"/>
      <c r="Q16" s="94"/>
      <c r="R16" s="94"/>
      <c r="S16" s="94"/>
      <c r="T16" s="94"/>
      <c r="U16" s="94"/>
      <c r="V16" s="94"/>
      <c r="W16" s="94"/>
      <c r="X16" s="94"/>
      <c r="Y16" s="94"/>
      <c r="Z16" s="94"/>
    </row>
    <row r="17" spans="1:26" s="21" customFormat="1" x14ac:dyDescent="0.3">
      <c r="A17" s="82"/>
      <c r="B17" s="79"/>
      <c r="C17" s="79"/>
      <c r="D17" s="79"/>
      <c r="E17" s="79"/>
      <c r="F17" s="79"/>
      <c r="G17" s="79"/>
      <c r="H17" s="79"/>
      <c r="I17" s="79"/>
      <c r="J17" s="79"/>
      <c r="K17" s="94"/>
      <c r="L17" s="94"/>
      <c r="M17" s="94"/>
      <c r="N17" s="94"/>
      <c r="O17" s="94"/>
      <c r="P17" s="94"/>
      <c r="Q17" s="94"/>
      <c r="R17" s="94"/>
      <c r="S17" s="94"/>
      <c r="T17" s="94"/>
      <c r="U17" s="94"/>
      <c r="V17" s="94"/>
      <c r="W17" s="94"/>
      <c r="X17" s="94"/>
      <c r="Y17" s="94"/>
      <c r="Z17" s="94"/>
    </row>
    <row r="18" spans="1:26" s="21" customFormat="1" x14ac:dyDescent="0.3">
      <c r="A18" s="82"/>
      <c r="B18" s="79"/>
      <c r="C18" s="165" t="s">
        <v>147</v>
      </c>
      <c r="D18" s="166"/>
      <c r="E18" s="166"/>
      <c r="F18" s="166"/>
      <c r="G18" s="79"/>
      <c r="H18" s="79"/>
      <c r="I18" s="79"/>
      <c r="J18" s="79"/>
      <c r="K18" s="94"/>
      <c r="L18" s="94"/>
      <c r="M18" s="94"/>
      <c r="N18" s="94"/>
      <c r="O18" s="94"/>
      <c r="P18" s="94"/>
      <c r="Q18" s="94"/>
      <c r="R18" s="94"/>
      <c r="S18" s="94"/>
      <c r="T18" s="94"/>
      <c r="U18" s="94"/>
      <c r="V18" s="94"/>
      <c r="W18" s="94"/>
      <c r="X18" s="94"/>
      <c r="Y18" s="94"/>
      <c r="Z18" s="94"/>
    </row>
    <row r="19" spans="1:26" s="21" customFormat="1" x14ac:dyDescent="0.3">
      <c r="A19" s="82"/>
      <c r="B19" s="79"/>
      <c r="C19" s="79"/>
      <c r="D19" s="79"/>
      <c r="E19" s="79"/>
      <c r="F19" s="79"/>
      <c r="G19" s="79"/>
      <c r="H19" s="79"/>
      <c r="I19" s="79"/>
      <c r="J19" s="79"/>
      <c r="K19" s="94"/>
      <c r="L19" s="94"/>
      <c r="M19" s="94"/>
      <c r="N19" s="94"/>
      <c r="O19" s="94"/>
      <c r="P19" s="94"/>
      <c r="Q19" s="94"/>
      <c r="R19" s="94"/>
      <c r="S19" s="94"/>
      <c r="T19" s="94"/>
      <c r="U19" s="94"/>
      <c r="V19" s="94"/>
      <c r="W19" s="94"/>
      <c r="X19" s="94"/>
      <c r="Y19" s="94"/>
      <c r="Z19" s="94"/>
    </row>
    <row r="20" spans="1:26" s="21" customFormat="1" x14ac:dyDescent="0.3">
      <c r="A20" s="82"/>
      <c r="B20" s="79"/>
      <c r="C20" s="79"/>
      <c r="D20" s="79"/>
      <c r="E20" s="79"/>
      <c r="F20" s="79"/>
      <c r="G20" s="79"/>
      <c r="H20" s="79"/>
      <c r="I20" s="79"/>
      <c r="J20" s="79"/>
      <c r="K20" s="94"/>
      <c r="L20" s="94"/>
      <c r="M20" s="94"/>
      <c r="N20" s="94"/>
      <c r="O20" s="94"/>
      <c r="P20" s="94"/>
      <c r="Q20" s="94"/>
      <c r="R20" s="94"/>
      <c r="S20" s="94"/>
      <c r="T20" s="94"/>
      <c r="U20" s="94"/>
      <c r="V20" s="94"/>
      <c r="W20" s="94"/>
      <c r="X20" s="94"/>
      <c r="Y20" s="94"/>
      <c r="Z20" s="94"/>
    </row>
    <row r="21" spans="1:26" s="21" customFormat="1" x14ac:dyDescent="0.3">
      <c r="A21" s="82"/>
      <c r="B21" s="79"/>
      <c r="C21" s="79"/>
      <c r="D21" s="79"/>
      <c r="E21" s="79"/>
      <c r="F21" s="79"/>
      <c r="G21" s="79"/>
      <c r="H21" s="79"/>
      <c r="I21" s="79"/>
      <c r="J21" s="79"/>
      <c r="K21" s="94"/>
      <c r="L21" s="94"/>
      <c r="M21" s="94"/>
      <c r="N21" s="94"/>
      <c r="O21" s="94"/>
      <c r="P21" s="94"/>
      <c r="Q21" s="94"/>
      <c r="R21" s="94"/>
      <c r="S21" s="94"/>
      <c r="T21" s="94"/>
      <c r="U21" s="94"/>
      <c r="V21" s="94"/>
      <c r="W21" s="94"/>
      <c r="X21" s="94"/>
      <c r="Y21" s="94"/>
      <c r="Z21" s="94"/>
    </row>
    <row r="22" spans="1:26" s="21" customFormat="1" x14ac:dyDescent="0.3">
      <c r="A22" s="82"/>
      <c r="B22" s="79"/>
      <c r="C22" s="79"/>
      <c r="D22" s="79"/>
      <c r="E22" s="79"/>
      <c r="F22" s="79"/>
      <c r="G22" s="79"/>
      <c r="H22" s="79"/>
      <c r="I22" s="79"/>
      <c r="J22" s="79"/>
      <c r="K22" s="94"/>
      <c r="L22" s="94"/>
      <c r="M22" s="94"/>
      <c r="N22" s="94"/>
      <c r="O22" s="94"/>
      <c r="P22" s="94"/>
      <c r="Q22" s="94"/>
      <c r="R22" s="94"/>
      <c r="S22" s="94"/>
      <c r="T22" s="94"/>
      <c r="U22" s="94"/>
      <c r="V22" s="94"/>
      <c r="W22" s="94"/>
      <c r="X22" s="94"/>
      <c r="Y22" s="94"/>
      <c r="Z22" s="94"/>
    </row>
    <row r="23" spans="1:26" s="21" customFormat="1" x14ac:dyDescent="0.3">
      <c r="A23" s="82"/>
      <c r="B23" s="79"/>
      <c r="C23" s="79"/>
      <c r="D23" s="79"/>
      <c r="E23" s="79"/>
      <c r="F23" s="79"/>
      <c r="G23" s="79"/>
      <c r="H23" s="79"/>
      <c r="I23" s="79"/>
      <c r="J23" s="79"/>
      <c r="K23" s="94"/>
      <c r="L23" s="94"/>
      <c r="M23" s="94"/>
      <c r="N23" s="94"/>
      <c r="O23" s="94"/>
      <c r="P23" s="94"/>
      <c r="Q23" s="94"/>
      <c r="R23" s="94"/>
      <c r="S23" s="94"/>
      <c r="T23" s="94"/>
      <c r="U23" s="94"/>
      <c r="V23" s="94"/>
      <c r="W23" s="94"/>
      <c r="X23" s="94"/>
      <c r="Y23" s="94"/>
      <c r="Z23" s="94"/>
    </row>
    <row r="24" spans="1:26" s="21" customFormat="1" x14ac:dyDescent="0.3">
      <c r="A24" s="82"/>
      <c r="B24" s="79"/>
      <c r="C24" s="79"/>
      <c r="D24" s="79"/>
      <c r="E24" s="79"/>
      <c r="F24" s="79"/>
      <c r="G24" s="79"/>
      <c r="H24" s="79"/>
      <c r="I24" s="79"/>
      <c r="J24" s="79"/>
      <c r="K24" s="94"/>
      <c r="L24" s="94"/>
      <c r="M24" s="94"/>
      <c r="N24" s="94"/>
      <c r="O24" s="94"/>
      <c r="P24" s="94"/>
      <c r="Q24" s="94"/>
      <c r="R24" s="94"/>
      <c r="S24" s="94"/>
      <c r="T24" s="94"/>
      <c r="U24" s="94"/>
      <c r="V24" s="94"/>
      <c r="W24" s="94"/>
      <c r="X24" s="94"/>
      <c r="Y24" s="94"/>
      <c r="Z24" s="94"/>
    </row>
    <row r="25" spans="1:26" s="21" customFormat="1" x14ac:dyDescent="0.3">
      <c r="A25" s="82"/>
      <c r="B25" s="79"/>
      <c r="C25" s="79"/>
      <c r="D25" s="79"/>
      <c r="E25" s="79"/>
      <c r="F25" s="79"/>
      <c r="G25" s="79"/>
      <c r="H25" s="79"/>
      <c r="I25" s="79"/>
      <c r="J25" s="79"/>
      <c r="K25" s="94"/>
      <c r="L25" s="94"/>
      <c r="M25" s="94"/>
      <c r="N25" s="94"/>
      <c r="O25" s="94"/>
      <c r="P25" s="94"/>
      <c r="Q25" s="94"/>
      <c r="R25" s="94"/>
      <c r="S25" s="94"/>
      <c r="T25" s="94"/>
      <c r="U25" s="94"/>
      <c r="V25" s="94"/>
      <c r="W25" s="94"/>
      <c r="X25" s="94"/>
      <c r="Y25" s="94"/>
      <c r="Z25" s="94"/>
    </row>
    <row r="26" spans="1:26" s="21" customFormat="1" x14ac:dyDescent="0.3">
      <c r="A26" s="82"/>
      <c r="B26" s="79"/>
      <c r="C26" s="79"/>
      <c r="D26" s="79"/>
      <c r="E26" s="79"/>
      <c r="F26" s="79"/>
      <c r="G26" s="79"/>
      <c r="H26" s="79"/>
      <c r="I26" s="79"/>
      <c r="J26" s="79"/>
      <c r="K26" s="94"/>
      <c r="L26" s="94"/>
      <c r="M26" s="94"/>
      <c r="N26" s="94"/>
      <c r="O26" s="94"/>
      <c r="P26" s="94"/>
      <c r="Q26" s="94"/>
      <c r="R26" s="94"/>
      <c r="S26" s="94"/>
      <c r="T26" s="94"/>
      <c r="U26" s="94"/>
      <c r="V26" s="94"/>
      <c r="W26" s="94"/>
      <c r="X26" s="94"/>
      <c r="Y26" s="94"/>
      <c r="Z26" s="94"/>
    </row>
    <row r="27" spans="1:26" s="21" customFormat="1" x14ac:dyDescent="0.3">
      <c r="A27" s="82"/>
      <c r="B27" s="79"/>
      <c r="C27" s="79"/>
      <c r="D27" s="79"/>
      <c r="E27" s="79"/>
      <c r="F27" s="79"/>
      <c r="G27" s="79"/>
      <c r="H27" s="79"/>
      <c r="I27" s="79"/>
      <c r="J27" s="79"/>
      <c r="K27" s="94"/>
      <c r="L27" s="94"/>
      <c r="M27" s="94"/>
      <c r="N27" s="94"/>
      <c r="O27" s="94"/>
      <c r="P27" s="94"/>
      <c r="Q27" s="94"/>
      <c r="R27" s="94"/>
      <c r="S27" s="94"/>
      <c r="T27" s="94"/>
      <c r="U27" s="94"/>
      <c r="V27" s="94"/>
      <c r="W27" s="94"/>
      <c r="X27" s="94"/>
      <c r="Y27" s="94"/>
      <c r="Z27" s="94"/>
    </row>
    <row r="28" spans="1:26" s="21" customFormat="1" x14ac:dyDescent="0.3">
      <c r="A28" s="82"/>
      <c r="B28" s="79"/>
      <c r="C28" s="79"/>
      <c r="D28" s="79"/>
      <c r="E28" s="79"/>
      <c r="F28" s="79"/>
      <c r="G28" s="79"/>
      <c r="H28" s="79"/>
      <c r="I28" s="79"/>
      <c r="J28" s="79"/>
      <c r="K28" s="94"/>
      <c r="L28" s="94"/>
      <c r="M28" s="94"/>
      <c r="N28" s="94"/>
      <c r="O28" s="94"/>
      <c r="P28" s="94"/>
      <c r="Q28" s="94"/>
      <c r="R28" s="94"/>
      <c r="S28" s="94"/>
      <c r="T28" s="94"/>
      <c r="U28" s="94"/>
      <c r="V28" s="94"/>
      <c r="W28" s="94"/>
      <c r="X28" s="94"/>
      <c r="Y28" s="94"/>
      <c r="Z28" s="94"/>
    </row>
    <row r="40" spans="2:10" x14ac:dyDescent="0.3">
      <c r="B40" s="251" t="s">
        <v>166</v>
      </c>
      <c r="C40" s="251"/>
      <c r="D40" s="251"/>
      <c r="E40" s="251"/>
      <c r="F40" s="251"/>
      <c r="G40" s="251"/>
      <c r="H40" s="251"/>
      <c r="I40" s="251"/>
      <c r="J40" s="251"/>
    </row>
  </sheetData>
  <sheetProtection algorithmName="SHA-512" hashValue="Xqh/qjwCmOCna8/nkqwEfo/UGngV7lPYlD42ThNn5StwvSCmLr2J7kwvBei3D9iPL6Qb0M7nMw4KAEaWVIlBjg==" saltValue="Qc7SPEfOW+s3/fNPtENe9g==" spinCount="100000" sheet="1" selectLockedCells="1"/>
  <mergeCells count="13">
    <mergeCell ref="B40:J40"/>
    <mergeCell ref="F5:I5"/>
    <mergeCell ref="F6:I6"/>
    <mergeCell ref="F7:I7"/>
    <mergeCell ref="F8:I8"/>
    <mergeCell ref="F9:I9"/>
    <mergeCell ref="F10:I10"/>
    <mergeCell ref="F11:I11"/>
    <mergeCell ref="F12:I12"/>
    <mergeCell ref="F13:I13"/>
    <mergeCell ref="F14:I14"/>
    <mergeCell ref="F15:I15"/>
    <mergeCell ref="F16:I16"/>
  </mergeCells>
  <printOptions horizontalCentered="1" gridLines="1"/>
  <pageMargins left="0.375" right="0.375" top="1.25" bottom="0.75" header="0.5" footer="0.5"/>
  <pageSetup scale="86" orientation="landscape" horizontalDpi="1200" verticalDpi="1200" r:id="rId1"/>
  <headerFooter>
    <oddHeader>&amp;C_______________________________
Insurance</oddHeader>
    <oddFooter>&amp;CPage &amp;P of &amp;N&amp;R&amp;D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8E10BB-234C-42F0-B5ED-655D8F576C40}">
  <sheetPr codeName="Sheet5">
    <pageSetUpPr fitToPage="1"/>
  </sheetPr>
  <dimension ref="A1:AB137"/>
  <sheetViews>
    <sheetView workbookViewId="0">
      <pane ySplit="4" topLeftCell="A8" activePane="bottomLeft" state="frozen"/>
      <selection activeCell="A5" sqref="A5"/>
      <selection pane="bottomLeft" activeCell="D9" sqref="D9"/>
    </sheetView>
  </sheetViews>
  <sheetFormatPr defaultRowHeight="14.4" x14ac:dyDescent="0.3"/>
  <cols>
    <col min="1" max="1" width="25.6640625" style="82" customWidth="1"/>
    <col min="2" max="2" width="2.6640625" style="79" customWidth="1"/>
    <col min="3" max="3" width="37.6640625" style="79" customWidth="1"/>
    <col min="4" max="8" width="21.6640625" style="79" customWidth="1"/>
    <col min="9" max="9" width="43.6640625" style="79" customWidth="1"/>
    <col min="10" max="12" width="8.88671875" style="79"/>
    <col min="13" max="13" width="2.6640625" style="79" customWidth="1"/>
    <col min="14" max="28" width="8.88671875" style="109"/>
  </cols>
  <sheetData>
    <row r="1" spans="1:28" s="35" customFormat="1" ht="10.199999999999999" customHeight="1" x14ac:dyDescent="0.3">
      <c r="A1" s="167"/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9"/>
      <c r="O1" s="169"/>
      <c r="P1" s="169"/>
      <c r="Q1" s="169"/>
      <c r="R1" s="169"/>
      <c r="S1" s="169"/>
      <c r="T1" s="169"/>
      <c r="U1" s="169"/>
      <c r="V1" s="169"/>
      <c r="W1" s="169"/>
      <c r="X1" s="169"/>
      <c r="Y1" s="169"/>
      <c r="Z1" s="169"/>
      <c r="AA1" s="169"/>
      <c r="AB1" s="169"/>
    </row>
    <row r="2" spans="1:28" s="35" customFormat="1" ht="19.95" customHeight="1" x14ac:dyDescent="0.3">
      <c r="A2" s="167"/>
      <c r="B2" s="168"/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9"/>
      <c r="O2" s="169"/>
      <c r="P2" s="169"/>
      <c r="Q2" s="169"/>
      <c r="R2" s="169"/>
      <c r="S2" s="169"/>
      <c r="T2" s="169"/>
      <c r="U2" s="169"/>
      <c r="V2" s="169"/>
      <c r="W2" s="169"/>
      <c r="X2" s="169"/>
      <c r="Y2" s="169"/>
      <c r="Z2" s="169"/>
      <c r="AA2" s="169"/>
      <c r="AB2" s="169"/>
    </row>
    <row r="3" spans="1:28" s="21" customFormat="1" ht="15" customHeight="1" x14ac:dyDescent="0.3">
      <c r="A3" s="82"/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94"/>
      <c r="O3" s="94"/>
      <c r="P3" s="94"/>
      <c r="Q3" s="94"/>
      <c r="R3" s="94"/>
      <c r="S3" s="94"/>
      <c r="T3" s="94"/>
      <c r="U3" s="94"/>
      <c r="V3" s="94"/>
      <c r="W3" s="94"/>
      <c r="X3" s="94"/>
      <c r="Y3" s="94"/>
      <c r="Z3" s="94"/>
      <c r="AA3" s="94"/>
      <c r="AB3" s="94"/>
    </row>
    <row r="4" spans="1:28" s="31" customFormat="1" ht="21" customHeight="1" x14ac:dyDescent="0.3">
      <c r="A4" s="80"/>
      <c r="B4" s="170"/>
      <c r="C4" s="171" t="s">
        <v>115</v>
      </c>
      <c r="D4" s="172" t="s">
        <v>110</v>
      </c>
      <c r="E4" s="172" t="s">
        <v>172</v>
      </c>
      <c r="F4" s="172" t="s">
        <v>170</v>
      </c>
      <c r="G4" s="172" t="s">
        <v>171</v>
      </c>
      <c r="H4" s="172" t="s">
        <v>165</v>
      </c>
      <c r="I4" s="272" t="s">
        <v>111</v>
      </c>
      <c r="J4" s="273"/>
      <c r="K4" s="273"/>
      <c r="L4" s="273"/>
      <c r="M4" s="170"/>
      <c r="N4" s="173"/>
      <c r="O4" s="173"/>
      <c r="P4" s="173"/>
      <c r="Q4" s="173"/>
      <c r="R4" s="173"/>
      <c r="S4" s="173"/>
      <c r="T4" s="173"/>
      <c r="U4" s="173"/>
      <c r="V4" s="173"/>
      <c r="W4" s="173"/>
      <c r="X4" s="173"/>
      <c r="Y4" s="173"/>
      <c r="Z4" s="173"/>
      <c r="AA4" s="173"/>
      <c r="AB4" s="173"/>
    </row>
    <row r="5" spans="1:28" s="21" customFormat="1" ht="21" customHeight="1" x14ac:dyDescent="0.3">
      <c r="A5" s="81"/>
      <c r="B5" s="79"/>
      <c r="C5" s="43" t="s">
        <v>113</v>
      </c>
      <c r="D5" s="33">
        <v>0</v>
      </c>
      <c r="E5" s="32"/>
      <c r="F5" s="25">
        <v>0</v>
      </c>
      <c r="G5" s="25">
        <v>0</v>
      </c>
      <c r="H5" s="244">
        <f>F5+G5</f>
        <v>0</v>
      </c>
      <c r="I5" s="274"/>
      <c r="J5" s="274"/>
      <c r="K5" s="274"/>
      <c r="L5" s="274"/>
      <c r="M5" s="79"/>
      <c r="N5" s="94"/>
      <c r="O5" s="94"/>
      <c r="P5" s="94"/>
      <c r="Q5" s="94"/>
      <c r="R5" s="94"/>
      <c r="S5" s="94"/>
      <c r="T5" s="94"/>
      <c r="U5" s="94"/>
      <c r="V5" s="94"/>
      <c r="W5" s="94"/>
      <c r="X5" s="94"/>
      <c r="Y5" s="94"/>
      <c r="Z5" s="94"/>
      <c r="AA5" s="94"/>
      <c r="AB5" s="94"/>
    </row>
    <row r="6" spans="1:28" s="21" customFormat="1" ht="21" customHeight="1" x14ac:dyDescent="0.3">
      <c r="A6" s="252"/>
      <c r="B6" s="79"/>
      <c r="C6" s="43" t="s">
        <v>103</v>
      </c>
      <c r="D6" s="33">
        <v>0</v>
      </c>
      <c r="E6" s="32"/>
      <c r="F6" s="223"/>
      <c r="G6" s="223"/>
      <c r="H6" s="25">
        <v>0</v>
      </c>
      <c r="I6" s="270"/>
      <c r="J6" s="270"/>
      <c r="K6" s="270"/>
      <c r="L6" s="270"/>
      <c r="M6" s="79"/>
      <c r="N6" s="94"/>
      <c r="O6" s="94"/>
      <c r="P6" s="94"/>
      <c r="Q6" s="94"/>
      <c r="R6" s="94"/>
      <c r="S6" s="94"/>
      <c r="T6" s="94"/>
      <c r="U6" s="94"/>
      <c r="V6" s="94"/>
      <c r="W6" s="94"/>
      <c r="X6" s="94"/>
      <c r="Y6" s="94"/>
      <c r="Z6" s="94"/>
      <c r="AA6" s="94"/>
      <c r="AB6" s="94"/>
    </row>
    <row r="7" spans="1:28" s="21" customFormat="1" ht="21" customHeight="1" x14ac:dyDescent="0.3">
      <c r="A7" s="264"/>
      <c r="B7" s="79"/>
      <c r="C7" s="43" t="s">
        <v>104</v>
      </c>
      <c r="D7" s="33">
        <v>0</v>
      </c>
      <c r="E7" s="32"/>
      <c r="F7" s="223"/>
      <c r="G7" s="223"/>
      <c r="H7" s="25">
        <v>0</v>
      </c>
      <c r="I7" s="270"/>
      <c r="J7" s="270"/>
      <c r="K7" s="270"/>
      <c r="L7" s="270"/>
      <c r="M7" s="79"/>
      <c r="N7" s="94"/>
      <c r="O7" s="94"/>
      <c r="P7" s="94"/>
      <c r="Q7" s="94"/>
      <c r="R7" s="94"/>
      <c r="S7" s="94"/>
      <c r="T7" s="94"/>
      <c r="U7" s="94"/>
      <c r="V7" s="94"/>
      <c r="W7" s="94"/>
      <c r="X7" s="94"/>
      <c r="Y7" s="94"/>
      <c r="Z7" s="94"/>
      <c r="AA7" s="94"/>
      <c r="AB7" s="94"/>
    </row>
    <row r="8" spans="1:28" s="21" customFormat="1" ht="21" customHeight="1" x14ac:dyDescent="0.3">
      <c r="A8" s="264"/>
      <c r="B8" s="79"/>
      <c r="C8" s="43" t="s">
        <v>105</v>
      </c>
      <c r="D8" s="33">
        <v>0</v>
      </c>
      <c r="E8" s="32"/>
      <c r="F8" s="223"/>
      <c r="G8" s="223"/>
      <c r="H8" s="25">
        <v>0</v>
      </c>
      <c r="I8" s="270"/>
      <c r="J8" s="270"/>
      <c r="K8" s="270"/>
      <c r="L8" s="270"/>
      <c r="M8" s="79"/>
      <c r="N8" s="94"/>
      <c r="O8" s="94"/>
      <c r="P8" s="94"/>
      <c r="Q8" s="94"/>
      <c r="R8" s="94"/>
      <c r="S8" s="94"/>
      <c r="T8" s="94"/>
      <c r="U8" s="94"/>
      <c r="V8" s="94"/>
      <c r="W8" s="94"/>
      <c r="X8" s="94"/>
      <c r="Y8" s="94"/>
      <c r="Z8" s="94"/>
      <c r="AA8" s="94"/>
      <c r="AB8" s="94"/>
    </row>
    <row r="9" spans="1:28" s="21" customFormat="1" ht="21" customHeight="1" x14ac:dyDescent="0.3">
      <c r="A9" s="253"/>
      <c r="B9" s="79"/>
      <c r="C9" s="43" t="s">
        <v>106</v>
      </c>
      <c r="D9" s="33">
        <v>0</v>
      </c>
      <c r="E9" s="32"/>
      <c r="F9" s="223"/>
      <c r="G9" s="223"/>
      <c r="H9" s="25">
        <v>0</v>
      </c>
      <c r="I9" s="270"/>
      <c r="J9" s="270"/>
      <c r="K9" s="270"/>
      <c r="L9" s="270"/>
      <c r="M9" s="79"/>
      <c r="N9" s="94"/>
      <c r="O9" s="94"/>
      <c r="P9" s="94"/>
      <c r="Q9" s="94"/>
      <c r="R9" s="94"/>
      <c r="S9" s="94"/>
      <c r="T9" s="94"/>
      <c r="U9" s="94"/>
      <c r="V9" s="94"/>
      <c r="W9" s="94"/>
      <c r="X9" s="94"/>
      <c r="Y9" s="94"/>
      <c r="Z9" s="94"/>
      <c r="AA9" s="94"/>
      <c r="AB9" s="94"/>
    </row>
    <row r="10" spans="1:28" s="21" customFormat="1" ht="21" customHeight="1" x14ac:dyDescent="0.3">
      <c r="A10" s="253"/>
      <c r="B10" s="79"/>
      <c r="C10" s="43" t="s">
        <v>107</v>
      </c>
      <c r="D10" s="33">
        <v>0</v>
      </c>
      <c r="E10" s="32"/>
      <c r="F10" s="223"/>
      <c r="G10" s="223"/>
      <c r="H10" s="25">
        <v>0</v>
      </c>
      <c r="I10" s="270"/>
      <c r="J10" s="270"/>
      <c r="K10" s="270"/>
      <c r="L10" s="270"/>
      <c r="M10" s="79"/>
      <c r="N10" s="94"/>
      <c r="O10" s="94"/>
      <c r="P10" s="94"/>
      <c r="Q10" s="94"/>
      <c r="R10" s="94"/>
      <c r="S10" s="94"/>
      <c r="T10" s="94"/>
      <c r="U10" s="94"/>
      <c r="V10" s="94"/>
      <c r="W10" s="94"/>
      <c r="X10" s="94"/>
      <c r="Y10" s="94"/>
      <c r="Z10" s="94"/>
      <c r="AA10" s="94"/>
      <c r="AB10" s="94"/>
    </row>
    <row r="11" spans="1:28" s="21" customFormat="1" ht="21" customHeight="1" x14ac:dyDescent="0.3">
      <c r="A11" s="253"/>
      <c r="B11" s="79"/>
      <c r="C11" s="43" t="s">
        <v>108</v>
      </c>
      <c r="D11" s="33">
        <v>0</v>
      </c>
      <c r="E11" s="32"/>
      <c r="F11" s="223"/>
      <c r="G11" s="223"/>
      <c r="H11" s="25">
        <v>0</v>
      </c>
      <c r="I11" s="270"/>
      <c r="J11" s="270"/>
      <c r="K11" s="270"/>
      <c r="L11" s="270"/>
      <c r="M11" s="79"/>
      <c r="N11" s="94"/>
      <c r="O11" s="94"/>
      <c r="P11" s="94"/>
      <c r="Q11" s="94"/>
      <c r="R11" s="94"/>
      <c r="S11" s="94"/>
      <c r="T11" s="94"/>
      <c r="U11" s="94"/>
      <c r="V11" s="94"/>
      <c r="W11" s="94"/>
      <c r="X11" s="94"/>
      <c r="Y11" s="94"/>
      <c r="Z11" s="94"/>
      <c r="AA11" s="94"/>
      <c r="AB11" s="94"/>
    </row>
    <row r="12" spans="1:28" s="21" customFormat="1" ht="21" customHeight="1" x14ac:dyDescent="0.3">
      <c r="A12" s="253"/>
      <c r="B12" s="79"/>
      <c r="C12" s="43" t="s">
        <v>109</v>
      </c>
      <c r="D12" s="33">
        <v>0</v>
      </c>
      <c r="E12" s="32"/>
      <c r="F12" s="223"/>
      <c r="G12" s="223"/>
      <c r="H12" s="25">
        <v>0</v>
      </c>
      <c r="I12" s="270"/>
      <c r="J12" s="270"/>
      <c r="K12" s="270"/>
      <c r="L12" s="270"/>
      <c r="M12" s="79"/>
      <c r="N12" s="94"/>
      <c r="O12" s="94"/>
      <c r="P12" s="94"/>
      <c r="Q12" s="94"/>
      <c r="R12" s="94"/>
      <c r="S12" s="94"/>
      <c r="T12" s="94"/>
      <c r="U12" s="94"/>
      <c r="V12" s="94"/>
      <c r="W12" s="94"/>
      <c r="X12" s="94"/>
      <c r="Y12" s="94"/>
      <c r="Z12" s="94"/>
      <c r="AA12" s="94"/>
      <c r="AB12" s="94"/>
    </row>
    <row r="13" spans="1:28" s="21" customFormat="1" ht="21" customHeight="1" x14ac:dyDescent="0.3">
      <c r="A13" s="253"/>
      <c r="B13" s="79"/>
      <c r="C13" s="43" t="s">
        <v>15</v>
      </c>
      <c r="D13" s="33">
        <v>0</v>
      </c>
      <c r="E13" s="32"/>
      <c r="F13" s="223"/>
      <c r="G13" s="223"/>
      <c r="H13" s="25">
        <v>0</v>
      </c>
      <c r="I13" s="270"/>
      <c r="J13" s="270"/>
      <c r="K13" s="270"/>
      <c r="L13" s="270"/>
      <c r="M13" s="79"/>
      <c r="N13" s="94"/>
      <c r="O13" s="94"/>
      <c r="P13" s="94"/>
      <c r="Q13" s="94"/>
      <c r="R13" s="94"/>
      <c r="S13" s="94"/>
      <c r="T13" s="94"/>
      <c r="U13" s="94"/>
      <c r="V13" s="94"/>
      <c r="W13" s="94"/>
      <c r="X13" s="94"/>
      <c r="Y13" s="94"/>
      <c r="Z13" s="94"/>
      <c r="AA13" s="94"/>
      <c r="AB13" s="94"/>
    </row>
    <row r="14" spans="1:28" s="21" customFormat="1" ht="21" customHeight="1" x14ac:dyDescent="0.3">
      <c r="A14" s="253"/>
      <c r="B14" s="79"/>
      <c r="C14" s="43" t="s">
        <v>15</v>
      </c>
      <c r="D14" s="33">
        <v>0</v>
      </c>
      <c r="E14" s="32"/>
      <c r="F14" s="223"/>
      <c r="G14" s="223"/>
      <c r="H14" s="25">
        <v>0</v>
      </c>
      <c r="I14" s="270"/>
      <c r="J14" s="270"/>
      <c r="K14" s="270"/>
      <c r="L14" s="270"/>
      <c r="M14" s="79"/>
      <c r="N14" s="94"/>
      <c r="O14" s="94"/>
      <c r="P14" s="94"/>
      <c r="Q14" s="94"/>
      <c r="R14" s="94"/>
      <c r="S14" s="94"/>
      <c r="T14" s="94"/>
      <c r="U14" s="94"/>
      <c r="V14" s="94"/>
      <c r="W14" s="94"/>
      <c r="X14" s="94"/>
      <c r="Y14" s="94"/>
      <c r="Z14" s="94"/>
      <c r="AA14" s="94"/>
      <c r="AB14" s="94"/>
    </row>
    <row r="15" spans="1:28" s="21" customFormat="1" ht="21" customHeight="1" x14ac:dyDescent="0.3">
      <c r="A15" s="253"/>
      <c r="B15" s="79"/>
      <c r="C15" s="43" t="s">
        <v>15</v>
      </c>
      <c r="D15" s="33">
        <v>0</v>
      </c>
      <c r="E15" s="32"/>
      <c r="F15" s="223"/>
      <c r="G15" s="223"/>
      <c r="H15" s="25">
        <v>0</v>
      </c>
      <c r="I15" s="270"/>
      <c r="J15" s="270"/>
      <c r="K15" s="270"/>
      <c r="L15" s="270"/>
      <c r="M15" s="79"/>
      <c r="N15" s="94"/>
      <c r="O15" s="94"/>
      <c r="P15" s="94"/>
      <c r="Q15" s="94"/>
      <c r="R15" s="94"/>
      <c r="S15" s="94"/>
      <c r="T15" s="94"/>
      <c r="U15" s="94"/>
      <c r="V15" s="94"/>
      <c r="W15" s="94"/>
      <c r="X15" s="94"/>
      <c r="Y15" s="94"/>
      <c r="Z15" s="94"/>
      <c r="AA15" s="94"/>
      <c r="AB15" s="94"/>
    </row>
    <row r="16" spans="1:28" s="23" customFormat="1" ht="21" customHeight="1" x14ac:dyDescent="0.3">
      <c r="A16" s="253"/>
      <c r="B16" s="127"/>
      <c r="C16" s="39" t="s">
        <v>15</v>
      </c>
      <c r="D16" s="33">
        <v>0</v>
      </c>
      <c r="E16" s="34"/>
      <c r="F16" s="209"/>
      <c r="G16" s="209"/>
      <c r="H16" s="25">
        <v>0</v>
      </c>
      <c r="I16" s="255"/>
      <c r="J16" s="255"/>
      <c r="K16" s="255"/>
      <c r="L16" s="255"/>
      <c r="M16" s="127"/>
      <c r="N16" s="114"/>
      <c r="O16" s="114"/>
      <c r="P16" s="114"/>
      <c r="Q16" s="114"/>
      <c r="R16" s="114"/>
      <c r="S16" s="114"/>
      <c r="T16" s="114"/>
      <c r="U16" s="114"/>
      <c r="V16" s="114"/>
      <c r="W16" s="114"/>
      <c r="X16" s="114"/>
      <c r="Y16" s="114"/>
      <c r="Z16" s="114"/>
      <c r="AA16" s="114"/>
      <c r="AB16" s="114"/>
    </row>
    <row r="17" spans="1:28" s="21" customFormat="1" ht="4.95" customHeight="1" x14ac:dyDescent="0.3">
      <c r="A17" s="83"/>
      <c r="B17" s="79"/>
      <c r="C17" s="163"/>
      <c r="D17" s="164"/>
      <c r="E17" s="163"/>
      <c r="F17" s="163"/>
      <c r="G17" s="163"/>
      <c r="H17" s="117"/>
      <c r="I17" s="268"/>
      <c r="J17" s="268"/>
      <c r="K17" s="268"/>
      <c r="L17" s="268"/>
      <c r="M17" s="79"/>
      <c r="N17" s="94"/>
      <c r="O17" s="94"/>
      <c r="P17" s="94"/>
      <c r="Q17" s="94"/>
      <c r="R17" s="94"/>
      <c r="S17" s="94"/>
      <c r="T17" s="94"/>
      <c r="U17" s="94"/>
      <c r="V17" s="94"/>
      <c r="W17" s="94"/>
      <c r="X17" s="94"/>
      <c r="Y17" s="94"/>
      <c r="Z17" s="94"/>
      <c r="AA17" s="94"/>
      <c r="AB17" s="94"/>
    </row>
    <row r="18" spans="1:28" s="21" customFormat="1" ht="21" customHeight="1" thickBot="1" x14ac:dyDescent="0.35">
      <c r="A18" s="83"/>
      <c r="B18" s="79"/>
      <c r="C18" s="174" t="s">
        <v>114</v>
      </c>
      <c r="D18" s="175">
        <f>SUM(D5:D16)</f>
        <v>0</v>
      </c>
      <c r="E18" s="176"/>
      <c r="F18" s="176"/>
      <c r="G18" s="176"/>
      <c r="H18" s="177">
        <f>SUM(H5:H16)</f>
        <v>0</v>
      </c>
      <c r="I18" s="276"/>
      <c r="J18" s="276"/>
      <c r="K18" s="276"/>
      <c r="L18" s="276"/>
      <c r="M18" s="79"/>
      <c r="N18" s="94"/>
      <c r="O18" s="94"/>
      <c r="P18" s="94"/>
      <c r="Q18" s="94"/>
      <c r="R18" s="94"/>
      <c r="S18" s="94"/>
      <c r="T18" s="94"/>
      <c r="U18" s="94"/>
      <c r="V18" s="94"/>
      <c r="W18" s="94"/>
      <c r="X18" s="94"/>
      <c r="Y18" s="94"/>
      <c r="Z18" s="94"/>
      <c r="AA18" s="94"/>
      <c r="AB18" s="94"/>
    </row>
    <row r="19" spans="1:28" s="21" customFormat="1" ht="21" customHeight="1" thickTop="1" x14ac:dyDescent="0.3">
      <c r="A19" s="83"/>
      <c r="B19" s="79"/>
      <c r="C19" s="178" t="s">
        <v>33</v>
      </c>
      <c r="D19" s="79"/>
      <c r="E19" s="79"/>
      <c r="F19" s="79"/>
      <c r="G19" s="79"/>
      <c r="H19" s="79"/>
      <c r="I19" s="79"/>
      <c r="J19" s="79"/>
      <c r="K19" s="79"/>
      <c r="L19" s="79"/>
      <c r="M19" s="79"/>
      <c r="N19" s="94"/>
      <c r="O19" s="94"/>
      <c r="P19" s="94"/>
      <c r="Q19" s="94"/>
      <c r="R19" s="94"/>
      <c r="S19" s="94"/>
      <c r="T19" s="94"/>
      <c r="U19" s="94"/>
      <c r="V19" s="94"/>
      <c r="W19" s="94"/>
      <c r="X19" s="94"/>
      <c r="Y19" s="94"/>
      <c r="Z19" s="94"/>
      <c r="AA19" s="94"/>
      <c r="AB19" s="94"/>
    </row>
    <row r="20" spans="1:28" s="36" customFormat="1" ht="21" customHeight="1" x14ac:dyDescent="0.3">
      <c r="A20" s="179"/>
      <c r="B20" s="180"/>
      <c r="C20" s="181" t="s">
        <v>34</v>
      </c>
      <c r="D20" s="180"/>
      <c r="E20" s="180"/>
      <c r="F20" s="180"/>
      <c r="G20" s="180"/>
      <c r="H20" s="180"/>
      <c r="I20" s="180"/>
      <c r="J20" s="180"/>
      <c r="K20" s="180"/>
      <c r="L20" s="180"/>
      <c r="M20" s="180"/>
      <c r="N20" s="182"/>
      <c r="O20" s="182"/>
      <c r="P20" s="182"/>
      <c r="Q20" s="182"/>
      <c r="R20" s="182"/>
      <c r="S20" s="182"/>
      <c r="T20" s="182"/>
      <c r="U20" s="182"/>
      <c r="V20" s="182"/>
      <c r="W20" s="182"/>
      <c r="X20" s="182"/>
      <c r="Y20" s="182"/>
      <c r="Z20" s="182"/>
      <c r="AA20" s="182"/>
      <c r="AB20" s="182"/>
    </row>
    <row r="21" spans="1:28" s="21" customFormat="1" ht="14.4" customHeight="1" x14ac:dyDescent="0.3">
      <c r="A21" s="82"/>
      <c r="B21" s="79"/>
      <c r="C21" s="271" t="s">
        <v>121</v>
      </c>
      <c r="D21" s="271"/>
      <c r="E21" s="271"/>
      <c r="F21" s="271"/>
      <c r="G21" s="271"/>
      <c r="H21" s="271"/>
      <c r="I21" s="271"/>
      <c r="J21" s="271"/>
      <c r="K21" s="271"/>
      <c r="L21" s="271"/>
      <c r="M21" s="79"/>
      <c r="N21" s="94"/>
      <c r="O21" s="94"/>
      <c r="P21" s="94"/>
      <c r="Q21" s="94"/>
      <c r="R21" s="94"/>
      <c r="S21" s="94"/>
      <c r="T21" s="94"/>
      <c r="U21" s="94"/>
      <c r="V21" s="94"/>
      <c r="W21" s="94"/>
      <c r="X21" s="94"/>
      <c r="Y21" s="94"/>
      <c r="Z21" s="94"/>
      <c r="AA21" s="94"/>
      <c r="AB21" s="94"/>
    </row>
    <row r="22" spans="1:28" s="21" customFormat="1" x14ac:dyDescent="0.3">
      <c r="A22" s="82"/>
      <c r="B22" s="79"/>
      <c r="C22" s="271" t="s">
        <v>120</v>
      </c>
      <c r="D22" s="271"/>
      <c r="E22" s="271"/>
      <c r="F22" s="271"/>
      <c r="G22" s="271"/>
      <c r="H22" s="271"/>
      <c r="I22" s="271"/>
      <c r="J22" s="271"/>
      <c r="K22" s="271"/>
      <c r="L22" s="271"/>
      <c r="M22" s="79"/>
      <c r="N22" s="94"/>
      <c r="O22" s="94"/>
      <c r="P22" s="94"/>
      <c r="Q22" s="94"/>
      <c r="R22" s="94"/>
      <c r="S22" s="94"/>
      <c r="T22" s="94"/>
      <c r="U22" s="94"/>
      <c r="V22" s="94"/>
      <c r="W22" s="94"/>
      <c r="X22" s="94"/>
      <c r="Y22" s="94"/>
      <c r="Z22" s="94"/>
      <c r="AA22" s="94"/>
      <c r="AB22" s="94"/>
    </row>
    <row r="23" spans="1:28" s="21" customFormat="1" x14ac:dyDescent="0.3">
      <c r="A23" s="82"/>
      <c r="B23" s="79"/>
      <c r="C23" s="257"/>
      <c r="D23" s="275"/>
      <c r="E23" s="275"/>
      <c r="F23" s="275"/>
      <c r="G23" s="275"/>
      <c r="H23" s="275"/>
      <c r="I23" s="275"/>
      <c r="J23" s="79"/>
      <c r="K23" s="79"/>
      <c r="L23" s="79"/>
      <c r="M23" s="79"/>
      <c r="N23" s="94"/>
      <c r="O23" s="94"/>
      <c r="P23" s="94"/>
      <c r="Q23" s="94"/>
      <c r="R23" s="94"/>
      <c r="S23" s="94"/>
      <c r="T23" s="94"/>
      <c r="U23" s="94"/>
      <c r="V23" s="94"/>
      <c r="W23" s="94"/>
      <c r="X23" s="94"/>
      <c r="Y23" s="94"/>
      <c r="Z23" s="94"/>
      <c r="AA23" s="94"/>
      <c r="AB23" s="94"/>
    </row>
    <row r="24" spans="1:28" s="21" customFormat="1" x14ac:dyDescent="0.3">
      <c r="A24" s="82"/>
      <c r="B24" s="79"/>
      <c r="C24" s="79"/>
      <c r="D24" s="79"/>
      <c r="E24" s="79"/>
      <c r="F24" s="79"/>
      <c r="G24" s="79"/>
      <c r="H24" s="79"/>
      <c r="I24" s="79"/>
      <c r="J24" s="79"/>
      <c r="K24" s="79"/>
      <c r="L24" s="79"/>
      <c r="M24" s="79"/>
      <c r="N24" s="94"/>
      <c r="O24" s="94"/>
      <c r="P24" s="94"/>
      <c r="Q24" s="94"/>
      <c r="R24" s="94"/>
      <c r="S24" s="94"/>
      <c r="T24" s="94"/>
      <c r="U24" s="94"/>
      <c r="V24" s="94"/>
      <c r="W24" s="94"/>
      <c r="X24" s="94"/>
      <c r="Y24" s="94"/>
      <c r="Z24" s="94"/>
      <c r="AA24" s="94"/>
      <c r="AB24" s="94"/>
    </row>
    <row r="25" spans="1:28" s="21" customFormat="1" x14ac:dyDescent="0.3">
      <c r="A25" s="82"/>
      <c r="B25" s="79"/>
      <c r="C25" s="79"/>
      <c r="D25" s="79"/>
      <c r="E25" s="79"/>
      <c r="F25" s="79"/>
      <c r="G25" s="79"/>
      <c r="H25" s="79"/>
      <c r="I25" s="79"/>
      <c r="J25" s="79"/>
      <c r="K25" s="79"/>
      <c r="L25" s="79"/>
      <c r="M25" s="79"/>
      <c r="N25" s="94"/>
      <c r="O25" s="94"/>
      <c r="P25" s="94"/>
      <c r="Q25" s="94"/>
      <c r="R25" s="94"/>
      <c r="S25" s="94"/>
      <c r="T25" s="94"/>
      <c r="U25" s="94"/>
      <c r="V25" s="94"/>
      <c r="W25" s="94"/>
      <c r="X25" s="94"/>
      <c r="Y25" s="94"/>
      <c r="Z25" s="94"/>
      <c r="AA25" s="94"/>
      <c r="AB25" s="94"/>
    </row>
    <row r="26" spans="1:28" s="21" customFormat="1" x14ac:dyDescent="0.3">
      <c r="A26" s="82"/>
      <c r="B26" s="79"/>
      <c r="C26" s="79"/>
      <c r="D26" s="79"/>
      <c r="E26" s="79"/>
      <c r="F26" s="79"/>
      <c r="G26" s="79"/>
      <c r="H26" s="79"/>
      <c r="I26" s="79"/>
      <c r="J26" s="79"/>
      <c r="K26" s="79"/>
      <c r="L26" s="79"/>
      <c r="M26" s="79"/>
      <c r="N26" s="94"/>
      <c r="O26" s="94"/>
      <c r="P26" s="94"/>
      <c r="Q26" s="94"/>
      <c r="R26" s="94"/>
      <c r="S26" s="94"/>
      <c r="T26" s="94"/>
      <c r="U26" s="94"/>
      <c r="V26" s="94"/>
      <c r="W26" s="94"/>
      <c r="X26" s="94"/>
      <c r="Y26" s="94"/>
      <c r="Z26" s="94"/>
      <c r="AA26" s="94"/>
      <c r="AB26" s="94"/>
    </row>
    <row r="27" spans="1:28" s="21" customFormat="1" x14ac:dyDescent="0.3">
      <c r="A27" s="82"/>
      <c r="B27" s="79"/>
      <c r="C27" s="79"/>
      <c r="D27" s="79"/>
      <c r="E27" s="79"/>
      <c r="F27" s="79"/>
      <c r="G27" s="79"/>
      <c r="H27" s="79"/>
      <c r="I27" s="79"/>
      <c r="J27" s="79"/>
      <c r="K27" s="79"/>
      <c r="L27" s="79"/>
      <c r="M27" s="79"/>
      <c r="N27" s="94"/>
      <c r="O27" s="94"/>
      <c r="P27" s="94"/>
      <c r="Q27" s="94"/>
      <c r="R27" s="94"/>
      <c r="S27" s="94"/>
      <c r="T27" s="94"/>
      <c r="U27" s="94"/>
      <c r="V27" s="94"/>
      <c r="W27" s="94"/>
      <c r="X27" s="94"/>
      <c r="Y27" s="94"/>
      <c r="Z27" s="94"/>
      <c r="AA27" s="94"/>
      <c r="AB27" s="94"/>
    </row>
    <row r="28" spans="1:28" s="21" customFormat="1" x14ac:dyDescent="0.3">
      <c r="A28" s="82"/>
      <c r="B28" s="79"/>
      <c r="C28" s="79"/>
      <c r="D28" s="79"/>
      <c r="E28" s="79"/>
      <c r="F28" s="79"/>
      <c r="G28" s="79"/>
      <c r="H28" s="79"/>
      <c r="I28" s="79"/>
      <c r="J28" s="79"/>
      <c r="K28" s="79"/>
      <c r="L28" s="79"/>
      <c r="M28" s="79"/>
      <c r="N28" s="94"/>
      <c r="O28" s="94"/>
      <c r="P28" s="94"/>
      <c r="Q28" s="94"/>
      <c r="R28" s="94"/>
      <c r="S28" s="94"/>
      <c r="T28" s="94"/>
      <c r="U28" s="94"/>
      <c r="V28" s="94"/>
      <c r="W28" s="94"/>
      <c r="X28" s="94"/>
      <c r="Y28" s="94"/>
      <c r="Z28" s="94"/>
      <c r="AA28" s="94"/>
      <c r="AB28" s="94"/>
    </row>
    <row r="29" spans="1:28" s="21" customFormat="1" x14ac:dyDescent="0.3">
      <c r="A29" s="82"/>
      <c r="B29" s="79"/>
      <c r="C29" s="79"/>
      <c r="D29" s="79"/>
      <c r="E29" s="79"/>
      <c r="F29" s="79"/>
      <c r="G29" s="79"/>
      <c r="H29" s="79"/>
      <c r="I29" s="79"/>
      <c r="J29" s="79"/>
      <c r="K29" s="79"/>
      <c r="L29" s="79"/>
      <c r="M29" s="79"/>
      <c r="N29" s="94"/>
      <c r="O29" s="94"/>
      <c r="P29" s="94"/>
      <c r="Q29" s="94"/>
      <c r="R29" s="94"/>
      <c r="S29" s="94"/>
      <c r="T29" s="94"/>
      <c r="U29" s="94"/>
      <c r="V29" s="94"/>
      <c r="W29" s="94"/>
      <c r="X29" s="94"/>
      <c r="Y29" s="94"/>
      <c r="Z29" s="94"/>
      <c r="AA29" s="94"/>
      <c r="AB29" s="94"/>
    </row>
    <row r="30" spans="1:28" s="21" customFormat="1" x14ac:dyDescent="0.3">
      <c r="A30" s="82"/>
      <c r="B30" s="79"/>
      <c r="C30" s="79"/>
      <c r="D30" s="79"/>
      <c r="E30" s="79"/>
      <c r="F30" s="79"/>
      <c r="G30" s="79"/>
      <c r="H30" s="79"/>
      <c r="I30" s="79"/>
      <c r="J30" s="79"/>
      <c r="K30" s="79"/>
      <c r="L30" s="79"/>
      <c r="M30" s="79"/>
      <c r="N30" s="94"/>
      <c r="O30" s="94"/>
      <c r="P30" s="94"/>
      <c r="Q30" s="94"/>
      <c r="R30" s="94"/>
      <c r="S30" s="94"/>
      <c r="T30" s="94"/>
      <c r="U30" s="94"/>
      <c r="V30" s="94"/>
      <c r="W30" s="94"/>
      <c r="X30" s="94"/>
      <c r="Y30" s="94"/>
      <c r="Z30" s="94"/>
      <c r="AA30" s="94"/>
      <c r="AB30" s="94"/>
    </row>
    <row r="31" spans="1:28" s="21" customFormat="1" x14ac:dyDescent="0.3">
      <c r="A31" s="82"/>
      <c r="B31" s="79"/>
      <c r="C31" s="79"/>
      <c r="D31" s="79"/>
      <c r="E31" s="79"/>
      <c r="F31" s="79"/>
      <c r="G31" s="79"/>
      <c r="H31" s="79"/>
      <c r="I31" s="79"/>
      <c r="J31" s="79"/>
      <c r="K31" s="79"/>
      <c r="L31" s="79"/>
      <c r="M31" s="79"/>
      <c r="N31" s="94"/>
      <c r="O31" s="94"/>
      <c r="P31" s="94"/>
      <c r="Q31" s="94"/>
      <c r="R31" s="94"/>
      <c r="S31" s="94"/>
      <c r="T31" s="94"/>
      <c r="U31" s="94"/>
      <c r="V31" s="94"/>
      <c r="W31" s="94"/>
      <c r="X31" s="94"/>
      <c r="Y31" s="94"/>
      <c r="Z31" s="94"/>
      <c r="AA31" s="94"/>
      <c r="AB31" s="94"/>
    </row>
    <row r="32" spans="1:28" s="21" customFormat="1" x14ac:dyDescent="0.3">
      <c r="A32" s="82"/>
      <c r="B32" s="79"/>
      <c r="C32" s="79"/>
      <c r="D32" s="79"/>
      <c r="E32" s="79"/>
      <c r="F32" s="79"/>
      <c r="G32" s="79"/>
      <c r="H32" s="79"/>
      <c r="I32" s="79"/>
      <c r="J32" s="79"/>
      <c r="K32" s="79"/>
      <c r="L32" s="79"/>
      <c r="M32" s="79"/>
      <c r="N32" s="94"/>
      <c r="O32" s="94"/>
      <c r="P32" s="94"/>
      <c r="Q32" s="94"/>
      <c r="R32" s="94"/>
      <c r="S32" s="94"/>
      <c r="T32" s="94"/>
      <c r="U32" s="94"/>
      <c r="V32" s="94"/>
      <c r="W32" s="94"/>
      <c r="X32" s="94"/>
      <c r="Y32" s="94"/>
      <c r="Z32" s="94"/>
      <c r="AA32" s="94"/>
      <c r="AB32" s="94"/>
    </row>
    <row r="33" spans="1:28" s="21" customFormat="1" x14ac:dyDescent="0.3">
      <c r="A33" s="82"/>
      <c r="B33" s="79"/>
      <c r="C33" s="79"/>
      <c r="D33" s="79"/>
      <c r="E33" s="79"/>
      <c r="F33" s="79"/>
      <c r="G33" s="79"/>
      <c r="H33" s="79"/>
      <c r="I33" s="79"/>
      <c r="J33" s="79"/>
      <c r="K33" s="79"/>
      <c r="L33" s="79"/>
      <c r="M33" s="79"/>
      <c r="N33" s="94"/>
      <c r="O33" s="94"/>
      <c r="P33" s="94"/>
      <c r="Q33" s="94"/>
      <c r="R33" s="94"/>
      <c r="S33" s="94"/>
      <c r="T33" s="94"/>
      <c r="U33" s="94"/>
      <c r="V33" s="94"/>
      <c r="W33" s="94"/>
      <c r="X33" s="94"/>
      <c r="Y33" s="94"/>
      <c r="Z33" s="94"/>
      <c r="AA33" s="94"/>
      <c r="AB33" s="94"/>
    </row>
    <row r="34" spans="1:28" s="21" customFormat="1" x14ac:dyDescent="0.3">
      <c r="A34" s="82"/>
      <c r="B34" s="79"/>
      <c r="C34" s="79"/>
      <c r="D34" s="79"/>
      <c r="E34" s="79"/>
      <c r="F34" s="79"/>
      <c r="G34" s="79"/>
      <c r="H34" s="79"/>
      <c r="I34" s="79"/>
      <c r="J34" s="79"/>
      <c r="K34" s="79"/>
      <c r="L34" s="79"/>
      <c r="M34" s="79"/>
      <c r="N34" s="94"/>
      <c r="O34" s="94"/>
      <c r="P34" s="94"/>
      <c r="Q34" s="94"/>
      <c r="R34" s="94"/>
      <c r="S34" s="94"/>
      <c r="T34" s="94"/>
      <c r="U34" s="94"/>
      <c r="V34" s="94"/>
      <c r="W34" s="94"/>
      <c r="X34" s="94"/>
      <c r="Y34" s="94"/>
      <c r="Z34" s="94"/>
      <c r="AA34" s="94"/>
      <c r="AB34" s="94"/>
    </row>
    <row r="35" spans="1:28" s="21" customFormat="1" x14ac:dyDescent="0.3">
      <c r="A35" s="82"/>
      <c r="B35" s="79"/>
      <c r="C35" s="79"/>
      <c r="D35" s="79"/>
      <c r="E35" s="79"/>
      <c r="F35" s="79"/>
      <c r="G35" s="79"/>
      <c r="H35" s="79"/>
      <c r="I35" s="79"/>
      <c r="J35" s="79"/>
      <c r="K35" s="79"/>
      <c r="L35" s="79"/>
      <c r="M35" s="79"/>
      <c r="N35" s="94"/>
      <c r="O35" s="94"/>
      <c r="P35" s="94"/>
      <c r="Q35" s="94"/>
      <c r="R35" s="94"/>
      <c r="S35" s="94"/>
      <c r="T35" s="94"/>
      <c r="U35" s="94"/>
      <c r="V35" s="94"/>
      <c r="W35" s="94"/>
      <c r="X35" s="94"/>
      <c r="Y35" s="94"/>
      <c r="Z35" s="94"/>
      <c r="AA35" s="94"/>
      <c r="AB35" s="94"/>
    </row>
    <row r="36" spans="1:28" s="21" customFormat="1" x14ac:dyDescent="0.3">
      <c r="A36" s="82"/>
      <c r="B36" s="79"/>
      <c r="C36" s="79"/>
      <c r="D36" s="79"/>
      <c r="E36" s="79"/>
      <c r="F36" s="79"/>
      <c r="G36" s="79"/>
      <c r="H36" s="79"/>
      <c r="I36" s="79"/>
      <c r="J36" s="79"/>
      <c r="K36" s="79"/>
      <c r="L36" s="79"/>
      <c r="M36" s="79"/>
      <c r="N36" s="94"/>
      <c r="O36" s="94"/>
      <c r="P36" s="94"/>
      <c r="Q36" s="94"/>
      <c r="R36" s="94"/>
      <c r="S36" s="94"/>
      <c r="T36" s="94"/>
      <c r="U36" s="94"/>
      <c r="V36" s="94"/>
      <c r="W36" s="94"/>
      <c r="X36" s="94"/>
      <c r="Y36" s="94"/>
      <c r="Z36" s="94"/>
      <c r="AA36" s="94"/>
      <c r="AB36" s="94"/>
    </row>
    <row r="37" spans="1:28" s="21" customFormat="1" x14ac:dyDescent="0.3">
      <c r="A37" s="82"/>
      <c r="B37" s="79"/>
      <c r="C37" s="79"/>
      <c r="D37" s="79"/>
      <c r="E37" s="79"/>
      <c r="F37" s="79"/>
      <c r="G37" s="79"/>
      <c r="H37" s="79"/>
      <c r="I37" s="79"/>
      <c r="J37" s="79"/>
      <c r="K37" s="79"/>
      <c r="L37" s="79"/>
      <c r="M37" s="79"/>
      <c r="N37" s="94"/>
      <c r="O37" s="94"/>
      <c r="P37" s="94"/>
      <c r="Q37" s="94"/>
      <c r="R37" s="94"/>
      <c r="S37" s="94"/>
      <c r="T37" s="94"/>
      <c r="U37" s="94"/>
      <c r="V37" s="94"/>
      <c r="W37" s="94"/>
      <c r="X37" s="94"/>
      <c r="Y37" s="94"/>
      <c r="Z37" s="94"/>
      <c r="AA37" s="94"/>
      <c r="AB37" s="94"/>
    </row>
    <row r="38" spans="1:28" s="21" customFormat="1" x14ac:dyDescent="0.3">
      <c r="A38" s="82"/>
      <c r="B38" s="79"/>
      <c r="C38" s="79"/>
      <c r="D38" s="79"/>
      <c r="E38" s="79"/>
      <c r="F38" s="79"/>
      <c r="G38" s="79"/>
      <c r="H38" s="79"/>
      <c r="I38" s="79"/>
      <c r="J38" s="79"/>
      <c r="K38" s="79"/>
      <c r="L38" s="79"/>
      <c r="M38" s="79"/>
      <c r="N38" s="94"/>
      <c r="O38" s="94"/>
      <c r="P38" s="94"/>
      <c r="Q38" s="94"/>
      <c r="R38" s="94"/>
      <c r="S38" s="94"/>
      <c r="T38" s="94"/>
      <c r="U38" s="94"/>
      <c r="V38" s="94"/>
      <c r="W38" s="94"/>
      <c r="X38" s="94"/>
      <c r="Y38" s="94"/>
      <c r="Z38" s="94"/>
      <c r="AA38" s="94"/>
      <c r="AB38" s="94"/>
    </row>
    <row r="39" spans="1:28" s="21" customFormat="1" x14ac:dyDescent="0.3">
      <c r="A39" s="82"/>
      <c r="B39" s="79"/>
      <c r="C39" s="79"/>
      <c r="D39" s="79"/>
      <c r="E39" s="79"/>
      <c r="F39" s="79"/>
      <c r="G39" s="79"/>
      <c r="H39" s="79"/>
      <c r="I39" s="79"/>
      <c r="J39" s="79"/>
      <c r="K39" s="79"/>
      <c r="L39" s="79"/>
      <c r="M39" s="79"/>
      <c r="N39" s="94"/>
      <c r="O39" s="94"/>
      <c r="P39" s="94"/>
      <c r="Q39" s="94"/>
      <c r="R39" s="94"/>
      <c r="S39" s="94"/>
      <c r="T39" s="94"/>
      <c r="U39" s="94"/>
      <c r="V39" s="94"/>
      <c r="W39" s="94"/>
      <c r="X39" s="94"/>
      <c r="Y39" s="94"/>
      <c r="Z39" s="94"/>
      <c r="AA39" s="94"/>
      <c r="AB39" s="94"/>
    </row>
    <row r="40" spans="1:28" s="21" customFormat="1" x14ac:dyDescent="0.3">
      <c r="A40" s="82"/>
      <c r="B40" s="251" t="s">
        <v>166</v>
      </c>
      <c r="C40" s="251"/>
      <c r="D40" s="251"/>
      <c r="E40" s="251"/>
      <c r="F40" s="251"/>
      <c r="G40" s="251"/>
      <c r="H40" s="251"/>
      <c r="I40" s="251"/>
      <c r="J40" s="251"/>
      <c r="K40" s="251"/>
      <c r="L40" s="251"/>
      <c r="M40" s="251"/>
      <c r="N40" s="94"/>
      <c r="O40" s="94"/>
      <c r="P40" s="94"/>
      <c r="Q40" s="94"/>
      <c r="R40" s="94"/>
      <c r="S40" s="94"/>
      <c r="T40" s="94"/>
      <c r="U40" s="94"/>
      <c r="V40" s="94"/>
      <c r="W40" s="94"/>
      <c r="X40" s="94"/>
      <c r="Y40" s="94"/>
      <c r="Z40" s="94"/>
      <c r="AA40" s="94"/>
      <c r="AB40" s="94"/>
    </row>
    <row r="41" spans="1:28" s="21" customFormat="1" x14ac:dyDescent="0.3">
      <c r="A41" s="82"/>
      <c r="B41" s="79"/>
      <c r="C41" s="79"/>
      <c r="D41" s="79"/>
      <c r="E41" s="79"/>
      <c r="F41" s="79"/>
      <c r="G41" s="79"/>
      <c r="H41" s="79"/>
      <c r="I41" s="79"/>
      <c r="J41" s="79"/>
      <c r="K41" s="79"/>
      <c r="L41" s="79"/>
      <c r="M41" s="79"/>
      <c r="N41" s="94"/>
      <c r="O41" s="94"/>
      <c r="P41" s="94"/>
      <c r="Q41" s="94"/>
      <c r="R41" s="94"/>
      <c r="S41" s="94"/>
      <c r="T41" s="94"/>
      <c r="U41" s="94"/>
      <c r="V41" s="94"/>
      <c r="W41" s="94"/>
      <c r="X41" s="94"/>
      <c r="Y41" s="94"/>
      <c r="Z41" s="94"/>
      <c r="AA41" s="94"/>
      <c r="AB41" s="94"/>
    </row>
    <row r="42" spans="1:28" s="21" customFormat="1" x14ac:dyDescent="0.3">
      <c r="A42" s="82"/>
      <c r="B42" s="79"/>
      <c r="C42" s="79"/>
      <c r="D42" s="79"/>
      <c r="E42" s="79"/>
      <c r="F42" s="79"/>
      <c r="G42" s="79"/>
      <c r="H42" s="79"/>
      <c r="I42" s="79"/>
      <c r="J42" s="79"/>
      <c r="K42" s="79"/>
      <c r="L42" s="79"/>
      <c r="M42" s="79"/>
      <c r="N42" s="94"/>
      <c r="O42" s="94"/>
      <c r="P42" s="94"/>
      <c r="Q42" s="94"/>
      <c r="R42" s="94"/>
      <c r="S42" s="94"/>
      <c r="T42" s="94"/>
      <c r="U42" s="94"/>
      <c r="V42" s="94"/>
      <c r="W42" s="94"/>
      <c r="X42" s="94"/>
      <c r="Y42" s="94"/>
      <c r="Z42" s="94"/>
      <c r="AA42" s="94"/>
      <c r="AB42" s="94"/>
    </row>
    <row r="43" spans="1:28" s="21" customFormat="1" x14ac:dyDescent="0.3">
      <c r="A43" s="82"/>
      <c r="B43" s="79"/>
      <c r="C43" s="79"/>
      <c r="D43" s="79"/>
      <c r="E43" s="79"/>
      <c r="F43" s="79"/>
      <c r="G43" s="79"/>
      <c r="H43" s="79"/>
      <c r="I43" s="79"/>
      <c r="J43" s="79"/>
      <c r="K43" s="79"/>
      <c r="L43" s="79"/>
      <c r="M43" s="79"/>
      <c r="N43" s="94"/>
      <c r="O43" s="94"/>
      <c r="P43" s="94"/>
      <c r="Q43" s="94"/>
      <c r="R43" s="94"/>
      <c r="S43" s="94"/>
      <c r="T43" s="94"/>
      <c r="U43" s="94"/>
      <c r="V43" s="94"/>
      <c r="W43" s="94"/>
      <c r="X43" s="94"/>
      <c r="Y43" s="94"/>
      <c r="Z43" s="94"/>
      <c r="AA43" s="94"/>
      <c r="AB43" s="94"/>
    </row>
    <row r="44" spans="1:28" s="21" customFormat="1" x14ac:dyDescent="0.3">
      <c r="A44" s="82"/>
      <c r="B44" s="79"/>
      <c r="C44" s="79"/>
      <c r="D44" s="79"/>
      <c r="E44" s="79"/>
      <c r="F44" s="79"/>
      <c r="G44" s="79"/>
      <c r="H44" s="79"/>
      <c r="I44" s="79"/>
      <c r="J44" s="79"/>
      <c r="K44" s="79"/>
      <c r="L44" s="79"/>
      <c r="M44" s="79"/>
      <c r="N44" s="94"/>
      <c r="O44" s="94"/>
      <c r="P44" s="94"/>
      <c r="Q44" s="94"/>
      <c r="R44" s="94"/>
      <c r="S44" s="94"/>
      <c r="T44" s="94"/>
      <c r="U44" s="94"/>
      <c r="V44" s="94"/>
      <c r="W44" s="94"/>
      <c r="X44" s="94"/>
      <c r="Y44" s="94"/>
      <c r="Z44" s="94"/>
      <c r="AA44" s="94"/>
      <c r="AB44" s="94"/>
    </row>
    <row r="45" spans="1:28" s="21" customFormat="1" x14ac:dyDescent="0.3">
      <c r="A45" s="82"/>
      <c r="B45" s="79"/>
      <c r="C45" s="79"/>
      <c r="D45" s="79"/>
      <c r="E45" s="79"/>
      <c r="F45" s="79"/>
      <c r="G45" s="79"/>
      <c r="H45" s="79"/>
      <c r="I45" s="79"/>
      <c r="J45" s="79"/>
      <c r="K45" s="79"/>
      <c r="L45" s="79"/>
      <c r="M45" s="79"/>
      <c r="N45" s="94"/>
      <c r="O45" s="94"/>
      <c r="P45" s="94"/>
      <c r="Q45" s="94"/>
      <c r="R45" s="94"/>
      <c r="S45" s="94"/>
      <c r="T45" s="94"/>
      <c r="U45" s="94"/>
      <c r="V45" s="94"/>
      <c r="W45" s="94"/>
      <c r="X45" s="94"/>
      <c r="Y45" s="94"/>
      <c r="Z45" s="94"/>
      <c r="AA45" s="94"/>
      <c r="AB45" s="94"/>
    </row>
    <row r="46" spans="1:28" s="21" customFormat="1" x14ac:dyDescent="0.3">
      <c r="A46" s="82"/>
      <c r="B46" s="79"/>
      <c r="C46" s="79"/>
      <c r="D46" s="79"/>
      <c r="E46" s="79"/>
      <c r="F46" s="79"/>
      <c r="G46" s="79"/>
      <c r="H46" s="79"/>
      <c r="I46" s="79"/>
      <c r="J46" s="79"/>
      <c r="K46" s="79"/>
      <c r="L46" s="79"/>
      <c r="M46" s="79"/>
      <c r="N46" s="94"/>
      <c r="O46" s="94"/>
      <c r="P46" s="94"/>
      <c r="Q46" s="94"/>
      <c r="R46" s="94"/>
      <c r="S46" s="94"/>
      <c r="T46" s="94"/>
      <c r="U46" s="94"/>
      <c r="V46" s="94"/>
      <c r="W46" s="94"/>
      <c r="X46" s="94"/>
      <c r="Y46" s="94"/>
      <c r="Z46" s="94"/>
      <c r="AA46" s="94"/>
      <c r="AB46" s="94"/>
    </row>
    <row r="47" spans="1:28" s="21" customFormat="1" x14ac:dyDescent="0.3">
      <c r="A47" s="82"/>
      <c r="B47" s="79"/>
      <c r="C47" s="79"/>
      <c r="D47" s="79"/>
      <c r="E47" s="79"/>
      <c r="F47" s="79"/>
      <c r="G47" s="79"/>
      <c r="H47" s="79"/>
      <c r="I47" s="79"/>
      <c r="J47" s="79"/>
      <c r="K47" s="79"/>
      <c r="L47" s="79"/>
      <c r="M47" s="79"/>
      <c r="N47" s="94"/>
      <c r="O47" s="94"/>
      <c r="P47" s="94"/>
      <c r="Q47" s="94"/>
      <c r="R47" s="94"/>
      <c r="S47" s="94"/>
      <c r="T47" s="94"/>
      <c r="U47" s="94"/>
      <c r="V47" s="94"/>
      <c r="W47" s="94"/>
      <c r="X47" s="94"/>
      <c r="Y47" s="94"/>
      <c r="Z47" s="94"/>
      <c r="AA47" s="94"/>
      <c r="AB47" s="94"/>
    </row>
    <row r="48" spans="1:28" s="21" customFormat="1" x14ac:dyDescent="0.3">
      <c r="A48" s="82"/>
      <c r="B48" s="79"/>
      <c r="C48" s="79"/>
      <c r="D48" s="79"/>
      <c r="E48" s="79"/>
      <c r="F48" s="79"/>
      <c r="G48" s="79"/>
      <c r="H48" s="79"/>
      <c r="I48" s="79"/>
      <c r="J48" s="79"/>
      <c r="K48" s="79"/>
      <c r="L48" s="79"/>
      <c r="M48" s="79"/>
      <c r="N48" s="94"/>
      <c r="O48" s="94"/>
      <c r="P48" s="94"/>
      <c r="Q48" s="94"/>
      <c r="R48" s="94"/>
      <c r="S48" s="94"/>
      <c r="T48" s="94"/>
      <c r="U48" s="94"/>
      <c r="V48" s="94"/>
      <c r="W48" s="94"/>
      <c r="X48" s="94"/>
      <c r="Y48" s="94"/>
      <c r="Z48" s="94"/>
      <c r="AA48" s="94"/>
      <c r="AB48" s="94"/>
    </row>
    <row r="49" spans="1:28" s="21" customFormat="1" x14ac:dyDescent="0.3">
      <c r="A49" s="82"/>
      <c r="B49" s="79"/>
      <c r="C49" s="79"/>
      <c r="D49" s="79"/>
      <c r="E49" s="79"/>
      <c r="F49" s="79"/>
      <c r="G49" s="79"/>
      <c r="H49" s="79"/>
      <c r="I49" s="79"/>
      <c r="J49" s="79"/>
      <c r="K49" s="79"/>
      <c r="L49" s="79"/>
      <c r="M49" s="79"/>
      <c r="N49" s="94"/>
      <c r="O49" s="94"/>
      <c r="P49" s="94"/>
      <c r="Q49" s="94"/>
      <c r="R49" s="94"/>
      <c r="S49" s="94"/>
      <c r="T49" s="94"/>
      <c r="U49" s="94"/>
      <c r="V49" s="94"/>
      <c r="W49" s="94"/>
      <c r="X49" s="94"/>
      <c r="Y49" s="94"/>
      <c r="Z49" s="94"/>
      <c r="AA49" s="94"/>
      <c r="AB49" s="94"/>
    </row>
    <row r="50" spans="1:28" s="21" customFormat="1" x14ac:dyDescent="0.3">
      <c r="A50" s="82"/>
      <c r="B50" s="79"/>
      <c r="C50" s="79"/>
      <c r="D50" s="79"/>
      <c r="E50" s="79"/>
      <c r="F50" s="79"/>
      <c r="G50" s="79"/>
      <c r="H50" s="79"/>
      <c r="I50" s="79"/>
      <c r="J50" s="79"/>
      <c r="K50" s="79"/>
      <c r="L50" s="79"/>
      <c r="M50" s="79"/>
      <c r="N50" s="94"/>
      <c r="O50" s="94"/>
      <c r="P50" s="94"/>
      <c r="Q50" s="94"/>
      <c r="R50" s="94"/>
      <c r="S50" s="94"/>
      <c r="T50" s="94"/>
      <c r="U50" s="94"/>
      <c r="V50" s="94"/>
      <c r="W50" s="94"/>
      <c r="X50" s="94"/>
      <c r="Y50" s="94"/>
      <c r="Z50" s="94"/>
      <c r="AA50" s="94"/>
      <c r="AB50" s="94"/>
    </row>
    <row r="51" spans="1:28" s="21" customFormat="1" x14ac:dyDescent="0.3">
      <c r="A51" s="82"/>
      <c r="B51" s="79"/>
      <c r="C51" s="79"/>
      <c r="D51" s="79"/>
      <c r="E51" s="79"/>
      <c r="F51" s="79"/>
      <c r="G51" s="79"/>
      <c r="H51" s="79"/>
      <c r="I51" s="79"/>
      <c r="J51" s="79"/>
      <c r="K51" s="79"/>
      <c r="L51" s="79"/>
      <c r="M51" s="79"/>
      <c r="N51" s="94"/>
      <c r="O51" s="94"/>
      <c r="P51" s="94"/>
      <c r="Q51" s="94"/>
      <c r="R51" s="94"/>
      <c r="S51" s="94"/>
      <c r="T51" s="94"/>
      <c r="U51" s="94"/>
      <c r="V51" s="94"/>
      <c r="W51" s="94"/>
      <c r="X51" s="94"/>
      <c r="Y51" s="94"/>
      <c r="Z51" s="94"/>
      <c r="AA51" s="94"/>
      <c r="AB51" s="94"/>
    </row>
    <row r="52" spans="1:28" s="21" customFormat="1" x14ac:dyDescent="0.3">
      <c r="A52" s="82"/>
      <c r="B52" s="79"/>
      <c r="C52" s="79"/>
      <c r="D52" s="79"/>
      <c r="E52" s="79"/>
      <c r="F52" s="79"/>
      <c r="G52" s="79"/>
      <c r="H52" s="79"/>
      <c r="I52" s="79"/>
      <c r="J52" s="79"/>
      <c r="K52" s="79"/>
      <c r="L52" s="79"/>
      <c r="M52" s="79"/>
      <c r="N52" s="94"/>
      <c r="O52" s="94"/>
      <c r="P52" s="94"/>
      <c r="Q52" s="94"/>
      <c r="R52" s="94"/>
      <c r="S52" s="94"/>
      <c r="T52" s="94"/>
      <c r="U52" s="94"/>
      <c r="V52" s="94"/>
      <c r="W52" s="94"/>
      <c r="X52" s="94"/>
      <c r="Y52" s="94"/>
      <c r="Z52" s="94"/>
      <c r="AA52" s="94"/>
      <c r="AB52" s="94"/>
    </row>
    <row r="53" spans="1:28" s="21" customFormat="1" x14ac:dyDescent="0.3">
      <c r="A53" s="82"/>
      <c r="B53" s="79"/>
      <c r="C53" s="79"/>
      <c r="D53" s="79"/>
      <c r="E53" s="79"/>
      <c r="F53" s="79"/>
      <c r="G53" s="79"/>
      <c r="H53" s="79"/>
      <c r="I53" s="79"/>
      <c r="J53" s="79"/>
      <c r="K53" s="79"/>
      <c r="L53" s="79"/>
      <c r="M53" s="79"/>
      <c r="N53" s="94"/>
      <c r="O53" s="94"/>
      <c r="P53" s="94"/>
      <c r="Q53" s="94"/>
      <c r="R53" s="94"/>
      <c r="S53" s="94"/>
      <c r="T53" s="94"/>
      <c r="U53" s="94"/>
      <c r="V53" s="94"/>
      <c r="W53" s="94"/>
      <c r="X53" s="94"/>
      <c r="Y53" s="94"/>
      <c r="Z53" s="94"/>
      <c r="AA53" s="94"/>
      <c r="AB53" s="94"/>
    </row>
    <row r="54" spans="1:28" s="21" customFormat="1" x14ac:dyDescent="0.3">
      <c r="A54" s="82"/>
      <c r="B54" s="79"/>
      <c r="C54" s="79"/>
      <c r="D54" s="79"/>
      <c r="E54" s="79"/>
      <c r="F54" s="79"/>
      <c r="G54" s="79"/>
      <c r="H54" s="79"/>
      <c r="I54" s="79"/>
      <c r="J54" s="79"/>
      <c r="K54" s="79"/>
      <c r="L54" s="79"/>
      <c r="M54" s="79"/>
      <c r="N54" s="94"/>
      <c r="O54" s="94"/>
      <c r="P54" s="94"/>
      <c r="Q54" s="94"/>
      <c r="R54" s="94"/>
      <c r="S54" s="94"/>
      <c r="T54" s="94"/>
      <c r="U54" s="94"/>
      <c r="V54" s="94"/>
      <c r="W54" s="94"/>
      <c r="X54" s="94"/>
      <c r="Y54" s="94"/>
      <c r="Z54" s="94"/>
      <c r="AA54" s="94"/>
      <c r="AB54" s="94"/>
    </row>
    <row r="55" spans="1:28" s="21" customFormat="1" x14ac:dyDescent="0.3">
      <c r="A55" s="82"/>
      <c r="B55" s="79"/>
      <c r="C55" s="79"/>
      <c r="D55" s="79"/>
      <c r="E55" s="79"/>
      <c r="F55" s="79"/>
      <c r="G55" s="79"/>
      <c r="H55" s="79"/>
      <c r="I55" s="79"/>
      <c r="J55" s="79"/>
      <c r="K55" s="79"/>
      <c r="L55" s="79"/>
      <c r="M55" s="79"/>
      <c r="N55" s="94"/>
      <c r="O55" s="94"/>
      <c r="P55" s="94"/>
      <c r="Q55" s="94"/>
      <c r="R55" s="94"/>
      <c r="S55" s="94"/>
      <c r="T55" s="94"/>
      <c r="U55" s="94"/>
      <c r="V55" s="94"/>
      <c r="W55" s="94"/>
      <c r="X55" s="94"/>
      <c r="Y55" s="94"/>
      <c r="Z55" s="94"/>
      <c r="AA55" s="94"/>
      <c r="AB55" s="94"/>
    </row>
    <row r="56" spans="1:28" s="21" customFormat="1" x14ac:dyDescent="0.3">
      <c r="A56" s="82"/>
      <c r="B56" s="79"/>
      <c r="C56" s="79"/>
      <c r="D56" s="79"/>
      <c r="E56" s="79"/>
      <c r="F56" s="79"/>
      <c r="G56" s="79"/>
      <c r="H56" s="79"/>
      <c r="I56" s="79"/>
      <c r="J56" s="79"/>
      <c r="K56" s="79"/>
      <c r="L56" s="79"/>
      <c r="M56" s="79"/>
      <c r="N56" s="94"/>
      <c r="O56" s="94"/>
      <c r="P56" s="94"/>
      <c r="Q56" s="94"/>
      <c r="R56" s="94"/>
      <c r="S56" s="94"/>
      <c r="T56" s="94"/>
      <c r="U56" s="94"/>
      <c r="V56" s="94"/>
      <c r="W56" s="94"/>
      <c r="X56" s="94"/>
      <c r="Y56" s="94"/>
      <c r="Z56" s="94"/>
      <c r="AA56" s="94"/>
      <c r="AB56" s="94"/>
    </row>
    <row r="57" spans="1:28" s="21" customFormat="1" x14ac:dyDescent="0.3">
      <c r="A57" s="82"/>
      <c r="B57" s="79"/>
      <c r="C57" s="79"/>
      <c r="D57" s="79"/>
      <c r="E57" s="79"/>
      <c r="F57" s="79"/>
      <c r="G57" s="79"/>
      <c r="H57" s="79"/>
      <c r="I57" s="79"/>
      <c r="J57" s="79"/>
      <c r="K57" s="79"/>
      <c r="L57" s="79"/>
      <c r="M57" s="79"/>
      <c r="N57" s="94"/>
      <c r="O57" s="94"/>
      <c r="P57" s="94"/>
      <c r="Q57" s="94"/>
      <c r="R57" s="94"/>
      <c r="S57" s="94"/>
      <c r="T57" s="94"/>
      <c r="U57" s="94"/>
      <c r="V57" s="94"/>
      <c r="W57" s="94"/>
      <c r="X57" s="94"/>
      <c r="Y57" s="94"/>
      <c r="Z57" s="94"/>
      <c r="AA57" s="94"/>
      <c r="AB57" s="94"/>
    </row>
    <row r="58" spans="1:28" s="21" customFormat="1" x14ac:dyDescent="0.3">
      <c r="A58" s="82"/>
      <c r="B58" s="79"/>
      <c r="C58" s="79"/>
      <c r="D58" s="79"/>
      <c r="E58" s="79"/>
      <c r="F58" s="79"/>
      <c r="G58" s="79"/>
      <c r="H58" s="79"/>
      <c r="I58" s="79"/>
      <c r="J58" s="79"/>
      <c r="K58" s="79"/>
      <c r="L58" s="79"/>
      <c r="M58" s="79"/>
      <c r="N58" s="94"/>
      <c r="O58" s="94"/>
      <c r="P58" s="94"/>
      <c r="Q58" s="94"/>
      <c r="R58" s="94"/>
      <c r="S58" s="94"/>
      <c r="T58" s="94"/>
      <c r="U58" s="94"/>
      <c r="V58" s="94"/>
      <c r="W58" s="94"/>
      <c r="X58" s="94"/>
      <c r="Y58" s="94"/>
      <c r="Z58" s="94"/>
      <c r="AA58" s="94"/>
      <c r="AB58" s="94"/>
    </row>
    <row r="59" spans="1:28" s="21" customFormat="1" x14ac:dyDescent="0.3">
      <c r="A59" s="82"/>
      <c r="B59" s="79"/>
      <c r="C59" s="79"/>
      <c r="D59" s="79"/>
      <c r="E59" s="79"/>
      <c r="F59" s="79"/>
      <c r="G59" s="79"/>
      <c r="H59" s="79"/>
      <c r="I59" s="79"/>
      <c r="J59" s="79"/>
      <c r="K59" s="79"/>
      <c r="L59" s="79"/>
      <c r="M59" s="79"/>
      <c r="N59" s="94"/>
      <c r="O59" s="94"/>
      <c r="P59" s="94"/>
      <c r="Q59" s="94"/>
      <c r="R59" s="94"/>
      <c r="S59" s="94"/>
      <c r="T59" s="94"/>
      <c r="U59" s="94"/>
      <c r="V59" s="94"/>
      <c r="W59" s="94"/>
      <c r="X59" s="94"/>
      <c r="Y59" s="94"/>
      <c r="Z59" s="94"/>
      <c r="AA59" s="94"/>
      <c r="AB59" s="94"/>
    </row>
    <row r="60" spans="1:28" s="21" customFormat="1" x14ac:dyDescent="0.3">
      <c r="A60" s="82"/>
      <c r="B60" s="79"/>
      <c r="C60" s="79"/>
      <c r="D60" s="79"/>
      <c r="E60" s="79"/>
      <c r="F60" s="79"/>
      <c r="G60" s="79"/>
      <c r="H60" s="79"/>
      <c r="I60" s="79"/>
      <c r="J60" s="79"/>
      <c r="K60" s="79"/>
      <c r="L60" s="79"/>
      <c r="M60" s="79"/>
      <c r="N60" s="94"/>
      <c r="O60" s="94"/>
      <c r="P60" s="94"/>
      <c r="Q60" s="94"/>
      <c r="R60" s="94"/>
      <c r="S60" s="94"/>
      <c r="T60" s="94"/>
      <c r="U60" s="94"/>
      <c r="V60" s="94"/>
      <c r="W60" s="94"/>
      <c r="X60" s="94"/>
      <c r="Y60" s="94"/>
      <c r="Z60" s="94"/>
      <c r="AA60" s="94"/>
      <c r="AB60" s="94"/>
    </row>
    <row r="61" spans="1:28" s="21" customFormat="1" x14ac:dyDescent="0.3">
      <c r="A61" s="82"/>
      <c r="B61" s="79"/>
      <c r="C61" s="79"/>
      <c r="D61" s="79"/>
      <c r="E61" s="79"/>
      <c r="F61" s="79"/>
      <c r="G61" s="79"/>
      <c r="H61" s="79"/>
      <c r="I61" s="79"/>
      <c r="J61" s="79"/>
      <c r="K61" s="79"/>
      <c r="L61" s="79"/>
      <c r="M61" s="79"/>
      <c r="N61" s="94"/>
      <c r="O61" s="94"/>
      <c r="P61" s="94"/>
      <c r="Q61" s="94"/>
      <c r="R61" s="94"/>
      <c r="S61" s="94"/>
      <c r="T61" s="94"/>
      <c r="U61" s="94"/>
      <c r="V61" s="94"/>
      <c r="W61" s="94"/>
      <c r="X61" s="94"/>
      <c r="Y61" s="94"/>
      <c r="Z61" s="94"/>
      <c r="AA61" s="94"/>
      <c r="AB61" s="94"/>
    </row>
    <row r="62" spans="1:28" s="21" customFormat="1" x14ac:dyDescent="0.3">
      <c r="A62" s="82"/>
      <c r="B62" s="79"/>
      <c r="C62" s="79"/>
      <c r="D62" s="79"/>
      <c r="E62" s="79"/>
      <c r="F62" s="79"/>
      <c r="G62" s="79"/>
      <c r="H62" s="79"/>
      <c r="I62" s="79"/>
      <c r="J62" s="79"/>
      <c r="K62" s="79"/>
      <c r="L62" s="79"/>
      <c r="M62" s="79"/>
      <c r="N62" s="94"/>
      <c r="O62" s="94"/>
      <c r="P62" s="94"/>
      <c r="Q62" s="94"/>
      <c r="R62" s="94"/>
      <c r="S62" s="94"/>
      <c r="T62" s="94"/>
      <c r="U62" s="94"/>
      <c r="V62" s="94"/>
      <c r="W62" s="94"/>
      <c r="X62" s="94"/>
      <c r="Y62" s="94"/>
      <c r="Z62" s="94"/>
      <c r="AA62" s="94"/>
      <c r="AB62" s="94"/>
    </row>
    <row r="63" spans="1:28" s="21" customFormat="1" x14ac:dyDescent="0.3">
      <c r="A63" s="82"/>
      <c r="B63" s="79"/>
      <c r="C63" s="79"/>
      <c r="D63" s="79"/>
      <c r="E63" s="79"/>
      <c r="F63" s="79"/>
      <c r="G63" s="79"/>
      <c r="H63" s="79"/>
      <c r="I63" s="79"/>
      <c r="J63" s="79"/>
      <c r="K63" s="79"/>
      <c r="L63" s="79"/>
      <c r="M63" s="79"/>
      <c r="N63" s="94"/>
      <c r="O63" s="94"/>
      <c r="P63" s="94"/>
      <c r="Q63" s="94"/>
      <c r="R63" s="94"/>
      <c r="S63" s="94"/>
      <c r="T63" s="94"/>
      <c r="U63" s="94"/>
      <c r="V63" s="94"/>
      <c r="W63" s="94"/>
      <c r="X63" s="94"/>
      <c r="Y63" s="94"/>
      <c r="Z63" s="94"/>
      <c r="AA63" s="94"/>
      <c r="AB63" s="94"/>
    </row>
    <row r="64" spans="1:28" s="21" customFormat="1" x14ac:dyDescent="0.3">
      <c r="A64" s="82"/>
      <c r="B64" s="79"/>
      <c r="C64" s="79"/>
      <c r="D64" s="79"/>
      <c r="E64" s="79"/>
      <c r="F64" s="79"/>
      <c r="G64" s="79"/>
      <c r="H64" s="79"/>
      <c r="I64" s="79"/>
      <c r="J64" s="79"/>
      <c r="K64" s="79"/>
      <c r="L64" s="79"/>
      <c r="M64" s="79"/>
      <c r="N64" s="94"/>
      <c r="O64" s="94"/>
      <c r="P64" s="94"/>
      <c r="Q64" s="94"/>
      <c r="R64" s="94"/>
      <c r="S64" s="94"/>
      <c r="T64" s="94"/>
      <c r="U64" s="94"/>
      <c r="V64" s="94"/>
      <c r="W64" s="94"/>
      <c r="X64" s="94"/>
      <c r="Y64" s="94"/>
      <c r="Z64" s="94"/>
      <c r="AA64" s="94"/>
      <c r="AB64" s="94"/>
    </row>
    <row r="65" spans="1:28" s="21" customFormat="1" x14ac:dyDescent="0.3">
      <c r="A65" s="82"/>
      <c r="B65" s="79"/>
      <c r="C65" s="79"/>
      <c r="D65" s="79"/>
      <c r="E65" s="79"/>
      <c r="F65" s="79"/>
      <c r="G65" s="79"/>
      <c r="H65" s="79"/>
      <c r="I65" s="79"/>
      <c r="J65" s="79"/>
      <c r="K65" s="79"/>
      <c r="L65" s="79"/>
      <c r="M65" s="79"/>
      <c r="N65" s="94"/>
      <c r="O65" s="94"/>
      <c r="P65" s="94"/>
      <c r="Q65" s="94"/>
      <c r="R65" s="94"/>
      <c r="S65" s="94"/>
      <c r="T65" s="94"/>
      <c r="U65" s="94"/>
      <c r="V65" s="94"/>
      <c r="W65" s="94"/>
      <c r="X65" s="94"/>
      <c r="Y65" s="94"/>
      <c r="Z65" s="94"/>
      <c r="AA65" s="94"/>
      <c r="AB65" s="94"/>
    </row>
    <row r="66" spans="1:28" s="21" customFormat="1" x14ac:dyDescent="0.3">
      <c r="A66" s="82"/>
      <c r="B66" s="79"/>
      <c r="C66" s="79"/>
      <c r="D66" s="79"/>
      <c r="E66" s="79"/>
      <c r="F66" s="79"/>
      <c r="G66" s="79"/>
      <c r="H66" s="79"/>
      <c r="I66" s="79"/>
      <c r="J66" s="79"/>
      <c r="K66" s="79"/>
      <c r="L66" s="79"/>
      <c r="M66" s="79"/>
      <c r="N66" s="94"/>
      <c r="O66" s="94"/>
      <c r="P66" s="94"/>
      <c r="Q66" s="94"/>
      <c r="R66" s="94"/>
      <c r="S66" s="94"/>
      <c r="T66" s="94"/>
      <c r="U66" s="94"/>
      <c r="V66" s="94"/>
      <c r="W66" s="94"/>
      <c r="X66" s="94"/>
      <c r="Y66" s="94"/>
      <c r="Z66" s="94"/>
      <c r="AA66" s="94"/>
      <c r="AB66" s="94"/>
    </row>
    <row r="67" spans="1:28" s="21" customFormat="1" x14ac:dyDescent="0.3">
      <c r="A67" s="82"/>
      <c r="B67" s="79"/>
      <c r="C67" s="79"/>
      <c r="D67" s="79"/>
      <c r="E67" s="79"/>
      <c r="F67" s="79"/>
      <c r="G67" s="79"/>
      <c r="H67" s="79"/>
      <c r="I67" s="79"/>
      <c r="J67" s="79"/>
      <c r="K67" s="79"/>
      <c r="L67" s="79"/>
      <c r="M67" s="79"/>
      <c r="N67" s="94"/>
      <c r="O67" s="94"/>
      <c r="P67" s="94"/>
      <c r="Q67" s="94"/>
      <c r="R67" s="94"/>
      <c r="S67" s="94"/>
      <c r="T67" s="94"/>
      <c r="U67" s="94"/>
      <c r="V67" s="94"/>
      <c r="W67" s="94"/>
      <c r="X67" s="94"/>
      <c r="Y67" s="94"/>
      <c r="Z67" s="94"/>
      <c r="AA67" s="94"/>
      <c r="AB67" s="94"/>
    </row>
    <row r="68" spans="1:28" s="21" customFormat="1" x14ac:dyDescent="0.3">
      <c r="A68" s="82"/>
      <c r="B68" s="79"/>
      <c r="C68" s="79"/>
      <c r="D68" s="79"/>
      <c r="E68" s="79"/>
      <c r="F68" s="79"/>
      <c r="G68" s="79"/>
      <c r="H68" s="79"/>
      <c r="I68" s="79"/>
      <c r="J68" s="79"/>
      <c r="K68" s="79"/>
      <c r="L68" s="79"/>
      <c r="M68" s="79"/>
      <c r="N68" s="94"/>
      <c r="O68" s="94"/>
      <c r="P68" s="94"/>
      <c r="Q68" s="94"/>
      <c r="R68" s="94"/>
      <c r="S68" s="94"/>
      <c r="T68" s="94"/>
      <c r="U68" s="94"/>
      <c r="V68" s="94"/>
      <c r="W68" s="94"/>
      <c r="X68" s="94"/>
      <c r="Y68" s="94"/>
      <c r="Z68" s="94"/>
      <c r="AA68" s="94"/>
      <c r="AB68" s="94"/>
    </row>
    <row r="69" spans="1:28" s="21" customFormat="1" x14ac:dyDescent="0.3">
      <c r="A69" s="82"/>
      <c r="B69" s="79"/>
      <c r="C69" s="79"/>
      <c r="D69" s="79"/>
      <c r="E69" s="79"/>
      <c r="F69" s="79"/>
      <c r="G69" s="79"/>
      <c r="H69" s="79"/>
      <c r="I69" s="79"/>
      <c r="J69" s="79"/>
      <c r="K69" s="79"/>
      <c r="L69" s="79"/>
      <c r="M69" s="79"/>
      <c r="N69" s="94"/>
      <c r="O69" s="94"/>
      <c r="P69" s="94"/>
      <c r="Q69" s="94"/>
      <c r="R69" s="94"/>
      <c r="S69" s="94"/>
      <c r="T69" s="94"/>
      <c r="U69" s="94"/>
      <c r="V69" s="94"/>
      <c r="W69" s="94"/>
      <c r="X69" s="94"/>
      <c r="Y69" s="94"/>
      <c r="Z69" s="94"/>
      <c r="AA69" s="94"/>
      <c r="AB69" s="94"/>
    </row>
    <row r="70" spans="1:28" s="21" customFormat="1" x14ac:dyDescent="0.3">
      <c r="A70" s="82"/>
      <c r="B70" s="79"/>
      <c r="C70" s="79"/>
      <c r="D70" s="79"/>
      <c r="E70" s="79"/>
      <c r="F70" s="79"/>
      <c r="G70" s="79"/>
      <c r="H70" s="79"/>
      <c r="I70" s="79"/>
      <c r="J70" s="79"/>
      <c r="K70" s="79"/>
      <c r="L70" s="79"/>
      <c r="M70" s="79"/>
      <c r="N70" s="94"/>
      <c r="O70" s="94"/>
      <c r="P70" s="94"/>
      <c r="Q70" s="94"/>
      <c r="R70" s="94"/>
      <c r="S70" s="94"/>
      <c r="T70" s="94"/>
      <c r="U70" s="94"/>
      <c r="V70" s="94"/>
      <c r="W70" s="94"/>
      <c r="X70" s="94"/>
      <c r="Y70" s="94"/>
      <c r="Z70" s="94"/>
      <c r="AA70" s="94"/>
      <c r="AB70" s="94"/>
    </row>
    <row r="71" spans="1:28" s="21" customFormat="1" x14ac:dyDescent="0.3">
      <c r="A71" s="82"/>
      <c r="B71" s="79"/>
      <c r="C71" s="79"/>
      <c r="D71" s="79"/>
      <c r="E71" s="79"/>
      <c r="F71" s="79"/>
      <c r="G71" s="79"/>
      <c r="H71" s="79"/>
      <c r="I71" s="79"/>
      <c r="J71" s="79"/>
      <c r="K71" s="79"/>
      <c r="L71" s="79"/>
      <c r="M71" s="79"/>
      <c r="N71" s="94"/>
      <c r="O71" s="94"/>
      <c r="P71" s="94"/>
      <c r="Q71" s="94"/>
      <c r="R71" s="94"/>
      <c r="S71" s="94"/>
      <c r="T71" s="94"/>
      <c r="U71" s="94"/>
      <c r="V71" s="94"/>
      <c r="W71" s="94"/>
      <c r="X71" s="94"/>
      <c r="Y71" s="94"/>
      <c r="Z71" s="94"/>
      <c r="AA71" s="94"/>
      <c r="AB71" s="94"/>
    </row>
    <row r="72" spans="1:28" s="21" customFormat="1" x14ac:dyDescent="0.3">
      <c r="A72" s="82"/>
      <c r="B72" s="79"/>
      <c r="C72" s="79"/>
      <c r="D72" s="79"/>
      <c r="E72" s="79"/>
      <c r="F72" s="79"/>
      <c r="G72" s="79"/>
      <c r="H72" s="79"/>
      <c r="I72" s="79"/>
      <c r="J72" s="79"/>
      <c r="K72" s="79"/>
      <c r="L72" s="79"/>
      <c r="M72" s="79"/>
      <c r="N72" s="94"/>
      <c r="O72" s="94"/>
      <c r="P72" s="94"/>
      <c r="Q72" s="94"/>
      <c r="R72" s="94"/>
      <c r="S72" s="94"/>
      <c r="T72" s="94"/>
      <c r="U72" s="94"/>
      <c r="V72" s="94"/>
      <c r="W72" s="94"/>
      <c r="X72" s="94"/>
      <c r="Y72" s="94"/>
      <c r="Z72" s="94"/>
      <c r="AA72" s="94"/>
      <c r="AB72" s="94"/>
    </row>
    <row r="73" spans="1:28" s="21" customFormat="1" x14ac:dyDescent="0.3">
      <c r="A73" s="82"/>
      <c r="B73" s="79"/>
      <c r="C73" s="79"/>
      <c r="D73" s="79"/>
      <c r="E73" s="79"/>
      <c r="F73" s="79"/>
      <c r="G73" s="79"/>
      <c r="H73" s="79"/>
      <c r="I73" s="79"/>
      <c r="J73" s="79"/>
      <c r="K73" s="79"/>
      <c r="L73" s="79"/>
      <c r="M73" s="79"/>
      <c r="N73" s="94"/>
      <c r="O73" s="94"/>
      <c r="P73" s="94"/>
      <c r="Q73" s="94"/>
      <c r="R73" s="94"/>
      <c r="S73" s="94"/>
      <c r="T73" s="94"/>
      <c r="U73" s="94"/>
      <c r="V73" s="94"/>
      <c r="W73" s="94"/>
      <c r="X73" s="94"/>
      <c r="Y73" s="94"/>
      <c r="Z73" s="94"/>
      <c r="AA73" s="94"/>
      <c r="AB73" s="94"/>
    </row>
    <row r="74" spans="1:28" s="21" customFormat="1" x14ac:dyDescent="0.3">
      <c r="A74" s="82"/>
      <c r="B74" s="79"/>
      <c r="C74" s="79"/>
      <c r="D74" s="79"/>
      <c r="E74" s="79"/>
      <c r="F74" s="79"/>
      <c r="G74" s="79"/>
      <c r="H74" s="79"/>
      <c r="I74" s="79"/>
      <c r="J74" s="79"/>
      <c r="K74" s="79"/>
      <c r="L74" s="79"/>
      <c r="M74" s="79"/>
      <c r="N74" s="94"/>
      <c r="O74" s="94"/>
      <c r="P74" s="94"/>
      <c r="Q74" s="94"/>
      <c r="R74" s="94"/>
      <c r="S74" s="94"/>
      <c r="T74" s="94"/>
      <c r="U74" s="94"/>
      <c r="V74" s="94"/>
      <c r="W74" s="94"/>
      <c r="X74" s="94"/>
      <c r="Y74" s="94"/>
      <c r="Z74" s="94"/>
      <c r="AA74" s="94"/>
      <c r="AB74" s="94"/>
    </row>
    <row r="75" spans="1:28" s="21" customFormat="1" x14ac:dyDescent="0.3">
      <c r="A75" s="82"/>
      <c r="B75" s="79"/>
      <c r="C75" s="79"/>
      <c r="D75" s="79"/>
      <c r="E75" s="79"/>
      <c r="F75" s="79"/>
      <c r="G75" s="79"/>
      <c r="H75" s="79"/>
      <c r="I75" s="79"/>
      <c r="J75" s="79"/>
      <c r="K75" s="79"/>
      <c r="L75" s="79"/>
      <c r="M75" s="79"/>
      <c r="N75" s="94"/>
      <c r="O75" s="94"/>
      <c r="P75" s="94"/>
      <c r="Q75" s="94"/>
      <c r="R75" s="94"/>
      <c r="S75" s="94"/>
      <c r="T75" s="94"/>
      <c r="U75" s="94"/>
      <c r="V75" s="94"/>
      <c r="W75" s="94"/>
      <c r="X75" s="94"/>
      <c r="Y75" s="94"/>
      <c r="Z75" s="94"/>
      <c r="AA75" s="94"/>
      <c r="AB75" s="94"/>
    </row>
    <row r="76" spans="1:28" s="21" customFormat="1" x14ac:dyDescent="0.3">
      <c r="A76" s="82"/>
      <c r="B76" s="79"/>
      <c r="C76" s="79"/>
      <c r="D76" s="79"/>
      <c r="E76" s="79"/>
      <c r="F76" s="79"/>
      <c r="G76" s="79"/>
      <c r="H76" s="79"/>
      <c r="I76" s="79"/>
      <c r="J76" s="79"/>
      <c r="K76" s="79"/>
      <c r="L76" s="79"/>
      <c r="M76" s="79"/>
      <c r="N76" s="94"/>
      <c r="O76" s="94"/>
      <c r="P76" s="94"/>
      <c r="Q76" s="94"/>
      <c r="R76" s="94"/>
      <c r="S76" s="94"/>
      <c r="T76" s="94"/>
      <c r="U76" s="94"/>
      <c r="V76" s="94"/>
      <c r="W76" s="94"/>
      <c r="X76" s="94"/>
      <c r="Y76" s="94"/>
      <c r="Z76" s="94"/>
      <c r="AA76" s="94"/>
      <c r="AB76" s="94"/>
    </row>
    <row r="77" spans="1:28" s="21" customFormat="1" x14ac:dyDescent="0.3">
      <c r="A77" s="82"/>
      <c r="B77" s="79"/>
      <c r="C77" s="79"/>
      <c r="D77" s="79"/>
      <c r="E77" s="79"/>
      <c r="F77" s="79"/>
      <c r="G77" s="79"/>
      <c r="H77" s="79"/>
      <c r="I77" s="79"/>
      <c r="J77" s="79"/>
      <c r="K77" s="79"/>
      <c r="L77" s="79"/>
      <c r="M77" s="79"/>
      <c r="N77" s="94"/>
      <c r="O77" s="94"/>
      <c r="P77" s="94"/>
      <c r="Q77" s="94"/>
      <c r="R77" s="94"/>
      <c r="S77" s="94"/>
      <c r="T77" s="94"/>
      <c r="U77" s="94"/>
      <c r="V77" s="94"/>
      <c r="W77" s="94"/>
      <c r="X77" s="94"/>
      <c r="Y77" s="94"/>
      <c r="Z77" s="94"/>
      <c r="AA77" s="94"/>
      <c r="AB77" s="94"/>
    </row>
    <row r="78" spans="1:28" s="21" customFormat="1" x14ac:dyDescent="0.3">
      <c r="A78" s="82"/>
      <c r="B78" s="79"/>
      <c r="C78" s="79"/>
      <c r="D78" s="79"/>
      <c r="E78" s="79"/>
      <c r="F78" s="79"/>
      <c r="G78" s="79"/>
      <c r="H78" s="79"/>
      <c r="I78" s="79"/>
      <c r="J78" s="79"/>
      <c r="K78" s="79"/>
      <c r="L78" s="79"/>
      <c r="M78" s="79"/>
      <c r="N78" s="94"/>
      <c r="O78" s="94"/>
      <c r="P78" s="94"/>
      <c r="Q78" s="94"/>
      <c r="R78" s="94"/>
      <c r="S78" s="94"/>
      <c r="T78" s="94"/>
      <c r="U78" s="94"/>
      <c r="V78" s="94"/>
      <c r="W78" s="94"/>
      <c r="X78" s="94"/>
      <c r="Y78" s="94"/>
      <c r="Z78" s="94"/>
      <c r="AA78" s="94"/>
      <c r="AB78" s="94"/>
    </row>
    <row r="79" spans="1:28" s="21" customFormat="1" x14ac:dyDescent="0.3">
      <c r="A79" s="82"/>
      <c r="B79" s="79"/>
      <c r="C79" s="79"/>
      <c r="D79" s="79"/>
      <c r="E79" s="79"/>
      <c r="F79" s="79"/>
      <c r="G79" s="79"/>
      <c r="H79" s="79"/>
      <c r="I79" s="79"/>
      <c r="J79" s="79"/>
      <c r="K79" s="79"/>
      <c r="L79" s="79"/>
      <c r="M79" s="79"/>
      <c r="N79" s="94"/>
      <c r="O79" s="94"/>
      <c r="P79" s="94"/>
      <c r="Q79" s="94"/>
      <c r="R79" s="94"/>
      <c r="S79" s="94"/>
      <c r="T79" s="94"/>
      <c r="U79" s="94"/>
      <c r="V79" s="94"/>
      <c r="W79" s="94"/>
      <c r="X79" s="94"/>
      <c r="Y79" s="94"/>
      <c r="Z79" s="94"/>
      <c r="AA79" s="94"/>
      <c r="AB79" s="94"/>
    </row>
    <row r="80" spans="1:28" s="21" customFormat="1" x14ac:dyDescent="0.3">
      <c r="A80" s="82"/>
      <c r="B80" s="79"/>
      <c r="C80" s="79"/>
      <c r="D80" s="79"/>
      <c r="E80" s="79"/>
      <c r="F80" s="79"/>
      <c r="G80" s="79"/>
      <c r="H80" s="79"/>
      <c r="I80" s="79"/>
      <c r="J80" s="79"/>
      <c r="K80" s="79"/>
      <c r="L80" s="79"/>
      <c r="M80" s="79"/>
      <c r="N80" s="94"/>
      <c r="O80" s="94"/>
      <c r="P80" s="94"/>
      <c r="Q80" s="94"/>
      <c r="R80" s="94"/>
      <c r="S80" s="94"/>
      <c r="T80" s="94"/>
      <c r="U80" s="94"/>
      <c r="V80" s="94"/>
      <c r="W80" s="94"/>
      <c r="X80" s="94"/>
      <c r="Y80" s="94"/>
      <c r="Z80" s="94"/>
      <c r="AA80" s="94"/>
      <c r="AB80" s="94"/>
    </row>
    <row r="81" spans="1:28" s="21" customFormat="1" x14ac:dyDescent="0.3">
      <c r="A81" s="82"/>
      <c r="B81" s="79"/>
      <c r="C81" s="79"/>
      <c r="D81" s="79"/>
      <c r="E81" s="79"/>
      <c r="F81" s="79"/>
      <c r="G81" s="79"/>
      <c r="H81" s="79"/>
      <c r="I81" s="79"/>
      <c r="J81" s="79"/>
      <c r="K81" s="79"/>
      <c r="L81" s="79"/>
      <c r="M81" s="79"/>
      <c r="N81" s="94"/>
      <c r="O81" s="94"/>
      <c r="P81" s="94"/>
      <c r="Q81" s="94"/>
      <c r="R81" s="94"/>
      <c r="S81" s="94"/>
      <c r="T81" s="94"/>
      <c r="U81" s="94"/>
      <c r="V81" s="94"/>
      <c r="W81" s="94"/>
      <c r="X81" s="94"/>
      <c r="Y81" s="94"/>
      <c r="Z81" s="94"/>
      <c r="AA81" s="94"/>
      <c r="AB81" s="94"/>
    </row>
    <row r="82" spans="1:28" s="21" customFormat="1" x14ac:dyDescent="0.3">
      <c r="A82" s="82"/>
      <c r="B82" s="79"/>
      <c r="C82" s="79"/>
      <c r="D82" s="79"/>
      <c r="E82" s="79"/>
      <c r="F82" s="79"/>
      <c r="G82" s="79"/>
      <c r="H82" s="79"/>
      <c r="I82" s="79"/>
      <c r="J82" s="79"/>
      <c r="K82" s="79"/>
      <c r="L82" s="79"/>
      <c r="M82" s="79"/>
      <c r="N82" s="94"/>
      <c r="O82" s="94"/>
      <c r="P82" s="94"/>
      <c r="Q82" s="94"/>
      <c r="R82" s="94"/>
      <c r="S82" s="94"/>
      <c r="T82" s="94"/>
      <c r="U82" s="94"/>
      <c r="V82" s="94"/>
      <c r="W82" s="94"/>
      <c r="X82" s="94"/>
      <c r="Y82" s="94"/>
      <c r="Z82" s="94"/>
      <c r="AA82" s="94"/>
      <c r="AB82" s="94"/>
    </row>
    <row r="83" spans="1:28" s="21" customFormat="1" x14ac:dyDescent="0.3">
      <c r="A83" s="82"/>
      <c r="B83" s="79"/>
      <c r="C83" s="79"/>
      <c r="D83" s="79"/>
      <c r="E83" s="79"/>
      <c r="F83" s="79"/>
      <c r="G83" s="79"/>
      <c r="H83" s="79"/>
      <c r="I83" s="79"/>
      <c r="J83" s="79"/>
      <c r="K83" s="79"/>
      <c r="L83" s="79"/>
      <c r="M83" s="79"/>
      <c r="N83" s="94"/>
      <c r="O83" s="94"/>
      <c r="P83" s="94"/>
      <c r="Q83" s="94"/>
      <c r="R83" s="94"/>
      <c r="S83" s="94"/>
      <c r="T83" s="94"/>
      <c r="U83" s="94"/>
      <c r="V83" s="94"/>
      <c r="W83" s="94"/>
      <c r="X83" s="94"/>
      <c r="Y83" s="94"/>
      <c r="Z83" s="94"/>
      <c r="AA83" s="94"/>
      <c r="AB83" s="94"/>
    </row>
    <row r="84" spans="1:28" s="21" customFormat="1" x14ac:dyDescent="0.3">
      <c r="A84" s="82"/>
      <c r="B84" s="79"/>
      <c r="C84" s="79"/>
      <c r="D84" s="79"/>
      <c r="E84" s="79"/>
      <c r="F84" s="79"/>
      <c r="G84" s="79"/>
      <c r="H84" s="79"/>
      <c r="I84" s="79"/>
      <c r="J84" s="79"/>
      <c r="K84" s="79"/>
      <c r="L84" s="79"/>
      <c r="M84" s="79"/>
      <c r="N84" s="94"/>
      <c r="O84" s="94"/>
      <c r="P84" s="94"/>
      <c r="Q84" s="94"/>
      <c r="R84" s="94"/>
      <c r="S84" s="94"/>
      <c r="T84" s="94"/>
      <c r="U84" s="94"/>
      <c r="V84" s="94"/>
      <c r="W84" s="94"/>
      <c r="X84" s="94"/>
      <c r="Y84" s="94"/>
      <c r="Z84" s="94"/>
      <c r="AA84" s="94"/>
      <c r="AB84" s="94"/>
    </row>
    <row r="85" spans="1:28" s="21" customFormat="1" x14ac:dyDescent="0.3">
      <c r="A85" s="82"/>
      <c r="B85" s="79"/>
      <c r="C85" s="79"/>
      <c r="D85" s="79"/>
      <c r="E85" s="79"/>
      <c r="F85" s="79"/>
      <c r="G85" s="79"/>
      <c r="H85" s="79"/>
      <c r="I85" s="79"/>
      <c r="J85" s="79"/>
      <c r="K85" s="79"/>
      <c r="L85" s="79"/>
      <c r="M85" s="79"/>
      <c r="N85" s="94"/>
      <c r="O85" s="94"/>
      <c r="P85" s="94"/>
      <c r="Q85" s="94"/>
      <c r="R85" s="94"/>
      <c r="S85" s="94"/>
      <c r="T85" s="94"/>
      <c r="U85" s="94"/>
      <c r="V85" s="94"/>
      <c r="W85" s="94"/>
      <c r="X85" s="94"/>
      <c r="Y85" s="94"/>
      <c r="Z85" s="94"/>
      <c r="AA85" s="94"/>
      <c r="AB85" s="94"/>
    </row>
    <row r="86" spans="1:28" s="21" customFormat="1" x14ac:dyDescent="0.3">
      <c r="A86" s="82"/>
      <c r="B86" s="79"/>
      <c r="C86" s="79"/>
      <c r="D86" s="79"/>
      <c r="E86" s="79"/>
      <c r="F86" s="79"/>
      <c r="G86" s="79"/>
      <c r="H86" s="79"/>
      <c r="I86" s="79"/>
      <c r="J86" s="79"/>
      <c r="K86" s="79"/>
      <c r="L86" s="79"/>
      <c r="M86" s="79"/>
      <c r="N86" s="94"/>
      <c r="O86" s="94"/>
      <c r="P86" s="94"/>
      <c r="Q86" s="94"/>
      <c r="R86" s="94"/>
      <c r="S86" s="94"/>
      <c r="T86" s="94"/>
      <c r="U86" s="94"/>
      <c r="V86" s="94"/>
      <c r="W86" s="94"/>
      <c r="X86" s="94"/>
      <c r="Y86" s="94"/>
      <c r="Z86" s="94"/>
      <c r="AA86" s="94"/>
      <c r="AB86" s="94"/>
    </row>
    <row r="87" spans="1:28" s="21" customFormat="1" x14ac:dyDescent="0.3">
      <c r="A87" s="82"/>
      <c r="B87" s="79"/>
      <c r="C87" s="79"/>
      <c r="D87" s="79"/>
      <c r="E87" s="79"/>
      <c r="F87" s="79"/>
      <c r="G87" s="79"/>
      <c r="H87" s="79"/>
      <c r="I87" s="79"/>
      <c r="J87" s="79"/>
      <c r="K87" s="79"/>
      <c r="L87" s="79"/>
      <c r="M87" s="79"/>
      <c r="N87" s="94"/>
      <c r="O87" s="94"/>
      <c r="P87" s="94"/>
      <c r="Q87" s="94"/>
      <c r="R87" s="94"/>
      <c r="S87" s="94"/>
      <c r="T87" s="94"/>
      <c r="U87" s="94"/>
      <c r="V87" s="94"/>
      <c r="W87" s="94"/>
      <c r="X87" s="94"/>
      <c r="Y87" s="94"/>
      <c r="Z87" s="94"/>
      <c r="AA87" s="94"/>
      <c r="AB87" s="94"/>
    </row>
    <row r="88" spans="1:28" s="21" customFormat="1" x14ac:dyDescent="0.3">
      <c r="A88" s="82"/>
      <c r="B88" s="79"/>
      <c r="C88" s="79"/>
      <c r="D88" s="79"/>
      <c r="E88" s="79"/>
      <c r="F88" s="79"/>
      <c r="G88" s="79"/>
      <c r="H88" s="79"/>
      <c r="I88" s="79"/>
      <c r="J88" s="79"/>
      <c r="K88" s="79"/>
      <c r="L88" s="79"/>
      <c r="M88" s="79"/>
      <c r="N88" s="94"/>
      <c r="O88" s="94"/>
      <c r="P88" s="94"/>
      <c r="Q88" s="94"/>
      <c r="R88" s="94"/>
      <c r="S88" s="94"/>
      <c r="T88" s="94"/>
      <c r="U88" s="94"/>
      <c r="V88" s="94"/>
      <c r="W88" s="94"/>
      <c r="X88" s="94"/>
      <c r="Y88" s="94"/>
      <c r="Z88" s="94"/>
      <c r="AA88" s="94"/>
      <c r="AB88" s="94"/>
    </row>
    <row r="89" spans="1:28" s="21" customFormat="1" x14ac:dyDescent="0.3">
      <c r="A89" s="82"/>
      <c r="B89" s="79"/>
      <c r="C89" s="79"/>
      <c r="D89" s="79"/>
      <c r="E89" s="79"/>
      <c r="F89" s="79"/>
      <c r="G89" s="79"/>
      <c r="H89" s="79"/>
      <c r="I89" s="79"/>
      <c r="J89" s="79"/>
      <c r="K89" s="79"/>
      <c r="L89" s="79"/>
      <c r="M89" s="79"/>
      <c r="N89" s="94"/>
      <c r="O89" s="94"/>
      <c r="P89" s="94"/>
      <c r="Q89" s="94"/>
      <c r="R89" s="94"/>
      <c r="S89" s="94"/>
      <c r="T89" s="94"/>
      <c r="U89" s="94"/>
      <c r="V89" s="94"/>
      <c r="W89" s="94"/>
      <c r="X89" s="94"/>
      <c r="Y89" s="94"/>
      <c r="Z89" s="94"/>
      <c r="AA89" s="94"/>
      <c r="AB89" s="94"/>
    </row>
    <row r="90" spans="1:28" s="21" customFormat="1" x14ac:dyDescent="0.3">
      <c r="A90" s="82"/>
      <c r="B90" s="79"/>
      <c r="C90" s="79"/>
      <c r="D90" s="79"/>
      <c r="E90" s="79"/>
      <c r="F90" s="79"/>
      <c r="G90" s="79"/>
      <c r="H90" s="79"/>
      <c r="I90" s="79"/>
      <c r="J90" s="79"/>
      <c r="K90" s="79"/>
      <c r="L90" s="79"/>
      <c r="M90" s="79"/>
      <c r="N90" s="94"/>
      <c r="O90" s="94"/>
      <c r="P90" s="94"/>
      <c r="Q90" s="94"/>
      <c r="R90" s="94"/>
      <c r="S90" s="94"/>
      <c r="T90" s="94"/>
      <c r="U90" s="94"/>
      <c r="V90" s="94"/>
      <c r="W90" s="94"/>
      <c r="X90" s="94"/>
      <c r="Y90" s="94"/>
      <c r="Z90" s="94"/>
      <c r="AA90" s="94"/>
      <c r="AB90" s="94"/>
    </row>
    <row r="91" spans="1:28" s="21" customFormat="1" x14ac:dyDescent="0.3">
      <c r="A91" s="82"/>
      <c r="B91" s="79"/>
      <c r="C91" s="79"/>
      <c r="D91" s="79"/>
      <c r="E91" s="79"/>
      <c r="F91" s="79"/>
      <c r="G91" s="79"/>
      <c r="H91" s="79"/>
      <c r="I91" s="79"/>
      <c r="J91" s="79"/>
      <c r="K91" s="79"/>
      <c r="L91" s="79"/>
      <c r="M91" s="79"/>
      <c r="N91" s="94"/>
      <c r="O91" s="94"/>
      <c r="P91" s="94"/>
      <c r="Q91" s="94"/>
      <c r="R91" s="94"/>
      <c r="S91" s="94"/>
      <c r="T91" s="94"/>
      <c r="U91" s="94"/>
      <c r="V91" s="94"/>
      <c r="W91" s="94"/>
      <c r="X91" s="94"/>
      <c r="Y91" s="94"/>
      <c r="Z91" s="94"/>
      <c r="AA91" s="94"/>
      <c r="AB91" s="94"/>
    </row>
    <row r="92" spans="1:28" s="21" customFormat="1" x14ac:dyDescent="0.3">
      <c r="A92" s="82"/>
      <c r="B92" s="79"/>
      <c r="C92" s="79"/>
      <c r="D92" s="79"/>
      <c r="E92" s="79"/>
      <c r="F92" s="79"/>
      <c r="G92" s="79"/>
      <c r="H92" s="79"/>
      <c r="I92" s="79"/>
      <c r="J92" s="79"/>
      <c r="K92" s="79"/>
      <c r="L92" s="79"/>
      <c r="M92" s="79"/>
      <c r="N92" s="94"/>
      <c r="O92" s="94"/>
      <c r="P92" s="94"/>
      <c r="Q92" s="94"/>
      <c r="R92" s="94"/>
      <c r="S92" s="94"/>
      <c r="T92" s="94"/>
      <c r="U92" s="94"/>
      <c r="V92" s="94"/>
      <c r="W92" s="94"/>
      <c r="X92" s="94"/>
      <c r="Y92" s="94"/>
      <c r="Z92" s="94"/>
      <c r="AA92" s="94"/>
      <c r="AB92" s="94"/>
    </row>
    <row r="93" spans="1:28" s="21" customFormat="1" x14ac:dyDescent="0.3">
      <c r="A93" s="82"/>
      <c r="B93" s="79"/>
      <c r="C93" s="79"/>
      <c r="D93" s="79"/>
      <c r="E93" s="79"/>
      <c r="F93" s="79"/>
      <c r="G93" s="79"/>
      <c r="H93" s="79"/>
      <c r="I93" s="79"/>
      <c r="J93" s="79"/>
      <c r="K93" s="79"/>
      <c r="L93" s="79"/>
      <c r="M93" s="79"/>
      <c r="N93" s="94"/>
      <c r="O93" s="94"/>
      <c r="P93" s="94"/>
      <c r="Q93" s="94"/>
      <c r="R93" s="94"/>
      <c r="S93" s="94"/>
      <c r="T93" s="94"/>
      <c r="U93" s="94"/>
      <c r="V93" s="94"/>
      <c r="W93" s="94"/>
      <c r="X93" s="94"/>
      <c r="Y93" s="94"/>
      <c r="Z93" s="94"/>
      <c r="AA93" s="94"/>
      <c r="AB93" s="94"/>
    </row>
    <row r="94" spans="1:28" s="21" customFormat="1" x14ac:dyDescent="0.3">
      <c r="A94" s="82"/>
      <c r="B94" s="79"/>
      <c r="C94" s="79"/>
      <c r="D94" s="79"/>
      <c r="E94" s="79"/>
      <c r="F94" s="79"/>
      <c r="G94" s="79"/>
      <c r="H94" s="79"/>
      <c r="I94" s="79"/>
      <c r="J94" s="79"/>
      <c r="K94" s="79"/>
      <c r="L94" s="79"/>
      <c r="M94" s="79"/>
      <c r="N94" s="94"/>
      <c r="O94" s="94"/>
      <c r="P94" s="94"/>
      <c r="Q94" s="94"/>
      <c r="R94" s="94"/>
      <c r="S94" s="94"/>
      <c r="T94" s="94"/>
      <c r="U94" s="94"/>
      <c r="V94" s="94"/>
      <c r="W94" s="94"/>
      <c r="X94" s="94"/>
      <c r="Y94" s="94"/>
      <c r="Z94" s="94"/>
      <c r="AA94" s="94"/>
      <c r="AB94" s="94"/>
    </row>
    <row r="95" spans="1:28" s="21" customFormat="1" x14ac:dyDescent="0.3">
      <c r="A95" s="82"/>
      <c r="B95" s="79"/>
      <c r="C95" s="79"/>
      <c r="D95" s="79"/>
      <c r="E95" s="79"/>
      <c r="F95" s="79"/>
      <c r="G95" s="79"/>
      <c r="H95" s="79"/>
      <c r="I95" s="79"/>
      <c r="J95" s="79"/>
      <c r="K95" s="79"/>
      <c r="L95" s="79"/>
      <c r="M95" s="79"/>
      <c r="N95" s="94"/>
      <c r="O95" s="94"/>
      <c r="P95" s="94"/>
      <c r="Q95" s="94"/>
      <c r="R95" s="94"/>
      <c r="S95" s="94"/>
      <c r="T95" s="94"/>
      <c r="U95" s="94"/>
      <c r="V95" s="94"/>
      <c r="W95" s="94"/>
      <c r="X95" s="94"/>
      <c r="Y95" s="94"/>
      <c r="Z95" s="94"/>
      <c r="AA95" s="94"/>
      <c r="AB95" s="94"/>
    </row>
    <row r="96" spans="1:28" s="21" customFormat="1" x14ac:dyDescent="0.3">
      <c r="A96" s="82"/>
      <c r="B96" s="79"/>
      <c r="C96" s="79"/>
      <c r="D96" s="79"/>
      <c r="E96" s="79"/>
      <c r="F96" s="79"/>
      <c r="G96" s="79"/>
      <c r="H96" s="79"/>
      <c r="I96" s="79"/>
      <c r="J96" s="79"/>
      <c r="K96" s="79"/>
      <c r="L96" s="79"/>
      <c r="M96" s="79"/>
      <c r="N96" s="94"/>
      <c r="O96" s="94"/>
      <c r="P96" s="94"/>
      <c r="Q96" s="94"/>
      <c r="R96" s="94"/>
      <c r="S96" s="94"/>
      <c r="T96" s="94"/>
      <c r="U96" s="94"/>
      <c r="V96" s="94"/>
      <c r="W96" s="94"/>
      <c r="X96" s="94"/>
      <c r="Y96" s="94"/>
      <c r="Z96" s="94"/>
      <c r="AA96" s="94"/>
      <c r="AB96" s="94"/>
    </row>
    <row r="97" spans="1:28" s="21" customFormat="1" x14ac:dyDescent="0.3">
      <c r="A97" s="82"/>
      <c r="B97" s="79"/>
      <c r="C97" s="79"/>
      <c r="D97" s="79"/>
      <c r="E97" s="79"/>
      <c r="F97" s="79"/>
      <c r="G97" s="79"/>
      <c r="H97" s="79"/>
      <c r="I97" s="79"/>
      <c r="J97" s="79"/>
      <c r="K97" s="79"/>
      <c r="L97" s="79"/>
      <c r="M97" s="79"/>
      <c r="N97" s="94"/>
      <c r="O97" s="94"/>
      <c r="P97" s="94"/>
      <c r="Q97" s="94"/>
      <c r="R97" s="94"/>
      <c r="S97" s="94"/>
      <c r="T97" s="94"/>
      <c r="U97" s="94"/>
      <c r="V97" s="94"/>
      <c r="W97" s="94"/>
      <c r="X97" s="94"/>
      <c r="Y97" s="94"/>
      <c r="Z97" s="94"/>
      <c r="AA97" s="94"/>
      <c r="AB97" s="94"/>
    </row>
    <row r="98" spans="1:28" s="21" customFormat="1" x14ac:dyDescent="0.3">
      <c r="A98" s="82"/>
      <c r="B98" s="79"/>
      <c r="C98" s="79"/>
      <c r="D98" s="79"/>
      <c r="E98" s="79"/>
      <c r="F98" s="79"/>
      <c r="G98" s="79"/>
      <c r="H98" s="79"/>
      <c r="I98" s="79"/>
      <c r="J98" s="79"/>
      <c r="K98" s="79"/>
      <c r="L98" s="79"/>
      <c r="M98" s="79"/>
      <c r="N98" s="94"/>
      <c r="O98" s="94"/>
      <c r="P98" s="94"/>
      <c r="Q98" s="94"/>
      <c r="R98" s="94"/>
      <c r="S98" s="94"/>
      <c r="T98" s="94"/>
      <c r="U98" s="94"/>
      <c r="V98" s="94"/>
      <c r="W98" s="94"/>
      <c r="X98" s="94"/>
      <c r="Y98" s="94"/>
      <c r="Z98" s="94"/>
      <c r="AA98" s="94"/>
      <c r="AB98" s="94"/>
    </row>
    <row r="99" spans="1:28" s="21" customFormat="1" x14ac:dyDescent="0.3">
      <c r="A99" s="82"/>
      <c r="B99" s="79"/>
      <c r="C99" s="79"/>
      <c r="D99" s="79"/>
      <c r="E99" s="79"/>
      <c r="F99" s="79"/>
      <c r="G99" s="79"/>
      <c r="H99" s="79"/>
      <c r="I99" s="79"/>
      <c r="J99" s="79"/>
      <c r="K99" s="79"/>
      <c r="L99" s="79"/>
      <c r="M99" s="79"/>
      <c r="N99" s="94"/>
      <c r="O99" s="94"/>
      <c r="P99" s="94"/>
      <c r="Q99" s="94"/>
      <c r="R99" s="94"/>
      <c r="S99" s="94"/>
      <c r="T99" s="94"/>
      <c r="U99" s="94"/>
      <c r="V99" s="94"/>
      <c r="W99" s="94"/>
      <c r="X99" s="94"/>
      <c r="Y99" s="94"/>
      <c r="Z99" s="94"/>
      <c r="AA99" s="94"/>
      <c r="AB99" s="94"/>
    </row>
    <row r="100" spans="1:28" s="21" customFormat="1" x14ac:dyDescent="0.3">
      <c r="A100" s="82"/>
      <c r="B100" s="79"/>
      <c r="C100" s="79"/>
      <c r="D100" s="79"/>
      <c r="E100" s="79"/>
      <c r="F100" s="79"/>
      <c r="G100" s="79"/>
      <c r="H100" s="79"/>
      <c r="I100" s="79"/>
      <c r="J100" s="79"/>
      <c r="K100" s="79"/>
      <c r="L100" s="79"/>
      <c r="M100" s="79"/>
      <c r="N100" s="94"/>
      <c r="O100" s="94"/>
      <c r="P100" s="94"/>
      <c r="Q100" s="94"/>
      <c r="R100" s="94"/>
      <c r="S100" s="94"/>
      <c r="T100" s="94"/>
      <c r="U100" s="94"/>
      <c r="V100" s="94"/>
      <c r="W100" s="94"/>
      <c r="X100" s="94"/>
      <c r="Y100" s="94"/>
      <c r="Z100" s="94"/>
      <c r="AA100" s="94"/>
      <c r="AB100" s="94"/>
    </row>
    <row r="101" spans="1:28" s="21" customFormat="1" x14ac:dyDescent="0.3">
      <c r="A101" s="82"/>
      <c r="B101" s="79"/>
      <c r="C101" s="79"/>
      <c r="D101" s="79"/>
      <c r="E101" s="79"/>
      <c r="F101" s="79"/>
      <c r="G101" s="79"/>
      <c r="H101" s="79"/>
      <c r="I101" s="79"/>
      <c r="J101" s="79"/>
      <c r="K101" s="79"/>
      <c r="L101" s="79"/>
      <c r="M101" s="79"/>
      <c r="N101" s="94"/>
      <c r="O101" s="94"/>
      <c r="P101" s="94"/>
      <c r="Q101" s="94"/>
      <c r="R101" s="94"/>
      <c r="S101" s="94"/>
      <c r="T101" s="94"/>
      <c r="U101" s="94"/>
      <c r="V101" s="94"/>
      <c r="W101" s="94"/>
      <c r="X101" s="94"/>
      <c r="Y101" s="94"/>
      <c r="Z101" s="94"/>
      <c r="AA101" s="94"/>
      <c r="AB101" s="94"/>
    </row>
    <row r="102" spans="1:28" s="21" customFormat="1" x14ac:dyDescent="0.3">
      <c r="A102" s="82"/>
      <c r="B102" s="79"/>
      <c r="C102" s="79"/>
      <c r="D102" s="79"/>
      <c r="E102" s="79"/>
      <c r="F102" s="79"/>
      <c r="G102" s="79"/>
      <c r="H102" s="79"/>
      <c r="I102" s="79"/>
      <c r="J102" s="79"/>
      <c r="K102" s="79"/>
      <c r="L102" s="79"/>
      <c r="M102" s="79"/>
      <c r="N102" s="94"/>
      <c r="O102" s="94"/>
      <c r="P102" s="94"/>
      <c r="Q102" s="94"/>
      <c r="R102" s="94"/>
      <c r="S102" s="94"/>
      <c r="T102" s="94"/>
      <c r="U102" s="94"/>
      <c r="V102" s="94"/>
      <c r="W102" s="94"/>
      <c r="X102" s="94"/>
      <c r="Y102" s="94"/>
      <c r="Z102" s="94"/>
      <c r="AA102" s="94"/>
      <c r="AB102" s="94"/>
    </row>
    <row r="103" spans="1:28" s="21" customFormat="1" x14ac:dyDescent="0.3">
      <c r="A103" s="82"/>
      <c r="B103" s="79"/>
      <c r="C103" s="79"/>
      <c r="D103" s="79"/>
      <c r="E103" s="79"/>
      <c r="F103" s="79"/>
      <c r="G103" s="79"/>
      <c r="H103" s="79"/>
      <c r="I103" s="79"/>
      <c r="J103" s="79"/>
      <c r="K103" s="79"/>
      <c r="L103" s="79"/>
      <c r="M103" s="79"/>
      <c r="N103" s="94"/>
      <c r="O103" s="94"/>
      <c r="P103" s="94"/>
      <c r="Q103" s="94"/>
      <c r="R103" s="94"/>
      <c r="S103" s="94"/>
      <c r="T103" s="94"/>
      <c r="U103" s="94"/>
      <c r="V103" s="94"/>
      <c r="W103" s="94"/>
      <c r="X103" s="94"/>
      <c r="Y103" s="94"/>
      <c r="Z103" s="94"/>
      <c r="AA103" s="94"/>
      <c r="AB103" s="94"/>
    </row>
    <row r="104" spans="1:28" s="21" customFormat="1" x14ac:dyDescent="0.3">
      <c r="A104" s="82"/>
      <c r="B104" s="79"/>
      <c r="C104" s="79"/>
      <c r="D104" s="79"/>
      <c r="E104" s="79"/>
      <c r="F104" s="79"/>
      <c r="G104" s="79"/>
      <c r="H104" s="79"/>
      <c r="I104" s="79"/>
      <c r="J104" s="79"/>
      <c r="K104" s="79"/>
      <c r="L104" s="79"/>
      <c r="M104" s="79"/>
      <c r="N104" s="94"/>
      <c r="O104" s="94"/>
      <c r="P104" s="94"/>
      <c r="Q104" s="94"/>
      <c r="R104" s="94"/>
      <c r="S104" s="94"/>
      <c r="T104" s="94"/>
      <c r="U104" s="94"/>
      <c r="V104" s="94"/>
      <c r="W104" s="94"/>
      <c r="X104" s="94"/>
      <c r="Y104" s="94"/>
      <c r="Z104" s="94"/>
      <c r="AA104" s="94"/>
      <c r="AB104" s="94"/>
    </row>
    <row r="105" spans="1:28" s="21" customFormat="1" x14ac:dyDescent="0.3">
      <c r="A105" s="82"/>
      <c r="B105" s="79"/>
      <c r="C105" s="79"/>
      <c r="D105" s="79"/>
      <c r="E105" s="79"/>
      <c r="F105" s="79"/>
      <c r="G105" s="79"/>
      <c r="H105" s="79"/>
      <c r="I105" s="79"/>
      <c r="J105" s="79"/>
      <c r="K105" s="79"/>
      <c r="L105" s="79"/>
      <c r="M105" s="79"/>
      <c r="N105" s="94"/>
      <c r="O105" s="94"/>
      <c r="P105" s="94"/>
      <c r="Q105" s="94"/>
      <c r="R105" s="94"/>
      <c r="S105" s="94"/>
      <c r="T105" s="94"/>
      <c r="U105" s="94"/>
      <c r="V105" s="94"/>
      <c r="W105" s="94"/>
      <c r="X105" s="94"/>
      <c r="Y105" s="94"/>
      <c r="Z105" s="94"/>
      <c r="AA105" s="94"/>
      <c r="AB105" s="94"/>
    </row>
    <row r="106" spans="1:28" s="21" customFormat="1" x14ac:dyDescent="0.3">
      <c r="A106" s="82"/>
      <c r="B106" s="79"/>
      <c r="C106" s="79"/>
      <c r="D106" s="79"/>
      <c r="E106" s="79"/>
      <c r="F106" s="79"/>
      <c r="G106" s="79"/>
      <c r="H106" s="79"/>
      <c r="I106" s="79"/>
      <c r="J106" s="79"/>
      <c r="K106" s="79"/>
      <c r="L106" s="79"/>
      <c r="M106" s="79"/>
      <c r="N106" s="94"/>
      <c r="O106" s="94"/>
      <c r="P106" s="94"/>
      <c r="Q106" s="94"/>
      <c r="R106" s="94"/>
      <c r="S106" s="94"/>
      <c r="T106" s="94"/>
      <c r="U106" s="94"/>
      <c r="V106" s="94"/>
      <c r="W106" s="94"/>
      <c r="X106" s="94"/>
      <c r="Y106" s="94"/>
      <c r="Z106" s="94"/>
      <c r="AA106" s="94"/>
      <c r="AB106" s="94"/>
    </row>
    <row r="107" spans="1:28" s="21" customFormat="1" x14ac:dyDescent="0.3">
      <c r="A107" s="82"/>
      <c r="B107" s="79"/>
      <c r="C107" s="79"/>
      <c r="D107" s="79"/>
      <c r="E107" s="79"/>
      <c r="F107" s="79"/>
      <c r="G107" s="79"/>
      <c r="H107" s="79"/>
      <c r="I107" s="79"/>
      <c r="J107" s="79"/>
      <c r="K107" s="79"/>
      <c r="L107" s="79"/>
      <c r="M107" s="79"/>
      <c r="N107" s="94"/>
      <c r="O107" s="94"/>
      <c r="P107" s="94"/>
      <c r="Q107" s="94"/>
      <c r="R107" s="94"/>
      <c r="S107" s="94"/>
      <c r="T107" s="94"/>
      <c r="U107" s="94"/>
      <c r="V107" s="94"/>
      <c r="W107" s="94"/>
      <c r="X107" s="94"/>
      <c r="Y107" s="94"/>
      <c r="Z107" s="94"/>
      <c r="AA107" s="94"/>
      <c r="AB107" s="94"/>
    </row>
    <row r="108" spans="1:28" s="21" customFormat="1" x14ac:dyDescent="0.3">
      <c r="A108" s="82"/>
      <c r="B108" s="79"/>
      <c r="C108" s="79"/>
      <c r="D108" s="79"/>
      <c r="E108" s="79"/>
      <c r="F108" s="79"/>
      <c r="G108" s="79"/>
      <c r="H108" s="79"/>
      <c r="I108" s="79"/>
      <c r="J108" s="79"/>
      <c r="K108" s="79"/>
      <c r="L108" s="79"/>
      <c r="M108" s="79"/>
      <c r="N108" s="94"/>
      <c r="O108" s="94"/>
      <c r="P108" s="94"/>
      <c r="Q108" s="94"/>
      <c r="R108" s="94"/>
      <c r="S108" s="94"/>
      <c r="T108" s="94"/>
      <c r="U108" s="94"/>
      <c r="V108" s="94"/>
      <c r="W108" s="94"/>
      <c r="X108" s="94"/>
      <c r="Y108" s="94"/>
      <c r="Z108" s="94"/>
      <c r="AA108" s="94"/>
      <c r="AB108" s="94"/>
    </row>
    <row r="109" spans="1:28" s="21" customFormat="1" x14ac:dyDescent="0.3">
      <c r="A109" s="82"/>
      <c r="B109" s="79"/>
      <c r="C109" s="79"/>
      <c r="D109" s="79"/>
      <c r="E109" s="79"/>
      <c r="F109" s="79"/>
      <c r="G109" s="79"/>
      <c r="H109" s="79"/>
      <c r="I109" s="79"/>
      <c r="J109" s="79"/>
      <c r="K109" s="79"/>
      <c r="L109" s="79"/>
      <c r="M109" s="79"/>
      <c r="N109" s="94"/>
      <c r="O109" s="94"/>
      <c r="P109" s="94"/>
      <c r="Q109" s="94"/>
      <c r="R109" s="94"/>
      <c r="S109" s="94"/>
      <c r="T109" s="94"/>
      <c r="U109" s="94"/>
      <c r="V109" s="94"/>
      <c r="W109" s="94"/>
      <c r="X109" s="94"/>
      <c r="Y109" s="94"/>
      <c r="Z109" s="94"/>
      <c r="AA109" s="94"/>
      <c r="AB109" s="94"/>
    </row>
    <row r="110" spans="1:28" s="21" customFormat="1" x14ac:dyDescent="0.3">
      <c r="A110" s="82"/>
      <c r="B110" s="79"/>
      <c r="C110" s="79"/>
      <c r="D110" s="79"/>
      <c r="E110" s="79"/>
      <c r="F110" s="79"/>
      <c r="G110" s="79"/>
      <c r="H110" s="79"/>
      <c r="I110" s="79"/>
      <c r="J110" s="79"/>
      <c r="K110" s="79"/>
      <c r="L110" s="79"/>
      <c r="M110" s="79"/>
      <c r="N110" s="94"/>
      <c r="O110" s="94"/>
      <c r="P110" s="94"/>
      <c r="Q110" s="94"/>
      <c r="R110" s="94"/>
      <c r="S110" s="94"/>
      <c r="T110" s="94"/>
      <c r="U110" s="94"/>
      <c r="V110" s="94"/>
      <c r="W110" s="94"/>
      <c r="X110" s="94"/>
      <c r="Y110" s="94"/>
      <c r="Z110" s="94"/>
      <c r="AA110" s="94"/>
      <c r="AB110" s="94"/>
    </row>
    <row r="111" spans="1:28" s="21" customFormat="1" x14ac:dyDescent="0.3">
      <c r="A111" s="82"/>
      <c r="B111" s="79"/>
      <c r="C111" s="79"/>
      <c r="D111" s="79"/>
      <c r="E111" s="79"/>
      <c r="F111" s="79"/>
      <c r="G111" s="79"/>
      <c r="H111" s="79"/>
      <c r="I111" s="79"/>
      <c r="J111" s="79"/>
      <c r="K111" s="79"/>
      <c r="L111" s="79"/>
      <c r="M111" s="79"/>
      <c r="N111" s="94"/>
      <c r="O111" s="94"/>
      <c r="P111" s="94"/>
      <c r="Q111" s="94"/>
      <c r="R111" s="94"/>
      <c r="S111" s="94"/>
      <c r="T111" s="94"/>
      <c r="U111" s="94"/>
      <c r="V111" s="94"/>
      <c r="W111" s="94"/>
      <c r="X111" s="94"/>
      <c r="Y111" s="94"/>
      <c r="Z111" s="94"/>
      <c r="AA111" s="94"/>
      <c r="AB111" s="94"/>
    </row>
    <row r="112" spans="1:28" s="21" customFormat="1" x14ac:dyDescent="0.3">
      <c r="A112" s="82"/>
      <c r="B112" s="79"/>
      <c r="C112" s="79"/>
      <c r="D112" s="79"/>
      <c r="E112" s="79"/>
      <c r="F112" s="79"/>
      <c r="G112" s="79"/>
      <c r="H112" s="79"/>
      <c r="I112" s="79"/>
      <c r="J112" s="79"/>
      <c r="K112" s="79"/>
      <c r="L112" s="79"/>
      <c r="M112" s="79"/>
      <c r="N112" s="94"/>
      <c r="O112" s="94"/>
      <c r="P112" s="94"/>
      <c r="Q112" s="94"/>
      <c r="R112" s="94"/>
      <c r="S112" s="94"/>
      <c r="T112" s="94"/>
      <c r="U112" s="94"/>
      <c r="V112" s="94"/>
      <c r="W112" s="94"/>
      <c r="X112" s="94"/>
      <c r="Y112" s="94"/>
      <c r="Z112" s="94"/>
      <c r="AA112" s="94"/>
      <c r="AB112" s="94"/>
    </row>
    <row r="113" spans="1:28" s="21" customFormat="1" x14ac:dyDescent="0.3">
      <c r="A113" s="82"/>
      <c r="B113" s="79"/>
      <c r="C113" s="79"/>
      <c r="D113" s="79"/>
      <c r="E113" s="79"/>
      <c r="F113" s="79"/>
      <c r="G113" s="79"/>
      <c r="H113" s="79"/>
      <c r="I113" s="79"/>
      <c r="J113" s="79"/>
      <c r="K113" s="79"/>
      <c r="L113" s="79"/>
      <c r="M113" s="79"/>
      <c r="N113" s="94"/>
      <c r="O113" s="94"/>
      <c r="P113" s="94"/>
      <c r="Q113" s="94"/>
      <c r="R113" s="94"/>
      <c r="S113" s="94"/>
      <c r="T113" s="94"/>
      <c r="U113" s="94"/>
      <c r="V113" s="94"/>
      <c r="W113" s="94"/>
      <c r="X113" s="94"/>
      <c r="Y113" s="94"/>
      <c r="Z113" s="94"/>
      <c r="AA113" s="94"/>
      <c r="AB113" s="94"/>
    </row>
    <row r="114" spans="1:28" s="21" customFormat="1" x14ac:dyDescent="0.3">
      <c r="A114" s="82"/>
      <c r="B114" s="79"/>
      <c r="C114" s="79"/>
      <c r="D114" s="79"/>
      <c r="E114" s="79"/>
      <c r="F114" s="79"/>
      <c r="G114" s="79"/>
      <c r="H114" s="79"/>
      <c r="I114" s="79"/>
      <c r="J114" s="79"/>
      <c r="K114" s="79"/>
      <c r="L114" s="79"/>
      <c r="M114" s="79"/>
      <c r="N114" s="94"/>
      <c r="O114" s="94"/>
      <c r="P114" s="94"/>
      <c r="Q114" s="94"/>
      <c r="R114" s="94"/>
      <c r="S114" s="94"/>
      <c r="T114" s="94"/>
      <c r="U114" s="94"/>
      <c r="V114" s="94"/>
      <c r="W114" s="94"/>
      <c r="X114" s="94"/>
      <c r="Y114" s="94"/>
      <c r="Z114" s="94"/>
      <c r="AA114" s="94"/>
      <c r="AB114" s="94"/>
    </row>
    <row r="115" spans="1:28" s="21" customFormat="1" x14ac:dyDescent="0.3">
      <c r="A115" s="82"/>
      <c r="B115" s="79"/>
      <c r="C115" s="79"/>
      <c r="D115" s="79"/>
      <c r="E115" s="79"/>
      <c r="F115" s="79"/>
      <c r="G115" s="79"/>
      <c r="H115" s="79"/>
      <c r="I115" s="79"/>
      <c r="J115" s="79"/>
      <c r="K115" s="79"/>
      <c r="L115" s="79"/>
      <c r="M115" s="79"/>
      <c r="N115" s="94"/>
      <c r="O115" s="94"/>
      <c r="P115" s="94"/>
      <c r="Q115" s="94"/>
      <c r="R115" s="94"/>
      <c r="S115" s="94"/>
      <c r="T115" s="94"/>
      <c r="U115" s="94"/>
      <c r="V115" s="94"/>
      <c r="W115" s="94"/>
      <c r="X115" s="94"/>
      <c r="Y115" s="94"/>
      <c r="Z115" s="94"/>
      <c r="AA115" s="94"/>
      <c r="AB115" s="94"/>
    </row>
    <row r="116" spans="1:28" s="21" customFormat="1" x14ac:dyDescent="0.3">
      <c r="A116" s="82"/>
      <c r="B116" s="79"/>
      <c r="C116" s="79"/>
      <c r="D116" s="79"/>
      <c r="E116" s="79"/>
      <c r="F116" s="79"/>
      <c r="G116" s="79"/>
      <c r="H116" s="79"/>
      <c r="I116" s="79"/>
      <c r="J116" s="79"/>
      <c r="K116" s="79"/>
      <c r="L116" s="79"/>
      <c r="M116" s="79"/>
      <c r="N116" s="94"/>
      <c r="O116" s="94"/>
      <c r="P116" s="94"/>
      <c r="Q116" s="94"/>
      <c r="R116" s="94"/>
      <c r="S116" s="94"/>
      <c r="T116" s="94"/>
      <c r="U116" s="94"/>
      <c r="V116" s="94"/>
      <c r="W116" s="94"/>
      <c r="X116" s="94"/>
      <c r="Y116" s="94"/>
      <c r="Z116" s="94"/>
      <c r="AA116" s="94"/>
      <c r="AB116" s="94"/>
    </row>
    <row r="117" spans="1:28" s="21" customFormat="1" x14ac:dyDescent="0.3">
      <c r="A117" s="82"/>
      <c r="B117" s="79"/>
      <c r="C117" s="79"/>
      <c r="D117" s="79"/>
      <c r="E117" s="79"/>
      <c r="F117" s="79"/>
      <c r="G117" s="79"/>
      <c r="H117" s="79"/>
      <c r="I117" s="79"/>
      <c r="J117" s="79"/>
      <c r="K117" s="79"/>
      <c r="L117" s="79"/>
      <c r="M117" s="79"/>
      <c r="N117" s="94"/>
      <c r="O117" s="94"/>
      <c r="P117" s="94"/>
      <c r="Q117" s="94"/>
      <c r="R117" s="94"/>
      <c r="S117" s="94"/>
      <c r="T117" s="94"/>
      <c r="U117" s="94"/>
      <c r="V117" s="94"/>
      <c r="W117" s="94"/>
      <c r="X117" s="94"/>
      <c r="Y117" s="94"/>
      <c r="Z117" s="94"/>
      <c r="AA117" s="94"/>
      <c r="AB117" s="94"/>
    </row>
    <row r="118" spans="1:28" s="21" customFormat="1" x14ac:dyDescent="0.3">
      <c r="A118" s="82"/>
      <c r="B118" s="79"/>
      <c r="C118" s="79"/>
      <c r="D118" s="79"/>
      <c r="E118" s="79"/>
      <c r="F118" s="79"/>
      <c r="G118" s="79"/>
      <c r="H118" s="79"/>
      <c r="I118" s="79"/>
      <c r="J118" s="79"/>
      <c r="K118" s="79"/>
      <c r="L118" s="79"/>
      <c r="M118" s="79"/>
      <c r="N118" s="94"/>
      <c r="O118" s="94"/>
      <c r="P118" s="94"/>
      <c r="Q118" s="94"/>
      <c r="R118" s="94"/>
      <c r="S118" s="94"/>
      <c r="T118" s="94"/>
      <c r="U118" s="94"/>
      <c r="V118" s="94"/>
      <c r="W118" s="94"/>
      <c r="X118" s="94"/>
      <c r="Y118" s="94"/>
      <c r="Z118" s="94"/>
      <c r="AA118" s="94"/>
      <c r="AB118" s="94"/>
    </row>
    <row r="119" spans="1:28" s="21" customFormat="1" x14ac:dyDescent="0.3">
      <c r="A119" s="82"/>
      <c r="B119" s="79"/>
      <c r="C119" s="79"/>
      <c r="D119" s="79"/>
      <c r="E119" s="79"/>
      <c r="F119" s="79"/>
      <c r="G119" s="79"/>
      <c r="H119" s="79"/>
      <c r="I119" s="79"/>
      <c r="J119" s="79"/>
      <c r="K119" s="79"/>
      <c r="L119" s="79"/>
      <c r="M119" s="79"/>
      <c r="N119" s="94"/>
      <c r="O119" s="94"/>
      <c r="P119" s="94"/>
      <c r="Q119" s="94"/>
      <c r="R119" s="94"/>
      <c r="S119" s="94"/>
      <c r="T119" s="94"/>
      <c r="U119" s="94"/>
      <c r="V119" s="94"/>
      <c r="W119" s="94"/>
      <c r="X119" s="94"/>
      <c r="Y119" s="94"/>
      <c r="Z119" s="94"/>
      <c r="AA119" s="94"/>
      <c r="AB119" s="94"/>
    </row>
    <row r="120" spans="1:28" s="21" customFormat="1" x14ac:dyDescent="0.3">
      <c r="A120" s="82"/>
      <c r="B120" s="79"/>
      <c r="C120" s="79"/>
      <c r="D120" s="79"/>
      <c r="E120" s="79"/>
      <c r="F120" s="79"/>
      <c r="G120" s="79"/>
      <c r="H120" s="79"/>
      <c r="I120" s="79"/>
      <c r="J120" s="79"/>
      <c r="K120" s="79"/>
      <c r="L120" s="79"/>
      <c r="M120" s="79"/>
      <c r="N120" s="94"/>
      <c r="O120" s="94"/>
      <c r="P120" s="94"/>
      <c r="Q120" s="94"/>
      <c r="R120" s="94"/>
      <c r="S120" s="94"/>
      <c r="T120" s="94"/>
      <c r="U120" s="94"/>
      <c r="V120" s="94"/>
      <c r="W120" s="94"/>
      <c r="X120" s="94"/>
      <c r="Y120" s="94"/>
      <c r="Z120" s="94"/>
      <c r="AA120" s="94"/>
      <c r="AB120" s="94"/>
    </row>
    <row r="121" spans="1:28" s="21" customFormat="1" x14ac:dyDescent="0.3">
      <c r="A121" s="82"/>
      <c r="B121" s="79"/>
      <c r="C121" s="79"/>
      <c r="D121" s="79"/>
      <c r="E121" s="79"/>
      <c r="F121" s="79"/>
      <c r="G121" s="79"/>
      <c r="H121" s="79"/>
      <c r="I121" s="79"/>
      <c r="J121" s="79"/>
      <c r="K121" s="79"/>
      <c r="L121" s="79"/>
      <c r="M121" s="79"/>
      <c r="N121" s="94"/>
      <c r="O121" s="94"/>
      <c r="P121" s="94"/>
      <c r="Q121" s="94"/>
      <c r="R121" s="94"/>
      <c r="S121" s="94"/>
      <c r="T121" s="94"/>
      <c r="U121" s="94"/>
      <c r="V121" s="94"/>
      <c r="W121" s="94"/>
      <c r="X121" s="94"/>
      <c r="Y121" s="94"/>
      <c r="Z121" s="94"/>
      <c r="AA121" s="94"/>
      <c r="AB121" s="94"/>
    </row>
    <row r="122" spans="1:28" s="21" customFormat="1" x14ac:dyDescent="0.3">
      <c r="A122" s="82"/>
      <c r="B122" s="79"/>
      <c r="C122" s="79"/>
      <c r="D122" s="79"/>
      <c r="E122" s="79"/>
      <c r="F122" s="79"/>
      <c r="G122" s="79"/>
      <c r="H122" s="79"/>
      <c r="I122" s="79"/>
      <c r="J122" s="79"/>
      <c r="K122" s="79"/>
      <c r="L122" s="79"/>
      <c r="M122" s="79"/>
      <c r="N122" s="94"/>
      <c r="O122" s="94"/>
      <c r="P122" s="94"/>
      <c r="Q122" s="94"/>
      <c r="R122" s="94"/>
      <c r="S122" s="94"/>
      <c r="T122" s="94"/>
      <c r="U122" s="94"/>
      <c r="V122" s="94"/>
      <c r="W122" s="94"/>
      <c r="X122" s="94"/>
      <c r="Y122" s="94"/>
      <c r="Z122" s="94"/>
      <c r="AA122" s="94"/>
      <c r="AB122" s="94"/>
    </row>
    <row r="123" spans="1:28" s="21" customFormat="1" x14ac:dyDescent="0.3">
      <c r="A123" s="82"/>
      <c r="B123" s="79"/>
      <c r="C123" s="79"/>
      <c r="D123" s="79"/>
      <c r="E123" s="79"/>
      <c r="F123" s="79"/>
      <c r="G123" s="79"/>
      <c r="H123" s="79"/>
      <c r="I123" s="79"/>
      <c r="J123" s="79"/>
      <c r="K123" s="79"/>
      <c r="L123" s="79"/>
      <c r="M123" s="79"/>
      <c r="N123" s="94"/>
      <c r="O123" s="94"/>
      <c r="P123" s="94"/>
      <c r="Q123" s="94"/>
      <c r="R123" s="94"/>
      <c r="S123" s="94"/>
      <c r="T123" s="94"/>
      <c r="U123" s="94"/>
      <c r="V123" s="94"/>
      <c r="W123" s="94"/>
      <c r="X123" s="94"/>
      <c r="Y123" s="94"/>
      <c r="Z123" s="94"/>
      <c r="AA123" s="94"/>
      <c r="AB123" s="94"/>
    </row>
    <row r="124" spans="1:28" s="21" customFormat="1" x14ac:dyDescent="0.3">
      <c r="A124" s="82"/>
      <c r="B124" s="79"/>
      <c r="C124" s="79"/>
      <c r="D124" s="79"/>
      <c r="E124" s="79"/>
      <c r="F124" s="79"/>
      <c r="G124" s="79"/>
      <c r="H124" s="79"/>
      <c r="I124" s="79"/>
      <c r="J124" s="79"/>
      <c r="K124" s="79"/>
      <c r="L124" s="79"/>
      <c r="M124" s="79"/>
      <c r="N124" s="94"/>
      <c r="O124" s="94"/>
      <c r="P124" s="94"/>
      <c r="Q124" s="94"/>
      <c r="R124" s="94"/>
      <c r="S124" s="94"/>
      <c r="T124" s="94"/>
      <c r="U124" s="94"/>
      <c r="V124" s="94"/>
      <c r="W124" s="94"/>
      <c r="X124" s="94"/>
      <c r="Y124" s="94"/>
      <c r="Z124" s="94"/>
      <c r="AA124" s="94"/>
      <c r="AB124" s="94"/>
    </row>
    <row r="125" spans="1:28" s="21" customFormat="1" x14ac:dyDescent="0.3">
      <c r="A125" s="82"/>
      <c r="B125" s="79"/>
      <c r="C125" s="79"/>
      <c r="D125" s="79"/>
      <c r="E125" s="79"/>
      <c r="F125" s="79"/>
      <c r="G125" s="79"/>
      <c r="H125" s="79"/>
      <c r="I125" s="79"/>
      <c r="J125" s="79"/>
      <c r="K125" s="79"/>
      <c r="L125" s="79"/>
      <c r="M125" s="79"/>
      <c r="N125" s="94"/>
      <c r="O125" s="94"/>
      <c r="P125" s="94"/>
      <c r="Q125" s="94"/>
      <c r="R125" s="94"/>
      <c r="S125" s="94"/>
      <c r="T125" s="94"/>
      <c r="U125" s="94"/>
      <c r="V125" s="94"/>
      <c r="W125" s="94"/>
      <c r="X125" s="94"/>
      <c r="Y125" s="94"/>
      <c r="Z125" s="94"/>
      <c r="AA125" s="94"/>
      <c r="AB125" s="94"/>
    </row>
    <row r="126" spans="1:28" s="21" customFormat="1" x14ac:dyDescent="0.3">
      <c r="A126" s="82"/>
      <c r="B126" s="79"/>
      <c r="C126" s="79"/>
      <c r="D126" s="79"/>
      <c r="E126" s="79"/>
      <c r="F126" s="79"/>
      <c r="G126" s="79"/>
      <c r="H126" s="79"/>
      <c r="I126" s="79"/>
      <c r="J126" s="79"/>
      <c r="K126" s="79"/>
      <c r="L126" s="79"/>
      <c r="M126" s="79"/>
      <c r="N126" s="94"/>
      <c r="O126" s="94"/>
      <c r="P126" s="94"/>
      <c r="Q126" s="94"/>
      <c r="R126" s="94"/>
      <c r="S126" s="94"/>
      <c r="T126" s="94"/>
      <c r="U126" s="94"/>
      <c r="V126" s="94"/>
      <c r="W126" s="94"/>
      <c r="X126" s="94"/>
      <c r="Y126" s="94"/>
      <c r="Z126" s="94"/>
      <c r="AA126" s="94"/>
      <c r="AB126" s="94"/>
    </row>
    <row r="127" spans="1:28" s="21" customFormat="1" x14ac:dyDescent="0.3">
      <c r="A127" s="82"/>
      <c r="B127" s="79"/>
      <c r="C127" s="79"/>
      <c r="D127" s="79"/>
      <c r="E127" s="79"/>
      <c r="F127" s="79"/>
      <c r="G127" s="79"/>
      <c r="H127" s="79"/>
      <c r="I127" s="79"/>
      <c r="J127" s="79"/>
      <c r="K127" s="79"/>
      <c r="L127" s="79"/>
      <c r="M127" s="79"/>
      <c r="N127" s="94"/>
      <c r="O127" s="94"/>
      <c r="P127" s="94"/>
      <c r="Q127" s="94"/>
      <c r="R127" s="94"/>
      <c r="S127" s="94"/>
      <c r="T127" s="94"/>
      <c r="U127" s="94"/>
      <c r="V127" s="94"/>
      <c r="W127" s="94"/>
      <c r="X127" s="94"/>
      <c r="Y127" s="94"/>
      <c r="Z127" s="94"/>
      <c r="AA127" s="94"/>
      <c r="AB127" s="94"/>
    </row>
    <row r="128" spans="1:28" s="21" customFormat="1" x14ac:dyDescent="0.3">
      <c r="A128" s="82"/>
      <c r="B128" s="79"/>
      <c r="C128" s="79"/>
      <c r="D128" s="79"/>
      <c r="E128" s="79"/>
      <c r="F128" s="79"/>
      <c r="G128" s="79"/>
      <c r="H128" s="79"/>
      <c r="I128" s="79"/>
      <c r="J128" s="79"/>
      <c r="K128" s="79"/>
      <c r="L128" s="79"/>
      <c r="M128" s="79"/>
      <c r="N128" s="94"/>
      <c r="O128" s="94"/>
      <c r="P128" s="94"/>
      <c r="Q128" s="94"/>
      <c r="R128" s="94"/>
      <c r="S128" s="94"/>
      <c r="T128" s="94"/>
      <c r="U128" s="94"/>
      <c r="V128" s="94"/>
      <c r="W128" s="94"/>
      <c r="X128" s="94"/>
      <c r="Y128" s="94"/>
      <c r="Z128" s="94"/>
      <c r="AA128" s="94"/>
      <c r="AB128" s="94"/>
    </row>
    <row r="129" spans="1:28" s="21" customFormat="1" x14ac:dyDescent="0.3">
      <c r="A129" s="82"/>
      <c r="B129" s="79"/>
      <c r="C129" s="79"/>
      <c r="D129" s="79"/>
      <c r="E129" s="79"/>
      <c r="F129" s="79"/>
      <c r="G129" s="79"/>
      <c r="H129" s="79"/>
      <c r="I129" s="79"/>
      <c r="J129" s="79"/>
      <c r="K129" s="79"/>
      <c r="L129" s="79"/>
      <c r="M129" s="79"/>
      <c r="N129" s="94"/>
      <c r="O129" s="94"/>
      <c r="P129" s="94"/>
      <c r="Q129" s="94"/>
      <c r="R129" s="94"/>
      <c r="S129" s="94"/>
      <c r="T129" s="94"/>
      <c r="U129" s="94"/>
      <c r="V129" s="94"/>
      <c r="W129" s="94"/>
      <c r="X129" s="94"/>
      <c r="Y129" s="94"/>
      <c r="Z129" s="94"/>
      <c r="AA129" s="94"/>
      <c r="AB129" s="94"/>
    </row>
    <row r="130" spans="1:28" s="21" customFormat="1" x14ac:dyDescent="0.3">
      <c r="A130" s="82"/>
      <c r="B130" s="79"/>
      <c r="C130" s="79"/>
      <c r="D130" s="79"/>
      <c r="E130" s="79"/>
      <c r="F130" s="79"/>
      <c r="G130" s="79"/>
      <c r="H130" s="79"/>
      <c r="I130" s="79"/>
      <c r="J130" s="79"/>
      <c r="K130" s="79"/>
      <c r="L130" s="79"/>
      <c r="M130" s="79"/>
      <c r="N130" s="94"/>
      <c r="O130" s="94"/>
      <c r="P130" s="94"/>
      <c r="Q130" s="94"/>
      <c r="R130" s="94"/>
      <c r="S130" s="94"/>
      <c r="T130" s="94"/>
      <c r="U130" s="94"/>
      <c r="V130" s="94"/>
      <c r="W130" s="94"/>
      <c r="X130" s="94"/>
      <c r="Y130" s="94"/>
      <c r="Z130" s="94"/>
      <c r="AA130" s="94"/>
      <c r="AB130" s="94"/>
    </row>
    <row r="131" spans="1:28" s="21" customFormat="1" x14ac:dyDescent="0.3">
      <c r="A131" s="82"/>
      <c r="B131" s="79"/>
      <c r="C131" s="79"/>
      <c r="D131" s="79"/>
      <c r="E131" s="79"/>
      <c r="F131" s="79"/>
      <c r="G131" s="79"/>
      <c r="H131" s="79"/>
      <c r="I131" s="79"/>
      <c r="J131" s="79"/>
      <c r="K131" s="79"/>
      <c r="L131" s="79"/>
      <c r="M131" s="79"/>
      <c r="N131" s="94"/>
      <c r="O131" s="94"/>
      <c r="P131" s="94"/>
      <c r="Q131" s="94"/>
      <c r="R131" s="94"/>
      <c r="S131" s="94"/>
      <c r="T131" s="94"/>
      <c r="U131" s="94"/>
      <c r="V131" s="94"/>
      <c r="W131" s="94"/>
      <c r="X131" s="94"/>
      <c r="Y131" s="94"/>
      <c r="Z131" s="94"/>
      <c r="AA131" s="94"/>
      <c r="AB131" s="94"/>
    </row>
    <row r="132" spans="1:28" s="21" customFormat="1" x14ac:dyDescent="0.3">
      <c r="A132" s="82"/>
      <c r="B132" s="79"/>
      <c r="C132" s="79"/>
      <c r="D132" s="79"/>
      <c r="E132" s="79"/>
      <c r="F132" s="79"/>
      <c r="G132" s="79"/>
      <c r="H132" s="79"/>
      <c r="I132" s="79"/>
      <c r="J132" s="79"/>
      <c r="K132" s="79"/>
      <c r="L132" s="79"/>
      <c r="M132" s="79"/>
      <c r="N132" s="94"/>
      <c r="O132" s="94"/>
      <c r="P132" s="94"/>
      <c r="Q132" s="94"/>
      <c r="R132" s="94"/>
      <c r="S132" s="94"/>
      <c r="T132" s="94"/>
      <c r="U132" s="94"/>
      <c r="V132" s="94"/>
      <c r="W132" s="94"/>
      <c r="X132" s="94"/>
      <c r="Y132" s="94"/>
      <c r="Z132" s="94"/>
      <c r="AA132" s="94"/>
      <c r="AB132" s="94"/>
    </row>
    <row r="133" spans="1:28" s="21" customFormat="1" x14ac:dyDescent="0.3">
      <c r="A133" s="82"/>
      <c r="B133" s="79"/>
      <c r="C133" s="79"/>
      <c r="D133" s="79"/>
      <c r="E133" s="79"/>
      <c r="F133" s="79"/>
      <c r="G133" s="79"/>
      <c r="H133" s="79"/>
      <c r="I133" s="79"/>
      <c r="J133" s="79"/>
      <c r="K133" s="79"/>
      <c r="L133" s="79"/>
      <c r="M133" s="79"/>
      <c r="N133" s="94"/>
      <c r="O133" s="94"/>
      <c r="P133" s="94"/>
      <c r="Q133" s="94"/>
      <c r="R133" s="94"/>
      <c r="S133" s="94"/>
      <c r="T133" s="94"/>
      <c r="U133" s="94"/>
      <c r="V133" s="94"/>
      <c r="W133" s="94"/>
      <c r="X133" s="94"/>
      <c r="Y133" s="94"/>
      <c r="Z133" s="94"/>
      <c r="AA133" s="94"/>
      <c r="AB133" s="94"/>
    </row>
    <row r="134" spans="1:28" s="21" customFormat="1" x14ac:dyDescent="0.3">
      <c r="A134" s="82"/>
      <c r="B134" s="79"/>
      <c r="C134" s="79"/>
      <c r="D134" s="79"/>
      <c r="E134" s="79"/>
      <c r="F134" s="79"/>
      <c r="G134" s="79"/>
      <c r="H134" s="79"/>
      <c r="I134" s="79"/>
      <c r="J134" s="79"/>
      <c r="K134" s="79"/>
      <c r="L134" s="79"/>
      <c r="M134" s="79"/>
      <c r="N134" s="94"/>
      <c r="O134" s="94"/>
      <c r="P134" s="94"/>
      <c r="Q134" s="94"/>
      <c r="R134" s="94"/>
      <c r="S134" s="94"/>
      <c r="T134" s="94"/>
      <c r="U134" s="94"/>
      <c r="V134" s="94"/>
      <c r="W134" s="94"/>
      <c r="X134" s="94"/>
      <c r="Y134" s="94"/>
      <c r="Z134" s="94"/>
      <c r="AA134" s="94"/>
      <c r="AB134" s="94"/>
    </row>
    <row r="135" spans="1:28" s="21" customFormat="1" x14ac:dyDescent="0.3">
      <c r="A135" s="82"/>
      <c r="B135" s="79"/>
      <c r="C135" s="79"/>
      <c r="D135" s="79"/>
      <c r="E135" s="79"/>
      <c r="F135" s="79"/>
      <c r="G135" s="79"/>
      <c r="H135" s="79"/>
      <c r="I135" s="79"/>
      <c r="J135" s="79"/>
      <c r="K135" s="79"/>
      <c r="L135" s="79"/>
      <c r="M135" s="79"/>
      <c r="N135" s="94"/>
      <c r="O135" s="94"/>
      <c r="P135" s="94"/>
      <c r="Q135" s="94"/>
      <c r="R135" s="94"/>
      <c r="S135" s="94"/>
      <c r="T135" s="94"/>
      <c r="U135" s="94"/>
      <c r="V135" s="94"/>
      <c r="W135" s="94"/>
      <c r="X135" s="94"/>
      <c r="Y135" s="94"/>
      <c r="Z135" s="94"/>
      <c r="AA135" s="94"/>
      <c r="AB135" s="94"/>
    </row>
    <row r="136" spans="1:28" s="21" customFormat="1" x14ac:dyDescent="0.3">
      <c r="A136" s="82"/>
      <c r="B136" s="79"/>
      <c r="C136" s="79"/>
      <c r="D136" s="79"/>
      <c r="E136" s="79"/>
      <c r="F136" s="79"/>
      <c r="G136" s="79"/>
      <c r="H136" s="79"/>
      <c r="I136" s="79"/>
      <c r="J136" s="79"/>
      <c r="K136" s="79"/>
      <c r="L136" s="79"/>
      <c r="M136" s="79"/>
      <c r="N136" s="94"/>
      <c r="O136" s="94"/>
      <c r="P136" s="94"/>
      <c r="Q136" s="94"/>
      <c r="R136" s="94"/>
      <c r="S136" s="94"/>
      <c r="T136" s="94"/>
      <c r="U136" s="94"/>
      <c r="V136" s="94"/>
      <c r="W136" s="94"/>
      <c r="X136" s="94"/>
      <c r="Y136" s="94"/>
      <c r="Z136" s="94"/>
      <c r="AA136" s="94"/>
      <c r="AB136" s="94"/>
    </row>
    <row r="137" spans="1:28" s="21" customFormat="1" x14ac:dyDescent="0.3">
      <c r="A137" s="82"/>
      <c r="B137" s="79"/>
      <c r="C137" s="79"/>
      <c r="D137" s="79"/>
      <c r="E137" s="79"/>
      <c r="F137" s="79"/>
      <c r="G137" s="79"/>
      <c r="H137" s="79"/>
      <c r="I137" s="79"/>
      <c r="J137" s="79"/>
      <c r="K137" s="79"/>
      <c r="L137" s="79"/>
      <c r="M137" s="79"/>
      <c r="N137" s="94"/>
      <c r="O137" s="94"/>
      <c r="P137" s="94"/>
      <c r="Q137" s="94"/>
      <c r="R137" s="94"/>
      <c r="S137" s="94"/>
      <c r="T137" s="94"/>
      <c r="U137" s="94"/>
      <c r="V137" s="94"/>
      <c r="W137" s="94"/>
      <c r="X137" s="94"/>
      <c r="Y137" s="94"/>
      <c r="Z137" s="94"/>
      <c r="AA137" s="94"/>
      <c r="AB137" s="94"/>
    </row>
  </sheetData>
  <sheetProtection algorithmName="SHA-512" hashValue="w+WcoN/0CEpeNwFMBD2K3QBS+SV9bNa7GPhfiP057G1Oew7RbBsauzEvRtemp/eTfZAbS4Hc1Mjtuzk2JdNHaA==" saltValue="mQnT4A5wFnwIMfY9FspW9w==" spinCount="100000" sheet="1" selectLockedCells="1"/>
  <mergeCells count="22">
    <mergeCell ref="C21:L21"/>
    <mergeCell ref="B40:M40"/>
    <mergeCell ref="I4:L4"/>
    <mergeCell ref="I5:L5"/>
    <mergeCell ref="I6:L6"/>
    <mergeCell ref="I7:L7"/>
    <mergeCell ref="I8:L8"/>
    <mergeCell ref="I13:L13"/>
    <mergeCell ref="I14:L14"/>
    <mergeCell ref="I15:L15"/>
    <mergeCell ref="C23:I23"/>
    <mergeCell ref="I17:L17"/>
    <mergeCell ref="I18:L18"/>
    <mergeCell ref="C22:L22"/>
    <mergeCell ref="A6:A8"/>
    <mergeCell ref="A9:A10"/>
    <mergeCell ref="A11:A16"/>
    <mergeCell ref="I9:L9"/>
    <mergeCell ref="I10:L10"/>
    <mergeCell ref="I11:L11"/>
    <mergeCell ref="I16:L16"/>
    <mergeCell ref="I12:L12"/>
  </mergeCells>
  <hyperlinks>
    <hyperlink ref="C20" r:id="rId1" xr:uid="{EF496E27-677E-4624-A6ED-9EBE869D66C1}"/>
  </hyperlinks>
  <printOptions horizontalCentered="1" gridLines="1"/>
  <pageMargins left="0.375" right="0.375" top="1.25" bottom="0.75" header="0.5" footer="0.5"/>
  <pageSetup scale="60" fitToHeight="0" orientation="landscape" horizontalDpi="1200" verticalDpi="1200" r:id="rId2"/>
  <headerFooter>
    <oddHeader>&amp;C_______________________________
Debt Payments</oddHeader>
    <oddFooter>&amp;CPage &amp;P of &amp;N&amp;R&amp;D</oddFooter>
  </headerFooter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3B0904-ED8A-4443-9D8A-69DD6C614A06}">
  <sheetPr codeName="Sheet7">
    <pageSetUpPr fitToPage="1"/>
  </sheetPr>
  <dimension ref="A1:Z181"/>
  <sheetViews>
    <sheetView workbookViewId="0">
      <pane ySplit="4" topLeftCell="A5" activePane="bottomLeft" state="frozen"/>
      <selection activeCell="A5" sqref="A5"/>
      <selection pane="bottomLeft" activeCell="E7" sqref="E7"/>
    </sheetView>
  </sheetViews>
  <sheetFormatPr defaultRowHeight="14.4" x14ac:dyDescent="0.3"/>
  <cols>
    <col min="1" max="1" width="25.6640625" style="82" customWidth="1"/>
    <col min="2" max="2" width="2.6640625" style="79" customWidth="1"/>
    <col min="3" max="3" width="37.6640625" style="79" customWidth="1"/>
    <col min="4" max="6" width="21.6640625" style="79" customWidth="1"/>
    <col min="7" max="7" width="43.6640625" style="79" customWidth="1"/>
    <col min="8" max="10" width="8.88671875" style="79"/>
    <col min="11" max="11" width="2.6640625" style="79" customWidth="1"/>
    <col min="12" max="26" width="8.88671875" style="109"/>
  </cols>
  <sheetData>
    <row r="1" spans="1:26" s="21" customFormat="1" ht="10.199999999999999" customHeight="1" x14ac:dyDescent="0.3">
      <c r="A1" s="167"/>
      <c r="B1" s="88"/>
      <c r="C1" s="88"/>
      <c r="D1" s="88"/>
      <c r="E1" s="88"/>
      <c r="F1" s="88"/>
      <c r="G1" s="88"/>
      <c r="H1" s="88"/>
      <c r="I1" s="88"/>
      <c r="J1" s="88"/>
      <c r="K1" s="88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  <c r="Y1" s="94"/>
      <c r="Z1" s="94"/>
    </row>
    <row r="2" spans="1:26" s="21" customFormat="1" ht="19.95" customHeight="1" x14ac:dyDescent="0.3">
      <c r="A2" s="167"/>
      <c r="B2" s="88"/>
      <c r="C2" s="88"/>
      <c r="D2" s="88"/>
      <c r="E2" s="88"/>
      <c r="F2" s="88"/>
      <c r="G2" s="88"/>
      <c r="H2" s="88"/>
      <c r="I2" s="88"/>
      <c r="J2" s="88"/>
      <c r="K2" s="88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</row>
    <row r="3" spans="1:26" s="21" customFormat="1" x14ac:dyDescent="0.3">
      <c r="A3" s="82"/>
      <c r="B3" s="79"/>
      <c r="C3" s="79"/>
      <c r="D3" s="79"/>
      <c r="E3" s="79"/>
      <c r="F3" s="79"/>
      <c r="G3" s="79"/>
      <c r="H3" s="79"/>
      <c r="I3" s="79"/>
      <c r="J3" s="79"/>
      <c r="K3" s="79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94"/>
      <c r="X3" s="94"/>
      <c r="Y3" s="94"/>
      <c r="Z3" s="94"/>
    </row>
    <row r="4" spans="1:26" s="31" customFormat="1" ht="21" customHeight="1" x14ac:dyDescent="0.3">
      <c r="A4" s="80"/>
      <c r="B4" s="170"/>
      <c r="C4" s="183" t="s">
        <v>117</v>
      </c>
      <c r="D4" s="184" t="s">
        <v>110</v>
      </c>
      <c r="E4" s="184" t="s">
        <v>126</v>
      </c>
      <c r="F4" s="184" t="s">
        <v>119</v>
      </c>
      <c r="G4" s="277" t="s">
        <v>127</v>
      </c>
      <c r="H4" s="278"/>
      <c r="I4" s="278"/>
      <c r="J4" s="278"/>
      <c r="K4" s="170"/>
      <c r="L4" s="173"/>
      <c r="M4" s="173"/>
      <c r="N4" s="173"/>
      <c r="O4" s="173"/>
      <c r="P4" s="173"/>
      <c r="Q4" s="173"/>
      <c r="R4" s="173"/>
      <c r="S4" s="173"/>
      <c r="T4" s="173"/>
      <c r="U4" s="173"/>
      <c r="V4" s="173"/>
      <c r="W4" s="173"/>
      <c r="X4" s="173"/>
      <c r="Y4" s="173"/>
      <c r="Z4" s="173"/>
    </row>
    <row r="5" spans="1:26" s="21" customFormat="1" ht="21" customHeight="1" x14ac:dyDescent="0.3">
      <c r="A5" s="81"/>
      <c r="B5" s="79"/>
      <c r="C5" s="43" t="s">
        <v>118</v>
      </c>
      <c r="D5" s="25">
        <v>0</v>
      </c>
      <c r="E5" s="32"/>
      <c r="F5" s="33">
        <v>0</v>
      </c>
      <c r="G5" s="254"/>
      <c r="H5" s="254"/>
      <c r="I5" s="254"/>
      <c r="J5" s="254"/>
      <c r="K5" s="79"/>
      <c r="L5" s="94"/>
      <c r="M5" s="94"/>
      <c r="N5" s="94"/>
      <c r="O5" s="94"/>
      <c r="P5" s="94"/>
      <c r="Q5" s="94"/>
      <c r="R5" s="94"/>
      <c r="S5" s="94"/>
      <c r="T5" s="94"/>
      <c r="U5" s="94"/>
      <c r="V5" s="94"/>
      <c r="W5" s="94"/>
      <c r="X5" s="94"/>
      <c r="Y5" s="94"/>
      <c r="Z5" s="94"/>
    </row>
    <row r="6" spans="1:26" s="21" customFormat="1" ht="21" customHeight="1" x14ac:dyDescent="0.3">
      <c r="A6" s="252"/>
      <c r="B6" s="79"/>
      <c r="C6" s="43" t="s">
        <v>47</v>
      </c>
      <c r="D6" s="25">
        <v>0</v>
      </c>
      <c r="E6" s="32"/>
      <c r="F6" s="33">
        <v>0</v>
      </c>
      <c r="G6" s="255"/>
      <c r="H6" s="255"/>
      <c r="I6" s="255"/>
      <c r="J6" s="255"/>
      <c r="K6" s="79"/>
      <c r="L6" s="94"/>
      <c r="M6" s="94"/>
      <c r="N6" s="94"/>
      <c r="O6" s="94"/>
      <c r="P6" s="94"/>
      <c r="Q6" s="94"/>
      <c r="R6" s="94"/>
      <c r="S6" s="94"/>
      <c r="T6" s="94"/>
      <c r="U6" s="94"/>
      <c r="V6" s="94"/>
      <c r="W6" s="94"/>
      <c r="X6" s="94"/>
      <c r="Y6" s="94"/>
      <c r="Z6" s="94"/>
    </row>
    <row r="7" spans="1:26" s="21" customFormat="1" ht="21" customHeight="1" x14ac:dyDescent="0.3">
      <c r="A7" s="264"/>
      <c r="B7" s="79"/>
      <c r="C7" s="43" t="s">
        <v>55</v>
      </c>
      <c r="D7" s="25">
        <v>0</v>
      </c>
      <c r="E7" s="32"/>
      <c r="F7" s="33">
        <v>0</v>
      </c>
      <c r="G7" s="255"/>
      <c r="H7" s="255"/>
      <c r="I7" s="255"/>
      <c r="J7" s="255"/>
      <c r="K7" s="79"/>
      <c r="L7" s="94"/>
      <c r="M7" s="94"/>
      <c r="N7" s="94"/>
      <c r="O7" s="94"/>
      <c r="P7" s="94"/>
      <c r="Q7" s="94"/>
      <c r="R7" s="94"/>
      <c r="S7" s="94"/>
      <c r="T7" s="94"/>
      <c r="U7" s="94"/>
      <c r="V7" s="94"/>
      <c r="W7" s="94"/>
      <c r="X7" s="94"/>
      <c r="Y7" s="94"/>
      <c r="Z7" s="94"/>
    </row>
    <row r="8" spans="1:26" s="21" customFormat="1" ht="21" customHeight="1" x14ac:dyDescent="0.3">
      <c r="A8" s="264"/>
      <c r="B8" s="79"/>
      <c r="C8" s="43" t="s">
        <v>84</v>
      </c>
      <c r="D8" s="25">
        <v>0</v>
      </c>
      <c r="E8" s="32"/>
      <c r="F8" s="33">
        <v>0</v>
      </c>
      <c r="G8" s="255"/>
      <c r="H8" s="255"/>
      <c r="I8" s="255"/>
      <c r="J8" s="255"/>
      <c r="K8" s="79"/>
      <c r="L8" s="94"/>
      <c r="M8" s="94"/>
      <c r="N8" s="94"/>
      <c r="O8" s="94"/>
      <c r="P8" s="94"/>
      <c r="Q8" s="94"/>
      <c r="R8" s="94"/>
      <c r="S8" s="94"/>
      <c r="T8" s="94"/>
      <c r="U8" s="94"/>
      <c r="V8" s="94"/>
      <c r="W8" s="94"/>
      <c r="X8" s="94"/>
      <c r="Y8" s="94"/>
      <c r="Z8" s="94"/>
    </row>
    <row r="9" spans="1:26" s="21" customFormat="1" ht="21" customHeight="1" x14ac:dyDescent="0.3">
      <c r="A9" s="253"/>
      <c r="B9" s="79"/>
      <c r="C9" s="43" t="s">
        <v>54</v>
      </c>
      <c r="D9" s="25">
        <v>0</v>
      </c>
      <c r="E9" s="32"/>
      <c r="F9" s="33">
        <v>0</v>
      </c>
      <c r="G9" s="255"/>
      <c r="H9" s="255"/>
      <c r="I9" s="255"/>
      <c r="J9" s="255"/>
      <c r="K9" s="79"/>
      <c r="L9" s="94"/>
      <c r="M9" s="94"/>
      <c r="N9" s="94"/>
      <c r="O9" s="94"/>
      <c r="P9" s="94"/>
      <c r="Q9" s="94"/>
      <c r="R9" s="94"/>
      <c r="S9" s="94"/>
      <c r="T9" s="94"/>
      <c r="U9" s="94"/>
      <c r="V9" s="94"/>
      <c r="W9" s="94"/>
      <c r="X9" s="94"/>
      <c r="Y9" s="94"/>
      <c r="Z9" s="94"/>
    </row>
    <row r="10" spans="1:26" s="21" customFormat="1" ht="21" customHeight="1" x14ac:dyDescent="0.3">
      <c r="A10" s="253"/>
      <c r="B10" s="79"/>
      <c r="C10" s="43" t="s">
        <v>37</v>
      </c>
      <c r="D10" s="25">
        <v>0</v>
      </c>
      <c r="E10" s="32"/>
      <c r="F10" s="33">
        <v>0</v>
      </c>
      <c r="G10" s="255"/>
      <c r="H10" s="255"/>
      <c r="I10" s="255"/>
      <c r="J10" s="255"/>
      <c r="K10" s="79"/>
      <c r="L10" s="94"/>
      <c r="M10" s="94"/>
      <c r="N10" s="94"/>
      <c r="O10" s="94"/>
      <c r="P10" s="94"/>
      <c r="Q10" s="94"/>
      <c r="R10" s="94"/>
      <c r="S10" s="94"/>
      <c r="T10" s="94"/>
      <c r="U10" s="94"/>
      <c r="V10" s="94"/>
      <c r="W10" s="94"/>
      <c r="X10" s="94"/>
      <c r="Y10" s="94"/>
      <c r="Z10" s="94"/>
    </row>
    <row r="11" spans="1:26" s="23" customFormat="1" ht="21" customHeight="1" x14ac:dyDescent="0.3">
      <c r="A11" s="253"/>
      <c r="B11" s="127"/>
      <c r="C11" s="39" t="s">
        <v>15</v>
      </c>
      <c r="D11" s="25">
        <v>0</v>
      </c>
      <c r="E11" s="34"/>
      <c r="F11" s="33">
        <v>0</v>
      </c>
      <c r="G11" s="255"/>
      <c r="H11" s="255"/>
      <c r="I11" s="255"/>
      <c r="J11" s="255"/>
      <c r="K11" s="127"/>
      <c r="L11" s="114"/>
      <c r="M11" s="114"/>
      <c r="N11" s="114"/>
      <c r="O11" s="114"/>
      <c r="P11" s="114"/>
      <c r="Q11" s="114"/>
      <c r="R11" s="114"/>
      <c r="S11" s="114"/>
      <c r="T11" s="114"/>
      <c r="U11" s="114"/>
      <c r="V11" s="114"/>
      <c r="W11" s="114"/>
      <c r="X11" s="114"/>
      <c r="Y11" s="114"/>
      <c r="Z11" s="114"/>
    </row>
    <row r="12" spans="1:26" s="21" customFormat="1" ht="4.95" customHeight="1" x14ac:dyDescent="0.3">
      <c r="A12" s="253"/>
      <c r="B12" s="79"/>
      <c r="C12" s="163"/>
      <c r="D12" s="117"/>
      <c r="E12" s="163"/>
      <c r="F12" s="164"/>
      <c r="G12" s="268"/>
      <c r="H12" s="268"/>
      <c r="I12" s="268"/>
      <c r="J12" s="268"/>
      <c r="K12" s="79"/>
      <c r="L12" s="94"/>
      <c r="M12" s="94"/>
      <c r="N12" s="94"/>
      <c r="O12" s="94"/>
      <c r="P12" s="94"/>
      <c r="Q12" s="94"/>
      <c r="R12" s="94"/>
      <c r="S12" s="94"/>
      <c r="T12" s="94"/>
      <c r="U12" s="94"/>
      <c r="V12" s="94"/>
      <c r="W12" s="94"/>
      <c r="X12" s="94"/>
      <c r="Y12" s="94"/>
      <c r="Z12" s="94"/>
    </row>
    <row r="13" spans="1:26" s="21" customFormat="1" ht="21" customHeight="1" thickBot="1" x14ac:dyDescent="0.35">
      <c r="A13" s="253"/>
      <c r="B13" s="79"/>
      <c r="C13" s="73" t="s">
        <v>116</v>
      </c>
      <c r="D13" s="185">
        <f>SUM(D5:D11)</f>
        <v>0</v>
      </c>
      <c r="E13" s="186"/>
      <c r="F13" s="187">
        <f>SUM(F5:F11)</f>
        <v>0</v>
      </c>
      <c r="G13" s="279"/>
      <c r="H13" s="279"/>
      <c r="I13" s="279"/>
      <c r="J13" s="279"/>
      <c r="K13" s="79"/>
      <c r="L13" s="94"/>
      <c r="M13" s="94"/>
      <c r="N13" s="94"/>
      <c r="O13" s="94"/>
      <c r="P13" s="94"/>
      <c r="Q13" s="94"/>
      <c r="R13" s="94"/>
      <c r="S13" s="94"/>
      <c r="T13" s="94"/>
      <c r="U13" s="94"/>
      <c r="V13" s="94"/>
      <c r="W13" s="94"/>
      <c r="X13" s="94"/>
      <c r="Y13" s="94"/>
      <c r="Z13" s="94"/>
    </row>
    <row r="14" spans="1:26" s="21" customFormat="1" ht="15" thickTop="1" x14ac:dyDescent="0.3">
      <c r="A14" s="253"/>
      <c r="B14" s="79"/>
      <c r="C14" s="79"/>
      <c r="D14" s="79"/>
      <c r="E14" s="79"/>
      <c r="F14" s="79"/>
      <c r="G14" s="79"/>
      <c r="H14" s="79"/>
      <c r="I14" s="79"/>
      <c r="J14" s="79"/>
      <c r="K14" s="79"/>
      <c r="L14" s="94"/>
      <c r="M14" s="94"/>
      <c r="N14" s="94"/>
      <c r="O14" s="94"/>
      <c r="P14" s="94"/>
      <c r="Q14" s="94"/>
      <c r="R14" s="94"/>
      <c r="S14" s="94"/>
      <c r="T14" s="94"/>
      <c r="U14" s="94"/>
      <c r="V14" s="94"/>
      <c r="W14" s="94"/>
      <c r="X14" s="94"/>
      <c r="Y14" s="94"/>
      <c r="Z14" s="94"/>
    </row>
    <row r="15" spans="1:26" s="21" customFormat="1" x14ac:dyDescent="0.3">
      <c r="A15" s="253"/>
      <c r="B15" s="79"/>
      <c r="C15" s="79"/>
      <c r="D15" s="79"/>
      <c r="E15" s="79"/>
      <c r="F15" s="79"/>
      <c r="G15" s="79"/>
      <c r="H15" s="79"/>
      <c r="I15" s="79"/>
      <c r="J15" s="79"/>
      <c r="K15" s="79"/>
      <c r="L15" s="94"/>
      <c r="M15" s="94"/>
      <c r="N15" s="94"/>
      <c r="O15" s="94"/>
      <c r="P15" s="94"/>
      <c r="Q15" s="94"/>
      <c r="R15" s="94"/>
      <c r="S15" s="94"/>
      <c r="T15" s="94"/>
      <c r="U15" s="94"/>
      <c r="V15" s="94"/>
      <c r="W15" s="94"/>
      <c r="X15" s="94"/>
      <c r="Y15" s="94"/>
      <c r="Z15" s="94"/>
    </row>
    <row r="16" spans="1:26" s="21" customFormat="1" x14ac:dyDescent="0.3">
      <c r="A16" s="253"/>
      <c r="B16" s="79"/>
      <c r="C16" s="257"/>
      <c r="D16" s="257"/>
      <c r="E16" s="257"/>
      <c r="F16" s="257"/>
      <c r="G16" s="257"/>
      <c r="H16" s="79"/>
      <c r="I16" s="79"/>
      <c r="J16" s="79"/>
      <c r="K16" s="79"/>
      <c r="L16" s="94"/>
      <c r="M16" s="94"/>
      <c r="N16" s="94"/>
      <c r="O16" s="94"/>
      <c r="P16" s="94"/>
      <c r="Q16" s="94"/>
      <c r="R16" s="94"/>
      <c r="S16" s="94"/>
      <c r="T16" s="94"/>
      <c r="U16" s="94"/>
      <c r="V16" s="94"/>
      <c r="W16" s="94"/>
      <c r="X16" s="94"/>
      <c r="Y16" s="94"/>
      <c r="Z16" s="94"/>
    </row>
    <row r="17" spans="1:26" s="21" customFormat="1" x14ac:dyDescent="0.3">
      <c r="A17" s="83"/>
      <c r="B17" s="79"/>
      <c r="C17" s="79"/>
      <c r="D17" s="79"/>
      <c r="E17" s="79"/>
      <c r="F17" s="79"/>
      <c r="G17" s="79"/>
      <c r="H17" s="79"/>
      <c r="I17" s="79"/>
      <c r="J17" s="79"/>
      <c r="K17" s="79"/>
      <c r="L17" s="94"/>
      <c r="M17" s="94"/>
      <c r="N17" s="94"/>
      <c r="O17" s="94"/>
      <c r="P17" s="94"/>
      <c r="Q17" s="94"/>
      <c r="R17" s="94"/>
      <c r="S17" s="94"/>
      <c r="T17" s="94"/>
      <c r="U17" s="94"/>
      <c r="V17" s="94"/>
      <c r="W17" s="94"/>
      <c r="X17" s="94"/>
      <c r="Y17" s="94"/>
      <c r="Z17" s="94"/>
    </row>
    <row r="18" spans="1:26" s="21" customFormat="1" x14ac:dyDescent="0.3">
      <c r="A18" s="83"/>
      <c r="B18" s="79"/>
      <c r="C18" s="79"/>
      <c r="D18" s="79"/>
      <c r="E18" s="79"/>
      <c r="F18" s="79"/>
      <c r="G18" s="79"/>
      <c r="H18" s="79"/>
      <c r="I18" s="79"/>
      <c r="J18" s="79"/>
      <c r="K18" s="79"/>
      <c r="L18" s="94"/>
      <c r="M18" s="94"/>
      <c r="N18" s="94"/>
      <c r="O18" s="94"/>
      <c r="P18" s="94"/>
      <c r="Q18" s="94"/>
      <c r="R18" s="94"/>
      <c r="S18" s="94"/>
      <c r="T18" s="94"/>
      <c r="U18" s="94"/>
      <c r="V18" s="94"/>
      <c r="W18" s="94"/>
      <c r="X18" s="94"/>
      <c r="Y18" s="94"/>
      <c r="Z18" s="94"/>
    </row>
    <row r="19" spans="1:26" s="21" customFormat="1" x14ac:dyDescent="0.3">
      <c r="A19" s="81"/>
      <c r="B19" s="79"/>
      <c r="C19" s="79"/>
      <c r="D19" s="79"/>
      <c r="E19" s="79"/>
      <c r="F19" s="79"/>
      <c r="G19" s="79"/>
      <c r="H19" s="79"/>
      <c r="I19" s="79"/>
      <c r="J19" s="79"/>
      <c r="K19" s="79"/>
      <c r="L19" s="94"/>
      <c r="M19" s="94"/>
      <c r="N19" s="94"/>
      <c r="O19" s="94"/>
      <c r="P19" s="94"/>
      <c r="Q19" s="94"/>
      <c r="R19" s="94"/>
      <c r="S19" s="94"/>
      <c r="T19" s="94"/>
      <c r="U19" s="94"/>
      <c r="V19" s="94"/>
      <c r="W19" s="94"/>
      <c r="X19" s="94"/>
      <c r="Y19" s="94"/>
      <c r="Z19" s="94"/>
    </row>
    <row r="20" spans="1:26" s="21" customFormat="1" x14ac:dyDescent="0.3">
      <c r="A20" s="83"/>
      <c r="B20" s="79"/>
      <c r="C20" s="79"/>
      <c r="D20" s="79"/>
      <c r="E20" s="79"/>
      <c r="F20" s="79"/>
      <c r="G20" s="79"/>
      <c r="H20" s="79"/>
      <c r="I20" s="79"/>
      <c r="J20" s="79"/>
      <c r="K20" s="79"/>
      <c r="L20" s="94"/>
      <c r="M20" s="94"/>
      <c r="N20" s="94"/>
      <c r="O20" s="94"/>
      <c r="P20" s="94"/>
      <c r="Q20" s="94"/>
      <c r="R20" s="94"/>
      <c r="S20" s="94"/>
      <c r="T20" s="94"/>
      <c r="U20" s="94"/>
      <c r="V20" s="94"/>
      <c r="W20" s="94"/>
      <c r="X20" s="94"/>
      <c r="Y20" s="94"/>
      <c r="Z20" s="94"/>
    </row>
    <row r="21" spans="1:26" s="21" customFormat="1" x14ac:dyDescent="0.3">
      <c r="A21" s="179"/>
      <c r="B21" s="79"/>
      <c r="C21" s="79"/>
      <c r="D21" s="79"/>
      <c r="E21" s="79"/>
      <c r="F21" s="79"/>
      <c r="G21" s="79"/>
      <c r="H21" s="79"/>
      <c r="I21" s="79"/>
      <c r="J21" s="79"/>
      <c r="K21" s="79"/>
      <c r="L21" s="94"/>
      <c r="M21" s="94"/>
      <c r="N21" s="94"/>
      <c r="O21" s="94"/>
      <c r="P21" s="94"/>
      <c r="Q21" s="94"/>
      <c r="R21" s="94"/>
      <c r="S21" s="94"/>
      <c r="T21" s="94"/>
      <c r="U21" s="94"/>
      <c r="V21" s="94"/>
      <c r="W21" s="94"/>
      <c r="X21" s="94"/>
      <c r="Y21" s="94"/>
      <c r="Z21" s="94"/>
    </row>
    <row r="22" spans="1:26" s="21" customFormat="1" x14ac:dyDescent="0.3">
      <c r="A22" s="82"/>
      <c r="B22" s="79"/>
      <c r="C22" s="79"/>
      <c r="D22" s="79"/>
      <c r="E22" s="79"/>
      <c r="F22" s="79"/>
      <c r="G22" s="79"/>
      <c r="H22" s="79"/>
      <c r="I22" s="79"/>
      <c r="J22" s="79"/>
      <c r="K22" s="79"/>
      <c r="L22" s="94"/>
      <c r="M22" s="94"/>
      <c r="N22" s="94"/>
      <c r="O22" s="94"/>
      <c r="P22" s="94"/>
      <c r="Q22" s="94"/>
      <c r="R22" s="94"/>
      <c r="S22" s="94"/>
      <c r="T22" s="94"/>
      <c r="U22" s="94"/>
      <c r="V22" s="94"/>
      <c r="W22" s="94"/>
      <c r="X22" s="94"/>
      <c r="Y22" s="94"/>
      <c r="Z22" s="94"/>
    </row>
    <row r="23" spans="1:26" s="21" customFormat="1" x14ac:dyDescent="0.3">
      <c r="A23" s="82"/>
      <c r="B23" s="79"/>
      <c r="C23" s="79"/>
      <c r="D23" s="79"/>
      <c r="E23" s="79"/>
      <c r="F23" s="79"/>
      <c r="G23" s="79"/>
      <c r="H23" s="79"/>
      <c r="I23" s="79"/>
      <c r="J23" s="79"/>
      <c r="K23" s="79"/>
      <c r="L23" s="94"/>
      <c r="M23" s="94"/>
      <c r="N23" s="94"/>
      <c r="O23" s="94"/>
      <c r="P23" s="94"/>
      <c r="Q23" s="94"/>
      <c r="R23" s="94"/>
      <c r="S23" s="94"/>
      <c r="T23" s="94"/>
      <c r="U23" s="94"/>
      <c r="V23" s="94"/>
      <c r="W23" s="94"/>
      <c r="X23" s="94"/>
      <c r="Y23" s="94"/>
      <c r="Z23" s="94"/>
    </row>
    <row r="24" spans="1:26" s="21" customFormat="1" x14ac:dyDescent="0.3">
      <c r="A24" s="82"/>
      <c r="B24" s="79"/>
      <c r="C24" s="79"/>
      <c r="D24" s="79"/>
      <c r="E24" s="79"/>
      <c r="F24" s="79"/>
      <c r="G24" s="79"/>
      <c r="H24" s="79"/>
      <c r="I24" s="79"/>
      <c r="J24" s="79"/>
      <c r="K24" s="79"/>
      <c r="L24" s="94"/>
      <c r="M24" s="94"/>
      <c r="N24" s="94"/>
      <c r="O24" s="94"/>
      <c r="P24" s="94"/>
      <c r="Q24" s="94"/>
      <c r="R24" s="94"/>
      <c r="S24" s="94"/>
      <c r="T24" s="94"/>
      <c r="U24" s="94"/>
      <c r="V24" s="94"/>
      <c r="W24" s="94"/>
      <c r="X24" s="94"/>
      <c r="Y24" s="94"/>
      <c r="Z24" s="94"/>
    </row>
    <row r="25" spans="1:26" s="21" customFormat="1" x14ac:dyDescent="0.3">
      <c r="A25" s="82"/>
      <c r="B25" s="79"/>
      <c r="C25" s="79"/>
      <c r="D25" s="79"/>
      <c r="E25" s="79"/>
      <c r="F25" s="79"/>
      <c r="G25" s="79"/>
      <c r="H25" s="79"/>
      <c r="I25" s="79"/>
      <c r="J25" s="79"/>
      <c r="K25" s="79"/>
      <c r="L25" s="94"/>
      <c r="M25" s="94"/>
      <c r="N25" s="94"/>
      <c r="O25" s="94"/>
      <c r="P25" s="94"/>
      <c r="Q25" s="94"/>
      <c r="R25" s="94"/>
      <c r="S25" s="94"/>
      <c r="T25" s="94"/>
      <c r="U25" s="94"/>
      <c r="V25" s="94"/>
      <c r="W25" s="94"/>
      <c r="X25" s="94"/>
      <c r="Y25" s="94"/>
      <c r="Z25" s="94"/>
    </row>
    <row r="26" spans="1:26" s="21" customFormat="1" x14ac:dyDescent="0.3">
      <c r="A26" s="82"/>
      <c r="B26" s="79"/>
      <c r="C26" s="79"/>
      <c r="D26" s="79"/>
      <c r="E26" s="79"/>
      <c r="F26" s="79"/>
      <c r="G26" s="79"/>
      <c r="H26" s="79"/>
      <c r="I26" s="79"/>
      <c r="J26" s="79"/>
      <c r="K26" s="79"/>
      <c r="L26" s="94"/>
      <c r="M26" s="94"/>
      <c r="N26" s="94"/>
      <c r="O26" s="94"/>
      <c r="P26" s="94"/>
      <c r="Q26" s="94"/>
      <c r="R26" s="94"/>
      <c r="S26" s="94"/>
      <c r="T26" s="94"/>
      <c r="U26" s="94"/>
      <c r="V26" s="94"/>
      <c r="W26" s="94"/>
      <c r="X26" s="94"/>
      <c r="Y26" s="94"/>
      <c r="Z26" s="94"/>
    </row>
    <row r="27" spans="1:26" s="21" customFormat="1" x14ac:dyDescent="0.3">
      <c r="A27" s="82"/>
      <c r="B27" s="79"/>
      <c r="C27" s="79"/>
      <c r="D27" s="79"/>
      <c r="E27" s="79"/>
      <c r="F27" s="79"/>
      <c r="G27" s="79"/>
      <c r="H27" s="79"/>
      <c r="I27" s="79"/>
      <c r="J27" s="79"/>
      <c r="K27" s="79"/>
      <c r="L27" s="94"/>
      <c r="M27" s="94"/>
      <c r="N27" s="94"/>
      <c r="O27" s="94"/>
      <c r="P27" s="94"/>
      <c r="Q27" s="94"/>
      <c r="R27" s="94"/>
      <c r="S27" s="94"/>
      <c r="T27" s="94"/>
      <c r="U27" s="94"/>
      <c r="V27" s="94"/>
      <c r="W27" s="94"/>
      <c r="X27" s="94"/>
      <c r="Y27" s="94"/>
      <c r="Z27" s="94"/>
    </row>
    <row r="28" spans="1:26" s="21" customFormat="1" x14ac:dyDescent="0.3">
      <c r="A28" s="82"/>
      <c r="B28" s="79"/>
      <c r="C28" s="79"/>
      <c r="D28" s="79"/>
      <c r="E28" s="79"/>
      <c r="F28" s="79"/>
      <c r="G28" s="79"/>
      <c r="H28" s="79"/>
      <c r="I28" s="79"/>
      <c r="J28" s="79"/>
      <c r="K28" s="79"/>
      <c r="L28" s="94"/>
      <c r="M28" s="94"/>
      <c r="N28" s="94"/>
      <c r="O28" s="94"/>
      <c r="P28" s="94"/>
      <c r="Q28" s="94"/>
      <c r="R28" s="94"/>
      <c r="S28" s="94"/>
      <c r="T28" s="94"/>
      <c r="U28" s="94"/>
      <c r="V28" s="94"/>
      <c r="W28" s="94"/>
      <c r="X28" s="94"/>
      <c r="Y28" s="94"/>
      <c r="Z28" s="94"/>
    </row>
    <row r="29" spans="1:26" s="21" customFormat="1" x14ac:dyDescent="0.3">
      <c r="A29" s="82"/>
      <c r="B29" s="79"/>
      <c r="C29" s="79"/>
      <c r="D29" s="79"/>
      <c r="E29" s="79"/>
      <c r="F29" s="79"/>
      <c r="G29" s="79"/>
      <c r="H29" s="79"/>
      <c r="I29" s="79"/>
      <c r="J29" s="79"/>
      <c r="K29" s="79"/>
      <c r="L29" s="94"/>
      <c r="M29" s="94"/>
      <c r="N29" s="94"/>
      <c r="O29" s="94"/>
      <c r="P29" s="94"/>
      <c r="Q29" s="94"/>
      <c r="R29" s="94"/>
      <c r="S29" s="94"/>
      <c r="T29" s="94"/>
      <c r="U29" s="94"/>
      <c r="V29" s="94"/>
      <c r="W29" s="94"/>
      <c r="X29" s="94"/>
      <c r="Y29" s="94"/>
      <c r="Z29" s="94"/>
    </row>
    <row r="30" spans="1:26" s="21" customFormat="1" x14ac:dyDescent="0.3">
      <c r="A30" s="82"/>
      <c r="B30" s="79"/>
      <c r="C30" s="79"/>
      <c r="D30" s="79"/>
      <c r="E30" s="79"/>
      <c r="F30" s="79"/>
      <c r="G30" s="79"/>
      <c r="H30" s="79"/>
      <c r="I30" s="79"/>
      <c r="J30" s="79"/>
      <c r="K30" s="79"/>
      <c r="L30" s="94"/>
      <c r="M30" s="94"/>
      <c r="N30" s="94"/>
      <c r="O30" s="94"/>
      <c r="P30" s="94"/>
      <c r="Q30" s="94"/>
      <c r="R30" s="94"/>
      <c r="S30" s="94"/>
      <c r="T30" s="94"/>
      <c r="U30" s="94"/>
      <c r="V30" s="94"/>
      <c r="W30" s="94"/>
      <c r="X30" s="94"/>
      <c r="Y30" s="94"/>
      <c r="Z30" s="94"/>
    </row>
    <row r="31" spans="1:26" s="21" customFormat="1" x14ac:dyDescent="0.3">
      <c r="A31" s="82"/>
      <c r="B31" s="79"/>
      <c r="C31" s="79"/>
      <c r="D31" s="79"/>
      <c r="E31" s="79"/>
      <c r="F31" s="79"/>
      <c r="G31" s="79"/>
      <c r="H31" s="79"/>
      <c r="I31" s="79"/>
      <c r="J31" s="79"/>
      <c r="K31" s="79"/>
      <c r="L31" s="94"/>
      <c r="M31" s="94"/>
      <c r="N31" s="94"/>
      <c r="O31" s="94"/>
      <c r="P31" s="94"/>
      <c r="Q31" s="94"/>
      <c r="R31" s="94"/>
      <c r="S31" s="94"/>
      <c r="T31" s="94"/>
      <c r="U31" s="94"/>
      <c r="V31" s="94"/>
      <c r="W31" s="94"/>
      <c r="X31" s="94"/>
      <c r="Y31" s="94"/>
      <c r="Z31" s="94"/>
    </row>
    <row r="32" spans="1:26" s="21" customFormat="1" x14ac:dyDescent="0.3">
      <c r="A32" s="82"/>
      <c r="B32" s="79"/>
      <c r="C32" s="79"/>
      <c r="D32" s="79"/>
      <c r="E32" s="79"/>
      <c r="F32" s="79"/>
      <c r="G32" s="79"/>
      <c r="H32" s="79"/>
      <c r="I32" s="79"/>
      <c r="J32" s="79"/>
      <c r="K32" s="79"/>
      <c r="L32" s="94"/>
      <c r="M32" s="94"/>
      <c r="N32" s="94"/>
      <c r="O32" s="94"/>
      <c r="P32" s="94"/>
      <c r="Q32" s="94"/>
      <c r="R32" s="94"/>
      <c r="S32" s="94"/>
      <c r="T32" s="94"/>
      <c r="U32" s="94"/>
      <c r="V32" s="94"/>
      <c r="W32" s="94"/>
      <c r="X32" s="94"/>
      <c r="Y32" s="94"/>
      <c r="Z32" s="94"/>
    </row>
    <row r="33" spans="1:26" s="21" customFormat="1" x14ac:dyDescent="0.3">
      <c r="A33" s="82"/>
      <c r="B33" s="79"/>
      <c r="C33" s="79"/>
      <c r="D33" s="79"/>
      <c r="E33" s="79"/>
      <c r="F33" s="79"/>
      <c r="G33" s="79"/>
      <c r="H33" s="79"/>
      <c r="I33" s="79"/>
      <c r="J33" s="79"/>
      <c r="K33" s="79"/>
      <c r="L33" s="94"/>
      <c r="M33" s="94"/>
      <c r="N33" s="94"/>
      <c r="O33" s="94"/>
      <c r="P33" s="94"/>
      <c r="Q33" s="94"/>
      <c r="R33" s="94"/>
      <c r="S33" s="94"/>
      <c r="T33" s="94"/>
      <c r="U33" s="94"/>
      <c r="V33" s="94"/>
      <c r="W33" s="94"/>
      <c r="X33" s="94"/>
      <c r="Y33" s="94"/>
      <c r="Z33" s="94"/>
    </row>
    <row r="34" spans="1:26" s="21" customFormat="1" x14ac:dyDescent="0.3">
      <c r="A34" s="82"/>
      <c r="B34" s="79"/>
      <c r="C34" s="79"/>
      <c r="D34" s="79"/>
      <c r="E34" s="79"/>
      <c r="F34" s="79"/>
      <c r="G34" s="79"/>
      <c r="H34" s="79"/>
      <c r="I34" s="79"/>
      <c r="J34" s="79"/>
      <c r="K34" s="79"/>
      <c r="L34" s="94"/>
      <c r="M34" s="94"/>
      <c r="N34" s="94"/>
      <c r="O34" s="94"/>
      <c r="P34" s="94"/>
      <c r="Q34" s="94"/>
      <c r="R34" s="94"/>
      <c r="S34" s="94"/>
      <c r="T34" s="94"/>
      <c r="U34" s="94"/>
      <c r="V34" s="94"/>
      <c r="W34" s="94"/>
      <c r="X34" s="94"/>
      <c r="Y34" s="94"/>
      <c r="Z34" s="94"/>
    </row>
    <row r="35" spans="1:26" s="21" customFormat="1" x14ac:dyDescent="0.3">
      <c r="A35" s="82"/>
      <c r="B35" s="79"/>
      <c r="C35" s="79"/>
      <c r="D35" s="79"/>
      <c r="E35" s="79"/>
      <c r="F35" s="79"/>
      <c r="G35" s="79"/>
      <c r="H35" s="79"/>
      <c r="I35" s="79"/>
      <c r="J35" s="79"/>
      <c r="K35" s="79"/>
      <c r="L35" s="94"/>
      <c r="M35" s="94"/>
      <c r="N35" s="94"/>
      <c r="O35" s="94"/>
      <c r="P35" s="94"/>
      <c r="Q35" s="94"/>
      <c r="R35" s="94"/>
      <c r="S35" s="94"/>
      <c r="T35" s="94"/>
      <c r="U35" s="94"/>
      <c r="V35" s="94"/>
      <c r="W35" s="94"/>
      <c r="X35" s="94"/>
      <c r="Y35" s="94"/>
      <c r="Z35" s="94"/>
    </row>
    <row r="36" spans="1:26" s="21" customFormat="1" x14ac:dyDescent="0.3">
      <c r="A36" s="82"/>
      <c r="B36" s="79"/>
      <c r="C36" s="79"/>
      <c r="D36" s="79"/>
      <c r="E36" s="79"/>
      <c r="F36" s="79"/>
      <c r="G36" s="79"/>
      <c r="H36" s="79"/>
      <c r="I36" s="79"/>
      <c r="J36" s="79"/>
      <c r="K36" s="79"/>
      <c r="L36" s="94"/>
      <c r="M36" s="94"/>
      <c r="N36" s="94"/>
      <c r="O36" s="94"/>
      <c r="P36" s="94"/>
      <c r="Q36" s="94"/>
      <c r="R36" s="94"/>
      <c r="S36" s="94"/>
      <c r="T36" s="94"/>
      <c r="U36" s="94"/>
      <c r="V36" s="94"/>
      <c r="W36" s="94"/>
      <c r="X36" s="94"/>
      <c r="Y36" s="94"/>
      <c r="Z36" s="94"/>
    </row>
    <row r="37" spans="1:26" s="21" customFormat="1" x14ac:dyDescent="0.3">
      <c r="A37" s="82"/>
      <c r="B37" s="79"/>
      <c r="C37" s="79"/>
      <c r="D37" s="79"/>
      <c r="E37" s="79"/>
      <c r="F37" s="79"/>
      <c r="G37" s="79"/>
      <c r="H37" s="79"/>
      <c r="I37" s="79"/>
      <c r="J37" s="79"/>
      <c r="K37" s="79"/>
      <c r="L37" s="94"/>
      <c r="M37" s="94"/>
      <c r="N37" s="94"/>
      <c r="O37" s="94"/>
      <c r="P37" s="94"/>
      <c r="Q37" s="94"/>
      <c r="R37" s="94"/>
      <c r="S37" s="94"/>
      <c r="T37" s="94"/>
      <c r="U37" s="94"/>
      <c r="V37" s="94"/>
      <c r="W37" s="94"/>
      <c r="X37" s="94"/>
      <c r="Y37" s="94"/>
      <c r="Z37" s="94"/>
    </row>
    <row r="38" spans="1:26" s="21" customFormat="1" x14ac:dyDescent="0.3">
      <c r="A38" s="82"/>
      <c r="B38" s="79"/>
      <c r="C38" s="79"/>
      <c r="D38" s="79"/>
      <c r="E38" s="79"/>
      <c r="F38" s="79"/>
      <c r="G38" s="79"/>
      <c r="H38" s="79"/>
      <c r="I38" s="79"/>
      <c r="J38" s="79"/>
      <c r="K38" s="79"/>
      <c r="L38" s="94"/>
      <c r="M38" s="94"/>
      <c r="N38" s="94"/>
      <c r="O38" s="94"/>
      <c r="P38" s="94"/>
      <c r="Q38" s="94"/>
      <c r="R38" s="94"/>
      <c r="S38" s="94"/>
      <c r="T38" s="94"/>
      <c r="U38" s="94"/>
      <c r="V38" s="94"/>
      <c r="W38" s="94"/>
      <c r="X38" s="94"/>
      <c r="Y38" s="94"/>
      <c r="Z38" s="94"/>
    </row>
    <row r="39" spans="1:26" s="21" customFormat="1" x14ac:dyDescent="0.3">
      <c r="A39" s="82"/>
      <c r="B39" s="79"/>
      <c r="C39" s="79"/>
      <c r="D39" s="79"/>
      <c r="E39" s="79"/>
      <c r="F39" s="79"/>
      <c r="G39" s="79"/>
      <c r="H39" s="79"/>
      <c r="I39" s="79"/>
      <c r="J39" s="79"/>
      <c r="K39" s="79"/>
      <c r="L39" s="94"/>
      <c r="M39" s="94"/>
      <c r="N39" s="94"/>
      <c r="O39" s="94"/>
      <c r="P39" s="94"/>
      <c r="Q39" s="94"/>
      <c r="R39" s="94"/>
      <c r="S39" s="94"/>
      <c r="T39" s="94"/>
      <c r="U39" s="94"/>
      <c r="V39" s="94"/>
      <c r="W39" s="94"/>
      <c r="X39" s="94"/>
      <c r="Y39" s="94"/>
      <c r="Z39" s="94"/>
    </row>
    <row r="40" spans="1:26" s="21" customFormat="1" x14ac:dyDescent="0.3">
      <c r="A40" s="82"/>
      <c r="B40" s="251" t="s">
        <v>166</v>
      </c>
      <c r="C40" s="251"/>
      <c r="D40" s="251"/>
      <c r="E40" s="251"/>
      <c r="F40" s="251"/>
      <c r="G40" s="251"/>
      <c r="H40" s="251"/>
      <c r="I40" s="251"/>
      <c r="J40" s="251"/>
      <c r="K40" s="251"/>
      <c r="L40" s="94"/>
      <c r="M40" s="94"/>
      <c r="N40" s="94"/>
      <c r="O40" s="94"/>
      <c r="P40" s="94"/>
      <c r="Q40" s="94"/>
      <c r="R40" s="94"/>
      <c r="S40" s="94"/>
      <c r="T40" s="94"/>
      <c r="U40" s="94"/>
      <c r="V40" s="94"/>
      <c r="W40" s="94"/>
      <c r="X40" s="94"/>
      <c r="Y40" s="94"/>
      <c r="Z40" s="94"/>
    </row>
    <row r="41" spans="1:26" s="21" customFormat="1" x14ac:dyDescent="0.3">
      <c r="A41" s="82"/>
      <c r="B41" s="79"/>
      <c r="C41" s="79"/>
      <c r="D41" s="79"/>
      <c r="E41" s="79"/>
      <c r="F41" s="79"/>
      <c r="G41" s="79"/>
      <c r="H41" s="79"/>
      <c r="I41" s="79"/>
      <c r="J41" s="79"/>
      <c r="K41" s="79"/>
      <c r="L41" s="94"/>
      <c r="M41" s="94"/>
      <c r="N41" s="94"/>
      <c r="O41" s="94"/>
      <c r="P41" s="94"/>
      <c r="Q41" s="94"/>
      <c r="R41" s="94"/>
      <c r="S41" s="94"/>
      <c r="T41" s="94"/>
      <c r="U41" s="94"/>
      <c r="V41" s="94"/>
      <c r="W41" s="94"/>
      <c r="X41" s="94"/>
      <c r="Y41" s="94"/>
      <c r="Z41" s="94"/>
    </row>
    <row r="42" spans="1:26" s="21" customFormat="1" x14ac:dyDescent="0.3">
      <c r="A42" s="82"/>
      <c r="B42" s="79"/>
      <c r="C42" s="79"/>
      <c r="D42" s="79"/>
      <c r="E42" s="79"/>
      <c r="F42" s="79"/>
      <c r="G42" s="79"/>
      <c r="H42" s="79"/>
      <c r="I42" s="79"/>
      <c r="J42" s="79"/>
      <c r="K42" s="79"/>
      <c r="L42" s="94"/>
      <c r="M42" s="94"/>
      <c r="N42" s="94"/>
      <c r="O42" s="94"/>
      <c r="P42" s="94"/>
      <c r="Q42" s="94"/>
      <c r="R42" s="94"/>
      <c r="S42" s="94"/>
      <c r="T42" s="94"/>
      <c r="U42" s="94"/>
      <c r="V42" s="94"/>
      <c r="W42" s="94"/>
      <c r="X42" s="94"/>
      <c r="Y42" s="94"/>
      <c r="Z42" s="94"/>
    </row>
    <row r="43" spans="1:26" s="21" customFormat="1" x14ac:dyDescent="0.3">
      <c r="A43" s="82"/>
      <c r="B43" s="79"/>
      <c r="C43" s="79"/>
      <c r="D43" s="79"/>
      <c r="E43" s="79"/>
      <c r="F43" s="79"/>
      <c r="G43" s="79"/>
      <c r="H43" s="79"/>
      <c r="I43" s="79"/>
      <c r="J43" s="79"/>
      <c r="K43" s="79"/>
      <c r="L43" s="94"/>
      <c r="M43" s="94"/>
      <c r="N43" s="94"/>
      <c r="O43" s="94"/>
      <c r="P43" s="94"/>
      <c r="Q43" s="94"/>
      <c r="R43" s="94"/>
      <c r="S43" s="94"/>
      <c r="T43" s="94"/>
      <c r="U43" s="94"/>
      <c r="V43" s="94"/>
      <c r="W43" s="94"/>
      <c r="X43" s="94"/>
      <c r="Y43" s="94"/>
      <c r="Z43" s="94"/>
    </row>
    <row r="44" spans="1:26" s="21" customFormat="1" x14ac:dyDescent="0.3">
      <c r="A44" s="82"/>
      <c r="B44" s="79"/>
      <c r="C44" s="79"/>
      <c r="D44" s="79"/>
      <c r="E44" s="79"/>
      <c r="F44" s="79"/>
      <c r="G44" s="79"/>
      <c r="H44" s="79"/>
      <c r="I44" s="79"/>
      <c r="J44" s="79"/>
      <c r="K44" s="79"/>
      <c r="L44" s="94"/>
      <c r="M44" s="94"/>
      <c r="N44" s="94"/>
      <c r="O44" s="94"/>
      <c r="P44" s="94"/>
      <c r="Q44" s="94"/>
      <c r="R44" s="94"/>
      <c r="S44" s="94"/>
      <c r="T44" s="94"/>
      <c r="U44" s="94"/>
      <c r="V44" s="94"/>
      <c r="W44" s="94"/>
      <c r="X44" s="94"/>
      <c r="Y44" s="94"/>
      <c r="Z44" s="94"/>
    </row>
    <row r="45" spans="1:26" s="21" customFormat="1" x14ac:dyDescent="0.3">
      <c r="A45" s="82"/>
      <c r="B45" s="79"/>
      <c r="C45" s="79"/>
      <c r="D45" s="79"/>
      <c r="E45" s="79"/>
      <c r="F45" s="79"/>
      <c r="G45" s="79"/>
      <c r="H45" s="79"/>
      <c r="I45" s="79"/>
      <c r="J45" s="79"/>
      <c r="K45" s="79"/>
      <c r="L45" s="94"/>
      <c r="M45" s="94"/>
      <c r="N45" s="94"/>
      <c r="O45" s="94"/>
      <c r="P45" s="94"/>
      <c r="Q45" s="94"/>
      <c r="R45" s="94"/>
      <c r="S45" s="94"/>
      <c r="T45" s="94"/>
      <c r="U45" s="94"/>
      <c r="V45" s="94"/>
      <c r="W45" s="94"/>
      <c r="X45" s="94"/>
      <c r="Y45" s="94"/>
      <c r="Z45" s="94"/>
    </row>
    <row r="46" spans="1:26" s="21" customFormat="1" x14ac:dyDescent="0.3">
      <c r="A46" s="82"/>
      <c r="B46" s="79"/>
      <c r="C46" s="79"/>
      <c r="D46" s="79"/>
      <c r="E46" s="79"/>
      <c r="F46" s="79"/>
      <c r="G46" s="79"/>
      <c r="H46" s="79"/>
      <c r="I46" s="79"/>
      <c r="J46" s="79"/>
      <c r="K46" s="79"/>
      <c r="L46" s="94"/>
      <c r="M46" s="94"/>
      <c r="N46" s="94"/>
      <c r="O46" s="94"/>
      <c r="P46" s="94"/>
      <c r="Q46" s="94"/>
      <c r="R46" s="94"/>
      <c r="S46" s="94"/>
      <c r="T46" s="94"/>
      <c r="U46" s="94"/>
      <c r="V46" s="94"/>
      <c r="W46" s="94"/>
      <c r="X46" s="94"/>
      <c r="Y46" s="94"/>
      <c r="Z46" s="94"/>
    </row>
    <row r="47" spans="1:26" s="21" customFormat="1" x14ac:dyDescent="0.3">
      <c r="A47" s="82"/>
      <c r="B47" s="79"/>
      <c r="C47" s="79"/>
      <c r="D47" s="79"/>
      <c r="E47" s="79"/>
      <c r="F47" s="79"/>
      <c r="G47" s="79"/>
      <c r="H47" s="79"/>
      <c r="I47" s="79"/>
      <c r="J47" s="79"/>
      <c r="K47" s="79"/>
      <c r="L47" s="94"/>
      <c r="M47" s="94"/>
      <c r="N47" s="94"/>
      <c r="O47" s="94"/>
      <c r="P47" s="94"/>
      <c r="Q47" s="94"/>
      <c r="R47" s="94"/>
      <c r="S47" s="94"/>
      <c r="T47" s="94"/>
      <c r="U47" s="94"/>
      <c r="V47" s="94"/>
      <c r="W47" s="94"/>
      <c r="X47" s="94"/>
      <c r="Y47" s="94"/>
      <c r="Z47" s="94"/>
    </row>
    <row r="48" spans="1:26" s="21" customFormat="1" x14ac:dyDescent="0.3">
      <c r="A48" s="82"/>
      <c r="B48" s="79"/>
      <c r="C48" s="79"/>
      <c r="D48" s="79"/>
      <c r="E48" s="79"/>
      <c r="F48" s="79"/>
      <c r="G48" s="79"/>
      <c r="H48" s="79"/>
      <c r="I48" s="79"/>
      <c r="J48" s="79"/>
      <c r="K48" s="79"/>
      <c r="L48" s="94"/>
      <c r="M48" s="94"/>
      <c r="N48" s="94"/>
      <c r="O48" s="94"/>
      <c r="P48" s="94"/>
      <c r="Q48" s="94"/>
      <c r="R48" s="94"/>
      <c r="S48" s="94"/>
      <c r="T48" s="94"/>
      <c r="U48" s="94"/>
      <c r="V48" s="94"/>
      <c r="W48" s="94"/>
      <c r="X48" s="94"/>
      <c r="Y48" s="94"/>
      <c r="Z48" s="94"/>
    </row>
    <row r="49" spans="1:26" s="21" customFormat="1" x14ac:dyDescent="0.3">
      <c r="A49" s="82"/>
      <c r="B49" s="79"/>
      <c r="C49" s="79"/>
      <c r="D49" s="79"/>
      <c r="E49" s="79"/>
      <c r="F49" s="79"/>
      <c r="G49" s="79"/>
      <c r="H49" s="79"/>
      <c r="I49" s="79"/>
      <c r="J49" s="79"/>
      <c r="K49" s="79"/>
      <c r="L49" s="94"/>
      <c r="M49" s="94"/>
      <c r="N49" s="94"/>
      <c r="O49" s="94"/>
      <c r="P49" s="94"/>
      <c r="Q49" s="94"/>
      <c r="R49" s="94"/>
      <c r="S49" s="94"/>
      <c r="T49" s="94"/>
      <c r="U49" s="94"/>
      <c r="V49" s="94"/>
      <c r="W49" s="94"/>
      <c r="X49" s="94"/>
      <c r="Y49" s="94"/>
      <c r="Z49" s="94"/>
    </row>
    <row r="50" spans="1:26" s="21" customFormat="1" x14ac:dyDescent="0.3">
      <c r="A50" s="82"/>
      <c r="B50" s="79"/>
      <c r="C50" s="79"/>
      <c r="D50" s="79"/>
      <c r="E50" s="79"/>
      <c r="F50" s="79"/>
      <c r="G50" s="79"/>
      <c r="H50" s="79"/>
      <c r="I50" s="79"/>
      <c r="J50" s="79"/>
      <c r="K50" s="79"/>
      <c r="L50" s="94"/>
      <c r="M50" s="94"/>
      <c r="N50" s="94"/>
      <c r="O50" s="94"/>
      <c r="P50" s="94"/>
      <c r="Q50" s="94"/>
      <c r="R50" s="94"/>
      <c r="S50" s="94"/>
      <c r="T50" s="94"/>
      <c r="U50" s="94"/>
      <c r="V50" s="94"/>
      <c r="W50" s="94"/>
      <c r="X50" s="94"/>
      <c r="Y50" s="94"/>
      <c r="Z50" s="94"/>
    </row>
    <row r="51" spans="1:26" s="21" customFormat="1" x14ac:dyDescent="0.3">
      <c r="A51" s="82"/>
      <c r="B51" s="79"/>
      <c r="C51" s="79"/>
      <c r="D51" s="79"/>
      <c r="E51" s="79"/>
      <c r="F51" s="79"/>
      <c r="G51" s="79"/>
      <c r="H51" s="79"/>
      <c r="I51" s="79"/>
      <c r="J51" s="79"/>
      <c r="K51" s="79"/>
      <c r="L51" s="94"/>
      <c r="M51" s="94"/>
      <c r="N51" s="94"/>
      <c r="O51" s="94"/>
      <c r="P51" s="94"/>
      <c r="Q51" s="94"/>
      <c r="R51" s="94"/>
      <c r="S51" s="94"/>
      <c r="T51" s="94"/>
      <c r="U51" s="94"/>
      <c r="V51" s="94"/>
      <c r="W51" s="94"/>
      <c r="X51" s="94"/>
      <c r="Y51" s="94"/>
      <c r="Z51" s="94"/>
    </row>
    <row r="52" spans="1:26" s="21" customFormat="1" x14ac:dyDescent="0.3">
      <c r="A52" s="82"/>
      <c r="B52" s="79"/>
      <c r="C52" s="79"/>
      <c r="D52" s="79"/>
      <c r="E52" s="79"/>
      <c r="F52" s="79"/>
      <c r="G52" s="79"/>
      <c r="H52" s="79"/>
      <c r="I52" s="79"/>
      <c r="J52" s="79"/>
      <c r="K52" s="79"/>
      <c r="L52" s="94"/>
      <c r="M52" s="94"/>
      <c r="N52" s="94"/>
      <c r="O52" s="94"/>
      <c r="P52" s="94"/>
      <c r="Q52" s="94"/>
      <c r="R52" s="94"/>
      <c r="S52" s="94"/>
      <c r="T52" s="94"/>
      <c r="U52" s="94"/>
      <c r="V52" s="94"/>
      <c r="W52" s="94"/>
      <c r="X52" s="94"/>
      <c r="Y52" s="94"/>
      <c r="Z52" s="94"/>
    </row>
    <row r="53" spans="1:26" s="21" customFormat="1" x14ac:dyDescent="0.3">
      <c r="A53" s="82"/>
      <c r="B53" s="79"/>
      <c r="C53" s="79"/>
      <c r="D53" s="79"/>
      <c r="E53" s="79"/>
      <c r="F53" s="79"/>
      <c r="G53" s="79"/>
      <c r="H53" s="79"/>
      <c r="I53" s="79"/>
      <c r="J53" s="79"/>
      <c r="K53" s="79"/>
      <c r="L53" s="94"/>
      <c r="M53" s="94"/>
      <c r="N53" s="94"/>
      <c r="O53" s="94"/>
      <c r="P53" s="94"/>
      <c r="Q53" s="94"/>
      <c r="R53" s="94"/>
      <c r="S53" s="94"/>
      <c r="T53" s="94"/>
      <c r="U53" s="94"/>
      <c r="V53" s="94"/>
      <c r="W53" s="94"/>
      <c r="X53" s="94"/>
      <c r="Y53" s="94"/>
      <c r="Z53" s="94"/>
    </row>
    <row r="54" spans="1:26" s="21" customFormat="1" x14ac:dyDescent="0.3">
      <c r="A54" s="82"/>
      <c r="B54" s="79"/>
      <c r="C54" s="79"/>
      <c r="D54" s="79"/>
      <c r="E54" s="79"/>
      <c r="F54" s="79"/>
      <c r="G54" s="79"/>
      <c r="H54" s="79"/>
      <c r="I54" s="79"/>
      <c r="J54" s="79"/>
      <c r="K54" s="79"/>
      <c r="L54" s="94"/>
      <c r="M54" s="94"/>
      <c r="N54" s="94"/>
      <c r="O54" s="94"/>
      <c r="P54" s="94"/>
      <c r="Q54" s="94"/>
      <c r="R54" s="94"/>
      <c r="S54" s="94"/>
      <c r="T54" s="94"/>
      <c r="U54" s="94"/>
      <c r="V54" s="94"/>
      <c r="W54" s="94"/>
      <c r="X54" s="94"/>
      <c r="Y54" s="94"/>
      <c r="Z54" s="94"/>
    </row>
    <row r="55" spans="1:26" s="21" customFormat="1" x14ac:dyDescent="0.3">
      <c r="A55" s="82"/>
      <c r="B55" s="79"/>
      <c r="C55" s="79"/>
      <c r="D55" s="79"/>
      <c r="E55" s="79"/>
      <c r="F55" s="79"/>
      <c r="G55" s="79"/>
      <c r="H55" s="79"/>
      <c r="I55" s="79"/>
      <c r="J55" s="79"/>
      <c r="K55" s="79"/>
      <c r="L55" s="94"/>
      <c r="M55" s="94"/>
      <c r="N55" s="94"/>
      <c r="O55" s="94"/>
      <c r="P55" s="94"/>
      <c r="Q55" s="94"/>
      <c r="R55" s="94"/>
      <c r="S55" s="94"/>
      <c r="T55" s="94"/>
      <c r="U55" s="94"/>
      <c r="V55" s="94"/>
      <c r="W55" s="94"/>
      <c r="X55" s="94"/>
      <c r="Y55" s="94"/>
      <c r="Z55" s="94"/>
    </row>
    <row r="56" spans="1:26" s="21" customFormat="1" x14ac:dyDescent="0.3">
      <c r="A56" s="82"/>
      <c r="B56" s="79"/>
      <c r="C56" s="79"/>
      <c r="D56" s="79"/>
      <c r="E56" s="79"/>
      <c r="F56" s="79"/>
      <c r="G56" s="79"/>
      <c r="H56" s="79"/>
      <c r="I56" s="79"/>
      <c r="J56" s="79"/>
      <c r="K56" s="79"/>
      <c r="L56" s="94"/>
      <c r="M56" s="94"/>
      <c r="N56" s="94"/>
      <c r="O56" s="94"/>
      <c r="P56" s="94"/>
      <c r="Q56" s="94"/>
      <c r="R56" s="94"/>
      <c r="S56" s="94"/>
      <c r="T56" s="94"/>
      <c r="U56" s="94"/>
      <c r="V56" s="94"/>
      <c r="W56" s="94"/>
      <c r="X56" s="94"/>
      <c r="Y56" s="94"/>
      <c r="Z56" s="94"/>
    </row>
    <row r="57" spans="1:26" s="21" customFormat="1" x14ac:dyDescent="0.3">
      <c r="A57" s="82"/>
      <c r="B57" s="79"/>
      <c r="C57" s="79"/>
      <c r="D57" s="79"/>
      <c r="E57" s="79"/>
      <c r="F57" s="79"/>
      <c r="G57" s="79"/>
      <c r="H57" s="79"/>
      <c r="I57" s="79"/>
      <c r="J57" s="79"/>
      <c r="K57" s="79"/>
      <c r="L57" s="94"/>
      <c r="M57" s="94"/>
      <c r="N57" s="94"/>
      <c r="O57" s="94"/>
      <c r="P57" s="94"/>
      <c r="Q57" s="94"/>
      <c r="R57" s="94"/>
      <c r="S57" s="94"/>
      <c r="T57" s="94"/>
      <c r="U57" s="94"/>
      <c r="V57" s="94"/>
      <c r="W57" s="94"/>
      <c r="X57" s="94"/>
      <c r="Y57" s="94"/>
      <c r="Z57" s="94"/>
    </row>
    <row r="58" spans="1:26" s="21" customFormat="1" x14ac:dyDescent="0.3">
      <c r="A58" s="82"/>
      <c r="B58" s="79"/>
      <c r="C58" s="79"/>
      <c r="D58" s="79"/>
      <c r="E58" s="79"/>
      <c r="F58" s="79"/>
      <c r="G58" s="79"/>
      <c r="H58" s="79"/>
      <c r="I58" s="79"/>
      <c r="J58" s="79"/>
      <c r="K58" s="79"/>
      <c r="L58" s="94"/>
      <c r="M58" s="94"/>
      <c r="N58" s="94"/>
      <c r="O58" s="94"/>
      <c r="P58" s="94"/>
      <c r="Q58" s="94"/>
      <c r="R58" s="94"/>
      <c r="S58" s="94"/>
      <c r="T58" s="94"/>
      <c r="U58" s="94"/>
      <c r="V58" s="94"/>
      <c r="W58" s="94"/>
      <c r="X58" s="94"/>
      <c r="Y58" s="94"/>
      <c r="Z58" s="94"/>
    </row>
    <row r="59" spans="1:26" s="21" customFormat="1" x14ac:dyDescent="0.3">
      <c r="A59" s="82"/>
      <c r="B59" s="79"/>
      <c r="C59" s="79"/>
      <c r="D59" s="79"/>
      <c r="E59" s="79"/>
      <c r="F59" s="79"/>
      <c r="G59" s="79"/>
      <c r="H59" s="79"/>
      <c r="I59" s="79"/>
      <c r="J59" s="79"/>
      <c r="K59" s="79"/>
      <c r="L59" s="94"/>
      <c r="M59" s="94"/>
      <c r="N59" s="94"/>
      <c r="O59" s="94"/>
      <c r="P59" s="94"/>
      <c r="Q59" s="94"/>
      <c r="R59" s="94"/>
      <c r="S59" s="94"/>
      <c r="T59" s="94"/>
      <c r="U59" s="94"/>
      <c r="V59" s="94"/>
      <c r="W59" s="94"/>
      <c r="X59" s="94"/>
      <c r="Y59" s="94"/>
      <c r="Z59" s="94"/>
    </row>
    <row r="60" spans="1:26" s="21" customFormat="1" x14ac:dyDescent="0.3">
      <c r="A60" s="82"/>
      <c r="B60" s="79"/>
      <c r="C60" s="79"/>
      <c r="D60" s="79"/>
      <c r="E60" s="79"/>
      <c r="F60" s="79"/>
      <c r="G60" s="79"/>
      <c r="H60" s="79"/>
      <c r="I60" s="79"/>
      <c r="J60" s="79"/>
      <c r="K60" s="79"/>
      <c r="L60" s="94"/>
      <c r="M60" s="94"/>
      <c r="N60" s="94"/>
      <c r="O60" s="94"/>
      <c r="P60" s="94"/>
      <c r="Q60" s="94"/>
      <c r="R60" s="94"/>
      <c r="S60" s="94"/>
      <c r="T60" s="94"/>
      <c r="U60" s="94"/>
      <c r="V60" s="94"/>
      <c r="W60" s="94"/>
      <c r="X60" s="94"/>
      <c r="Y60" s="94"/>
      <c r="Z60" s="94"/>
    </row>
    <row r="61" spans="1:26" s="21" customFormat="1" x14ac:dyDescent="0.3">
      <c r="A61" s="82"/>
      <c r="B61" s="79"/>
      <c r="C61" s="79"/>
      <c r="D61" s="79"/>
      <c r="E61" s="79"/>
      <c r="F61" s="79"/>
      <c r="G61" s="79"/>
      <c r="H61" s="79"/>
      <c r="I61" s="79"/>
      <c r="J61" s="79"/>
      <c r="K61" s="79"/>
      <c r="L61" s="94"/>
      <c r="M61" s="94"/>
      <c r="N61" s="94"/>
      <c r="O61" s="94"/>
      <c r="P61" s="94"/>
      <c r="Q61" s="94"/>
      <c r="R61" s="94"/>
      <c r="S61" s="94"/>
      <c r="T61" s="94"/>
      <c r="U61" s="94"/>
      <c r="V61" s="94"/>
      <c r="W61" s="94"/>
      <c r="X61" s="94"/>
      <c r="Y61" s="94"/>
      <c r="Z61" s="94"/>
    </row>
    <row r="62" spans="1:26" s="21" customFormat="1" x14ac:dyDescent="0.3">
      <c r="A62" s="82"/>
      <c r="B62" s="79"/>
      <c r="C62" s="79"/>
      <c r="D62" s="79"/>
      <c r="E62" s="79"/>
      <c r="F62" s="79"/>
      <c r="G62" s="79"/>
      <c r="H62" s="79"/>
      <c r="I62" s="79"/>
      <c r="J62" s="79"/>
      <c r="K62" s="79"/>
      <c r="L62" s="94"/>
      <c r="M62" s="94"/>
      <c r="N62" s="94"/>
      <c r="O62" s="94"/>
      <c r="P62" s="94"/>
      <c r="Q62" s="94"/>
      <c r="R62" s="94"/>
      <c r="S62" s="94"/>
      <c r="T62" s="94"/>
      <c r="U62" s="94"/>
      <c r="V62" s="94"/>
      <c r="W62" s="94"/>
      <c r="X62" s="94"/>
      <c r="Y62" s="94"/>
      <c r="Z62" s="94"/>
    </row>
    <row r="63" spans="1:26" s="21" customFormat="1" x14ac:dyDescent="0.3">
      <c r="A63" s="82"/>
      <c r="B63" s="79"/>
      <c r="C63" s="79"/>
      <c r="D63" s="79"/>
      <c r="E63" s="79"/>
      <c r="F63" s="79"/>
      <c r="G63" s="79"/>
      <c r="H63" s="79"/>
      <c r="I63" s="79"/>
      <c r="J63" s="79"/>
      <c r="K63" s="79"/>
      <c r="L63" s="94"/>
      <c r="M63" s="94"/>
      <c r="N63" s="94"/>
      <c r="O63" s="94"/>
      <c r="P63" s="94"/>
      <c r="Q63" s="94"/>
      <c r="R63" s="94"/>
      <c r="S63" s="94"/>
      <c r="T63" s="94"/>
      <c r="U63" s="94"/>
      <c r="V63" s="94"/>
      <c r="W63" s="94"/>
      <c r="X63" s="94"/>
      <c r="Y63" s="94"/>
      <c r="Z63" s="94"/>
    </row>
    <row r="64" spans="1:26" s="21" customFormat="1" x14ac:dyDescent="0.3">
      <c r="A64" s="82"/>
      <c r="B64" s="79"/>
      <c r="C64" s="79"/>
      <c r="D64" s="79"/>
      <c r="E64" s="79"/>
      <c r="F64" s="79"/>
      <c r="G64" s="79"/>
      <c r="H64" s="79"/>
      <c r="I64" s="79"/>
      <c r="J64" s="79"/>
      <c r="K64" s="79"/>
      <c r="L64" s="94"/>
      <c r="M64" s="94"/>
      <c r="N64" s="94"/>
      <c r="O64" s="94"/>
      <c r="P64" s="94"/>
      <c r="Q64" s="94"/>
      <c r="R64" s="94"/>
      <c r="S64" s="94"/>
      <c r="T64" s="94"/>
      <c r="U64" s="94"/>
      <c r="V64" s="94"/>
      <c r="W64" s="94"/>
      <c r="X64" s="94"/>
      <c r="Y64" s="94"/>
      <c r="Z64" s="94"/>
    </row>
    <row r="65" spans="1:26" s="21" customFormat="1" x14ac:dyDescent="0.3">
      <c r="A65" s="82"/>
      <c r="B65" s="79"/>
      <c r="C65" s="79"/>
      <c r="D65" s="79"/>
      <c r="E65" s="79"/>
      <c r="F65" s="79"/>
      <c r="G65" s="79"/>
      <c r="H65" s="79"/>
      <c r="I65" s="79"/>
      <c r="J65" s="79"/>
      <c r="K65" s="79"/>
      <c r="L65" s="94"/>
      <c r="M65" s="94"/>
      <c r="N65" s="94"/>
      <c r="O65" s="94"/>
      <c r="P65" s="94"/>
      <c r="Q65" s="94"/>
      <c r="R65" s="94"/>
      <c r="S65" s="94"/>
      <c r="T65" s="94"/>
      <c r="U65" s="94"/>
      <c r="V65" s="94"/>
      <c r="W65" s="94"/>
      <c r="X65" s="94"/>
      <c r="Y65" s="94"/>
      <c r="Z65" s="94"/>
    </row>
    <row r="66" spans="1:26" s="21" customFormat="1" x14ac:dyDescent="0.3">
      <c r="A66" s="82"/>
      <c r="B66" s="79"/>
      <c r="C66" s="79"/>
      <c r="D66" s="79"/>
      <c r="E66" s="79"/>
      <c r="F66" s="79"/>
      <c r="G66" s="79"/>
      <c r="H66" s="79"/>
      <c r="I66" s="79"/>
      <c r="J66" s="79"/>
      <c r="K66" s="79"/>
      <c r="L66" s="94"/>
      <c r="M66" s="94"/>
      <c r="N66" s="94"/>
      <c r="O66" s="94"/>
      <c r="P66" s="94"/>
      <c r="Q66" s="94"/>
      <c r="R66" s="94"/>
      <c r="S66" s="94"/>
      <c r="T66" s="94"/>
      <c r="U66" s="94"/>
      <c r="V66" s="94"/>
      <c r="W66" s="94"/>
      <c r="X66" s="94"/>
      <c r="Y66" s="94"/>
      <c r="Z66" s="94"/>
    </row>
    <row r="67" spans="1:26" s="21" customFormat="1" x14ac:dyDescent="0.3">
      <c r="A67" s="82"/>
      <c r="B67" s="79"/>
      <c r="C67" s="79"/>
      <c r="D67" s="79"/>
      <c r="E67" s="79"/>
      <c r="F67" s="79"/>
      <c r="G67" s="79"/>
      <c r="H67" s="79"/>
      <c r="I67" s="79"/>
      <c r="J67" s="79"/>
      <c r="K67" s="79"/>
      <c r="L67" s="94"/>
      <c r="M67" s="94"/>
      <c r="N67" s="94"/>
      <c r="O67" s="94"/>
      <c r="P67" s="94"/>
      <c r="Q67" s="94"/>
      <c r="R67" s="94"/>
      <c r="S67" s="94"/>
      <c r="T67" s="94"/>
      <c r="U67" s="94"/>
      <c r="V67" s="94"/>
      <c r="W67" s="94"/>
      <c r="X67" s="94"/>
      <c r="Y67" s="94"/>
      <c r="Z67" s="94"/>
    </row>
    <row r="68" spans="1:26" s="21" customFormat="1" x14ac:dyDescent="0.3">
      <c r="A68" s="82"/>
      <c r="B68" s="79"/>
      <c r="C68" s="79"/>
      <c r="D68" s="79"/>
      <c r="E68" s="79"/>
      <c r="F68" s="79"/>
      <c r="G68" s="79"/>
      <c r="H68" s="79"/>
      <c r="I68" s="79"/>
      <c r="J68" s="79"/>
      <c r="K68" s="79"/>
      <c r="L68" s="94"/>
      <c r="M68" s="94"/>
      <c r="N68" s="94"/>
      <c r="O68" s="94"/>
      <c r="P68" s="94"/>
      <c r="Q68" s="94"/>
      <c r="R68" s="94"/>
      <c r="S68" s="94"/>
      <c r="T68" s="94"/>
      <c r="U68" s="94"/>
      <c r="V68" s="94"/>
      <c r="W68" s="94"/>
      <c r="X68" s="94"/>
      <c r="Y68" s="94"/>
      <c r="Z68" s="94"/>
    </row>
    <row r="69" spans="1:26" s="21" customFormat="1" x14ac:dyDescent="0.3">
      <c r="A69" s="82"/>
      <c r="B69" s="79"/>
      <c r="C69" s="79"/>
      <c r="D69" s="79"/>
      <c r="E69" s="79"/>
      <c r="F69" s="79"/>
      <c r="G69" s="79"/>
      <c r="H69" s="79"/>
      <c r="I69" s="79"/>
      <c r="J69" s="79"/>
      <c r="K69" s="79"/>
      <c r="L69" s="94"/>
      <c r="M69" s="94"/>
      <c r="N69" s="94"/>
      <c r="O69" s="94"/>
      <c r="P69" s="94"/>
      <c r="Q69" s="94"/>
      <c r="R69" s="94"/>
      <c r="S69" s="94"/>
      <c r="T69" s="94"/>
      <c r="U69" s="94"/>
      <c r="V69" s="94"/>
      <c r="W69" s="94"/>
      <c r="X69" s="94"/>
      <c r="Y69" s="94"/>
      <c r="Z69" s="94"/>
    </row>
    <row r="70" spans="1:26" s="21" customFormat="1" x14ac:dyDescent="0.3">
      <c r="A70" s="82"/>
      <c r="B70" s="79"/>
      <c r="C70" s="79"/>
      <c r="D70" s="79"/>
      <c r="E70" s="79"/>
      <c r="F70" s="79"/>
      <c r="G70" s="79"/>
      <c r="H70" s="79"/>
      <c r="I70" s="79"/>
      <c r="J70" s="79"/>
      <c r="K70" s="79"/>
      <c r="L70" s="94"/>
      <c r="M70" s="94"/>
      <c r="N70" s="94"/>
      <c r="O70" s="94"/>
      <c r="P70" s="94"/>
      <c r="Q70" s="94"/>
      <c r="R70" s="94"/>
      <c r="S70" s="94"/>
      <c r="T70" s="94"/>
      <c r="U70" s="94"/>
      <c r="V70" s="94"/>
      <c r="W70" s="94"/>
      <c r="X70" s="94"/>
      <c r="Y70" s="94"/>
      <c r="Z70" s="94"/>
    </row>
    <row r="71" spans="1:26" s="21" customFormat="1" x14ac:dyDescent="0.3">
      <c r="A71" s="82"/>
      <c r="B71" s="79"/>
      <c r="C71" s="79"/>
      <c r="D71" s="79"/>
      <c r="E71" s="79"/>
      <c r="F71" s="79"/>
      <c r="G71" s="79"/>
      <c r="H71" s="79"/>
      <c r="I71" s="79"/>
      <c r="J71" s="79"/>
      <c r="K71" s="79"/>
      <c r="L71" s="94"/>
      <c r="M71" s="94"/>
      <c r="N71" s="94"/>
      <c r="O71" s="94"/>
      <c r="P71" s="94"/>
      <c r="Q71" s="94"/>
      <c r="R71" s="94"/>
      <c r="S71" s="94"/>
      <c r="T71" s="94"/>
      <c r="U71" s="94"/>
      <c r="V71" s="94"/>
      <c r="W71" s="94"/>
      <c r="X71" s="94"/>
      <c r="Y71" s="94"/>
      <c r="Z71" s="94"/>
    </row>
    <row r="72" spans="1:26" s="21" customFormat="1" x14ac:dyDescent="0.3">
      <c r="A72" s="82"/>
      <c r="B72" s="79"/>
      <c r="C72" s="79"/>
      <c r="D72" s="79"/>
      <c r="E72" s="79"/>
      <c r="F72" s="79"/>
      <c r="G72" s="79"/>
      <c r="H72" s="79"/>
      <c r="I72" s="79"/>
      <c r="J72" s="79"/>
      <c r="K72" s="79"/>
      <c r="L72" s="94"/>
      <c r="M72" s="94"/>
      <c r="N72" s="94"/>
      <c r="O72" s="94"/>
      <c r="P72" s="94"/>
      <c r="Q72" s="94"/>
      <c r="R72" s="94"/>
      <c r="S72" s="94"/>
      <c r="T72" s="94"/>
      <c r="U72" s="94"/>
      <c r="V72" s="94"/>
      <c r="W72" s="94"/>
      <c r="X72" s="94"/>
      <c r="Y72" s="94"/>
      <c r="Z72" s="94"/>
    </row>
    <row r="73" spans="1:26" s="21" customFormat="1" x14ac:dyDescent="0.3">
      <c r="A73" s="82"/>
      <c r="B73" s="79"/>
      <c r="C73" s="79"/>
      <c r="D73" s="79"/>
      <c r="E73" s="79"/>
      <c r="F73" s="79"/>
      <c r="G73" s="79"/>
      <c r="H73" s="79"/>
      <c r="I73" s="79"/>
      <c r="J73" s="79"/>
      <c r="K73" s="79"/>
      <c r="L73" s="94"/>
      <c r="M73" s="94"/>
      <c r="N73" s="94"/>
      <c r="O73" s="94"/>
      <c r="P73" s="94"/>
      <c r="Q73" s="94"/>
      <c r="R73" s="94"/>
      <c r="S73" s="94"/>
      <c r="T73" s="94"/>
      <c r="U73" s="94"/>
      <c r="V73" s="94"/>
      <c r="W73" s="94"/>
      <c r="X73" s="94"/>
      <c r="Y73" s="94"/>
      <c r="Z73" s="94"/>
    </row>
    <row r="74" spans="1:26" s="21" customFormat="1" x14ac:dyDescent="0.3">
      <c r="A74" s="82"/>
      <c r="B74" s="79"/>
      <c r="C74" s="79"/>
      <c r="D74" s="79"/>
      <c r="E74" s="79"/>
      <c r="F74" s="79"/>
      <c r="G74" s="79"/>
      <c r="H74" s="79"/>
      <c r="I74" s="79"/>
      <c r="J74" s="79"/>
      <c r="K74" s="79"/>
      <c r="L74" s="94"/>
      <c r="M74" s="94"/>
      <c r="N74" s="94"/>
      <c r="O74" s="94"/>
      <c r="P74" s="94"/>
      <c r="Q74" s="94"/>
      <c r="R74" s="94"/>
      <c r="S74" s="94"/>
      <c r="T74" s="94"/>
      <c r="U74" s="94"/>
      <c r="V74" s="94"/>
      <c r="W74" s="94"/>
      <c r="X74" s="94"/>
      <c r="Y74" s="94"/>
      <c r="Z74" s="94"/>
    </row>
    <row r="75" spans="1:26" s="21" customFormat="1" x14ac:dyDescent="0.3">
      <c r="A75" s="82"/>
      <c r="B75" s="79"/>
      <c r="C75" s="79"/>
      <c r="D75" s="79"/>
      <c r="E75" s="79"/>
      <c r="F75" s="79"/>
      <c r="G75" s="79"/>
      <c r="H75" s="79"/>
      <c r="I75" s="79"/>
      <c r="J75" s="79"/>
      <c r="K75" s="79"/>
      <c r="L75" s="94"/>
      <c r="M75" s="94"/>
      <c r="N75" s="94"/>
      <c r="O75" s="94"/>
      <c r="P75" s="94"/>
      <c r="Q75" s="94"/>
      <c r="R75" s="94"/>
      <c r="S75" s="94"/>
      <c r="T75" s="94"/>
      <c r="U75" s="94"/>
      <c r="V75" s="94"/>
      <c r="W75" s="94"/>
      <c r="X75" s="94"/>
      <c r="Y75" s="94"/>
      <c r="Z75" s="94"/>
    </row>
    <row r="76" spans="1:26" s="21" customFormat="1" x14ac:dyDescent="0.3">
      <c r="A76" s="82"/>
      <c r="B76" s="79"/>
      <c r="C76" s="79"/>
      <c r="D76" s="79"/>
      <c r="E76" s="79"/>
      <c r="F76" s="79"/>
      <c r="G76" s="79"/>
      <c r="H76" s="79"/>
      <c r="I76" s="79"/>
      <c r="J76" s="79"/>
      <c r="K76" s="79"/>
      <c r="L76" s="94"/>
      <c r="M76" s="94"/>
      <c r="N76" s="94"/>
      <c r="O76" s="94"/>
      <c r="P76" s="94"/>
      <c r="Q76" s="94"/>
      <c r="R76" s="94"/>
      <c r="S76" s="94"/>
      <c r="T76" s="94"/>
      <c r="U76" s="94"/>
      <c r="V76" s="94"/>
      <c r="W76" s="94"/>
      <c r="X76" s="94"/>
      <c r="Y76" s="94"/>
      <c r="Z76" s="94"/>
    </row>
    <row r="77" spans="1:26" s="21" customFormat="1" x14ac:dyDescent="0.3">
      <c r="A77" s="82"/>
      <c r="B77" s="79"/>
      <c r="C77" s="79"/>
      <c r="D77" s="79"/>
      <c r="E77" s="79"/>
      <c r="F77" s="79"/>
      <c r="G77" s="79"/>
      <c r="H77" s="79"/>
      <c r="I77" s="79"/>
      <c r="J77" s="79"/>
      <c r="K77" s="79"/>
      <c r="L77" s="94"/>
      <c r="M77" s="94"/>
      <c r="N77" s="94"/>
      <c r="O77" s="94"/>
      <c r="P77" s="94"/>
      <c r="Q77" s="94"/>
      <c r="R77" s="94"/>
      <c r="S77" s="94"/>
      <c r="T77" s="94"/>
      <c r="U77" s="94"/>
      <c r="V77" s="94"/>
      <c r="W77" s="94"/>
      <c r="X77" s="94"/>
      <c r="Y77" s="94"/>
      <c r="Z77" s="94"/>
    </row>
    <row r="78" spans="1:26" s="21" customFormat="1" x14ac:dyDescent="0.3">
      <c r="A78" s="82"/>
      <c r="B78" s="79"/>
      <c r="C78" s="79"/>
      <c r="D78" s="79"/>
      <c r="E78" s="79"/>
      <c r="F78" s="79"/>
      <c r="G78" s="79"/>
      <c r="H78" s="79"/>
      <c r="I78" s="79"/>
      <c r="J78" s="79"/>
      <c r="K78" s="79"/>
      <c r="L78" s="94"/>
      <c r="M78" s="94"/>
      <c r="N78" s="94"/>
      <c r="O78" s="94"/>
      <c r="P78" s="94"/>
      <c r="Q78" s="94"/>
      <c r="R78" s="94"/>
      <c r="S78" s="94"/>
      <c r="T78" s="94"/>
      <c r="U78" s="94"/>
      <c r="V78" s="94"/>
      <c r="W78" s="94"/>
      <c r="X78" s="94"/>
      <c r="Y78" s="94"/>
      <c r="Z78" s="94"/>
    </row>
    <row r="79" spans="1:26" s="21" customFormat="1" x14ac:dyDescent="0.3">
      <c r="A79" s="82"/>
      <c r="B79" s="79"/>
      <c r="C79" s="79"/>
      <c r="D79" s="79"/>
      <c r="E79" s="79"/>
      <c r="F79" s="79"/>
      <c r="G79" s="79"/>
      <c r="H79" s="79"/>
      <c r="I79" s="79"/>
      <c r="J79" s="79"/>
      <c r="K79" s="79"/>
      <c r="L79" s="94"/>
      <c r="M79" s="94"/>
      <c r="N79" s="94"/>
      <c r="O79" s="94"/>
      <c r="P79" s="94"/>
      <c r="Q79" s="94"/>
      <c r="R79" s="94"/>
      <c r="S79" s="94"/>
      <c r="T79" s="94"/>
      <c r="U79" s="94"/>
      <c r="V79" s="94"/>
      <c r="W79" s="94"/>
      <c r="X79" s="94"/>
      <c r="Y79" s="94"/>
      <c r="Z79" s="94"/>
    </row>
    <row r="80" spans="1:26" s="21" customFormat="1" x14ac:dyDescent="0.3">
      <c r="A80" s="82"/>
      <c r="B80" s="79"/>
      <c r="C80" s="79"/>
      <c r="D80" s="79"/>
      <c r="E80" s="79"/>
      <c r="F80" s="79"/>
      <c r="G80" s="79"/>
      <c r="H80" s="79"/>
      <c r="I80" s="79"/>
      <c r="J80" s="79"/>
      <c r="K80" s="79"/>
      <c r="L80" s="94"/>
      <c r="M80" s="94"/>
      <c r="N80" s="94"/>
      <c r="O80" s="94"/>
      <c r="P80" s="94"/>
      <c r="Q80" s="94"/>
      <c r="R80" s="94"/>
      <c r="S80" s="94"/>
      <c r="T80" s="94"/>
      <c r="U80" s="94"/>
      <c r="V80" s="94"/>
      <c r="W80" s="94"/>
      <c r="X80" s="94"/>
      <c r="Y80" s="94"/>
      <c r="Z80" s="94"/>
    </row>
    <row r="81" spans="1:26" s="21" customFormat="1" x14ac:dyDescent="0.3">
      <c r="A81" s="82"/>
      <c r="B81" s="79"/>
      <c r="C81" s="79"/>
      <c r="D81" s="79"/>
      <c r="E81" s="79"/>
      <c r="F81" s="79"/>
      <c r="G81" s="79"/>
      <c r="H81" s="79"/>
      <c r="I81" s="79"/>
      <c r="J81" s="79"/>
      <c r="K81" s="79"/>
      <c r="L81" s="94"/>
      <c r="M81" s="94"/>
      <c r="N81" s="94"/>
      <c r="O81" s="94"/>
      <c r="P81" s="94"/>
      <c r="Q81" s="94"/>
      <c r="R81" s="94"/>
      <c r="S81" s="94"/>
      <c r="T81" s="94"/>
      <c r="U81" s="94"/>
      <c r="V81" s="94"/>
      <c r="W81" s="94"/>
      <c r="X81" s="94"/>
      <c r="Y81" s="94"/>
      <c r="Z81" s="94"/>
    </row>
    <row r="82" spans="1:26" s="21" customFormat="1" x14ac:dyDescent="0.3">
      <c r="A82" s="82"/>
      <c r="B82" s="79"/>
      <c r="C82" s="79"/>
      <c r="D82" s="79"/>
      <c r="E82" s="79"/>
      <c r="F82" s="79"/>
      <c r="G82" s="79"/>
      <c r="H82" s="79"/>
      <c r="I82" s="79"/>
      <c r="J82" s="79"/>
      <c r="K82" s="79"/>
      <c r="L82" s="94"/>
      <c r="M82" s="94"/>
      <c r="N82" s="94"/>
      <c r="O82" s="94"/>
      <c r="P82" s="94"/>
      <c r="Q82" s="94"/>
      <c r="R82" s="94"/>
      <c r="S82" s="94"/>
      <c r="T82" s="94"/>
      <c r="U82" s="94"/>
      <c r="V82" s="94"/>
      <c r="W82" s="94"/>
      <c r="X82" s="94"/>
      <c r="Y82" s="94"/>
      <c r="Z82" s="94"/>
    </row>
    <row r="83" spans="1:26" s="21" customFormat="1" x14ac:dyDescent="0.3">
      <c r="A83" s="82"/>
      <c r="B83" s="79"/>
      <c r="C83" s="79"/>
      <c r="D83" s="79"/>
      <c r="E83" s="79"/>
      <c r="F83" s="79"/>
      <c r="G83" s="79"/>
      <c r="H83" s="79"/>
      <c r="I83" s="79"/>
      <c r="J83" s="79"/>
      <c r="K83" s="79"/>
      <c r="L83" s="94"/>
      <c r="M83" s="94"/>
      <c r="N83" s="94"/>
      <c r="O83" s="94"/>
      <c r="P83" s="94"/>
      <c r="Q83" s="94"/>
      <c r="R83" s="94"/>
      <c r="S83" s="94"/>
      <c r="T83" s="94"/>
      <c r="U83" s="94"/>
      <c r="V83" s="94"/>
      <c r="W83" s="94"/>
      <c r="X83" s="94"/>
      <c r="Y83" s="94"/>
      <c r="Z83" s="94"/>
    </row>
    <row r="84" spans="1:26" s="21" customFormat="1" x14ac:dyDescent="0.3">
      <c r="A84" s="82"/>
      <c r="B84" s="79"/>
      <c r="C84" s="79"/>
      <c r="D84" s="79"/>
      <c r="E84" s="79"/>
      <c r="F84" s="79"/>
      <c r="G84" s="79"/>
      <c r="H84" s="79"/>
      <c r="I84" s="79"/>
      <c r="J84" s="79"/>
      <c r="K84" s="79"/>
      <c r="L84" s="94"/>
      <c r="M84" s="94"/>
      <c r="N84" s="94"/>
      <c r="O84" s="94"/>
      <c r="P84" s="94"/>
      <c r="Q84" s="94"/>
      <c r="R84" s="94"/>
      <c r="S84" s="94"/>
      <c r="T84" s="94"/>
      <c r="U84" s="94"/>
      <c r="V84" s="94"/>
      <c r="W84" s="94"/>
      <c r="X84" s="94"/>
      <c r="Y84" s="94"/>
      <c r="Z84" s="94"/>
    </row>
    <row r="85" spans="1:26" s="21" customFormat="1" x14ac:dyDescent="0.3">
      <c r="A85" s="82"/>
      <c r="B85" s="79"/>
      <c r="C85" s="79"/>
      <c r="D85" s="79"/>
      <c r="E85" s="79"/>
      <c r="F85" s="79"/>
      <c r="G85" s="79"/>
      <c r="H85" s="79"/>
      <c r="I85" s="79"/>
      <c r="J85" s="79"/>
      <c r="K85" s="79"/>
      <c r="L85" s="94"/>
      <c r="M85" s="94"/>
      <c r="N85" s="94"/>
      <c r="O85" s="94"/>
      <c r="P85" s="94"/>
      <c r="Q85" s="94"/>
      <c r="R85" s="94"/>
      <c r="S85" s="94"/>
      <c r="T85" s="94"/>
      <c r="U85" s="94"/>
      <c r="V85" s="94"/>
      <c r="W85" s="94"/>
      <c r="X85" s="94"/>
      <c r="Y85" s="94"/>
      <c r="Z85" s="94"/>
    </row>
    <row r="86" spans="1:26" s="21" customFormat="1" x14ac:dyDescent="0.3">
      <c r="A86" s="82"/>
      <c r="B86" s="79"/>
      <c r="C86" s="79"/>
      <c r="D86" s="79"/>
      <c r="E86" s="79"/>
      <c r="F86" s="79"/>
      <c r="G86" s="79"/>
      <c r="H86" s="79"/>
      <c r="I86" s="79"/>
      <c r="J86" s="79"/>
      <c r="K86" s="79"/>
      <c r="L86" s="94"/>
      <c r="M86" s="94"/>
      <c r="N86" s="94"/>
      <c r="O86" s="94"/>
      <c r="P86" s="94"/>
      <c r="Q86" s="94"/>
      <c r="R86" s="94"/>
      <c r="S86" s="94"/>
      <c r="T86" s="94"/>
      <c r="U86" s="94"/>
      <c r="V86" s="94"/>
      <c r="W86" s="94"/>
      <c r="X86" s="94"/>
      <c r="Y86" s="94"/>
      <c r="Z86" s="94"/>
    </row>
    <row r="87" spans="1:26" s="21" customFormat="1" x14ac:dyDescent="0.3">
      <c r="A87" s="82"/>
      <c r="B87" s="79"/>
      <c r="C87" s="79"/>
      <c r="D87" s="79"/>
      <c r="E87" s="79"/>
      <c r="F87" s="79"/>
      <c r="G87" s="79"/>
      <c r="H87" s="79"/>
      <c r="I87" s="79"/>
      <c r="J87" s="79"/>
      <c r="K87" s="79"/>
      <c r="L87" s="94"/>
      <c r="M87" s="94"/>
      <c r="N87" s="94"/>
      <c r="O87" s="94"/>
      <c r="P87" s="94"/>
      <c r="Q87" s="94"/>
      <c r="R87" s="94"/>
      <c r="S87" s="94"/>
      <c r="T87" s="94"/>
      <c r="U87" s="94"/>
      <c r="V87" s="94"/>
      <c r="W87" s="94"/>
      <c r="X87" s="94"/>
      <c r="Y87" s="94"/>
      <c r="Z87" s="94"/>
    </row>
    <row r="88" spans="1:26" s="21" customFormat="1" x14ac:dyDescent="0.3">
      <c r="A88" s="82"/>
      <c r="B88" s="79"/>
      <c r="C88" s="79"/>
      <c r="D88" s="79"/>
      <c r="E88" s="79"/>
      <c r="F88" s="79"/>
      <c r="G88" s="79"/>
      <c r="H88" s="79"/>
      <c r="I88" s="79"/>
      <c r="J88" s="79"/>
      <c r="K88" s="79"/>
      <c r="L88" s="94"/>
      <c r="M88" s="94"/>
      <c r="N88" s="94"/>
      <c r="O88" s="94"/>
      <c r="P88" s="94"/>
      <c r="Q88" s="94"/>
      <c r="R88" s="94"/>
      <c r="S88" s="94"/>
      <c r="T88" s="94"/>
      <c r="U88" s="94"/>
      <c r="V88" s="94"/>
      <c r="W88" s="94"/>
      <c r="X88" s="94"/>
      <c r="Y88" s="94"/>
      <c r="Z88" s="94"/>
    </row>
    <row r="89" spans="1:26" s="21" customFormat="1" x14ac:dyDescent="0.3">
      <c r="A89" s="82"/>
      <c r="B89" s="79"/>
      <c r="C89" s="79"/>
      <c r="D89" s="79"/>
      <c r="E89" s="79"/>
      <c r="F89" s="79"/>
      <c r="G89" s="79"/>
      <c r="H89" s="79"/>
      <c r="I89" s="79"/>
      <c r="J89" s="79"/>
      <c r="K89" s="79"/>
      <c r="L89" s="94"/>
      <c r="M89" s="94"/>
      <c r="N89" s="94"/>
      <c r="O89" s="94"/>
      <c r="P89" s="94"/>
      <c r="Q89" s="94"/>
      <c r="R89" s="94"/>
      <c r="S89" s="94"/>
      <c r="T89" s="94"/>
      <c r="U89" s="94"/>
      <c r="V89" s="94"/>
      <c r="W89" s="94"/>
      <c r="X89" s="94"/>
      <c r="Y89" s="94"/>
      <c r="Z89" s="94"/>
    </row>
    <row r="90" spans="1:26" s="21" customFormat="1" x14ac:dyDescent="0.3">
      <c r="A90" s="82"/>
      <c r="B90" s="79"/>
      <c r="C90" s="79"/>
      <c r="D90" s="79"/>
      <c r="E90" s="79"/>
      <c r="F90" s="79"/>
      <c r="G90" s="79"/>
      <c r="H90" s="79"/>
      <c r="I90" s="79"/>
      <c r="J90" s="79"/>
      <c r="K90" s="79"/>
      <c r="L90" s="94"/>
      <c r="M90" s="94"/>
      <c r="N90" s="94"/>
      <c r="O90" s="94"/>
      <c r="P90" s="94"/>
      <c r="Q90" s="94"/>
      <c r="R90" s="94"/>
      <c r="S90" s="94"/>
      <c r="T90" s="94"/>
      <c r="U90" s="94"/>
      <c r="V90" s="94"/>
      <c r="W90" s="94"/>
      <c r="X90" s="94"/>
      <c r="Y90" s="94"/>
      <c r="Z90" s="94"/>
    </row>
    <row r="91" spans="1:26" s="21" customFormat="1" x14ac:dyDescent="0.3">
      <c r="A91" s="82"/>
      <c r="B91" s="79"/>
      <c r="C91" s="79"/>
      <c r="D91" s="79"/>
      <c r="E91" s="79"/>
      <c r="F91" s="79"/>
      <c r="G91" s="79"/>
      <c r="H91" s="79"/>
      <c r="I91" s="79"/>
      <c r="J91" s="79"/>
      <c r="K91" s="79"/>
      <c r="L91" s="94"/>
      <c r="M91" s="94"/>
      <c r="N91" s="94"/>
      <c r="O91" s="94"/>
      <c r="P91" s="94"/>
      <c r="Q91" s="94"/>
      <c r="R91" s="94"/>
      <c r="S91" s="94"/>
      <c r="T91" s="94"/>
      <c r="U91" s="94"/>
      <c r="V91" s="94"/>
      <c r="W91" s="94"/>
      <c r="X91" s="94"/>
      <c r="Y91" s="94"/>
      <c r="Z91" s="94"/>
    </row>
    <row r="92" spans="1:26" s="21" customFormat="1" x14ac:dyDescent="0.3">
      <c r="A92" s="82"/>
      <c r="B92" s="79"/>
      <c r="C92" s="79"/>
      <c r="D92" s="79"/>
      <c r="E92" s="79"/>
      <c r="F92" s="79"/>
      <c r="G92" s="79"/>
      <c r="H92" s="79"/>
      <c r="I92" s="79"/>
      <c r="J92" s="79"/>
      <c r="K92" s="79"/>
      <c r="L92" s="94"/>
      <c r="M92" s="94"/>
      <c r="N92" s="94"/>
      <c r="O92" s="94"/>
      <c r="P92" s="94"/>
      <c r="Q92" s="94"/>
      <c r="R92" s="94"/>
      <c r="S92" s="94"/>
      <c r="T92" s="94"/>
      <c r="U92" s="94"/>
      <c r="V92" s="94"/>
      <c r="W92" s="94"/>
      <c r="X92" s="94"/>
      <c r="Y92" s="94"/>
      <c r="Z92" s="94"/>
    </row>
    <row r="93" spans="1:26" s="21" customFormat="1" x14ac:dyDescent="0.3">
      <c r="A93" s="82"/>
      <c r="B93" s="79"/>
      <c r="C93" s="79"/>
      <c r="D93" s="79"/>
      <c r="E93" s="79"/>
      <c r="F93" s="79"/>
      <c r="G93" s="79"/>
      <c r="H93" s="79"/>
      <c r="I93" s="79"/>
      <c r="J93" s="79"/>
      <c r="K93" s="79"/>
      <c r="L93" s="94"/>
      <c r="M93" s="94"/>
      <c r="N93" s="94"/>
      <c r="O93" s="94"/>
      <c r="P93" s="94"/>
      <c r="Q93" s="94"/>
      <c r="R93" s="94"/>
      <c r="S93" s="94"/>
      <c r="T93" s="94"/>
      <c r="U93" s="94"/>
      <c r="V93" s="94"/>
      <c r="W93" s="94"/>
      <c r="X93" s="94"/>
      <c r="Y93" s="94"/>
      <c r="Z93" s="94"/>
    </row>
    <row r="94" spans="1:26" s="21" customFormat="1" x14ac:dyDescent="0.3">
      <c r="A94" s="82"/>
      <c r="B94" s="79"/>
      <c r="C94" s="79"/>
      <c r="D94" s="79"/>
      <c r="E94" s="79"/>
      <c r="F94" s="79"/>
      <c r="G94" s="79"/>
      <c r="H94" s="79"/>
      <c r="I94" s="79"/>
      <c r="J94" s="79"/>
      <c r="K94" s="79"/>
      <c r="L94" s="94"/>
      <c r="M94" s="94"/>
      <c r="N94" s="94"/>
      <c r="O94" s="94"/>
      <c r="P94" s="94"/>
      <c r="Q94" s="94"/>
      <c r="R94" s="94"/>
      <c r="S94" s="94"/>
      <c r="T94" s="94"/>
      <c r="U94" s="94"/>
      <c r="V94" s="94"/>
      <c r="W94" s="94"/>
      <c r="X94" s="94"/>
      <c r="Y94" s="94"/>
      <c r="Z94" s="94"/>
    </row>
    <row r="95" spans="1:26" s="21" customFormat="1" x14ac:dyDescent="0.3">
      <c r="A95" s="82"/>
      <c r="B95" s="79"/>
      <c r="C95" s="79"/>
      <c r="D95" s="79"/>
      <c r="E95" s="79"/>
      <c r="F95" s="79"/>
      <c r="G95" s="79"/>
      <c r="H95" s="79"/>
      <c r="I95" s="79"/>
      <c r="J95" s="79"/>
      <c r="K95" s="79"/>
      <c r="L95" s="94"/>
      <c r="M95" s="94"/>
      <c r="N95" s="94"/>
      <c r="O95" s="94"/>
      <c r="P95" s="94"/>
      <c r="Q95" s="94"/>
      <c r="R95" s="94"/>
      <c r="S95" s="94"/>
      <c r="T95" s="94"/>
      <c r="U95" s="94"/>
      <c r="V95" s="94"/>
      <c r="W95" s="94"/>
      <c r="X95" s="94"/>
      <c r="Y95" s="94"/>
      <c r="Z95" s="94"/>
    </row>
    <row r="96" spans="1:26" s="21" customFormat="1" x14ac:dyDescent="0.3">
      <c r="A96" s="82"/>
      <c r="B96" s="79"/>
      <c r="C96" s="79"/>
      <c r="D96" s="79"/>
      <c r="E96" s="79"/>
      <c r="F96" s="79"/>
      <c r="G96" s="79"/>
      <c r="H96" s="79"/>
      <c r="I96" s="79"/>
      <c r="J96" s="79"/>
      <c r="K96" s="79"/>
      <c r="L96" s="94"/>
      <c r="M96" s="94"/>
      <c r="N96" s="94"/>
      <c r="O96" s="94"/>
      <c r="P96" s="94"/>
      <c r="Q96" s="94"/>
      <c r="R96" s="94"/>
      <c r="S96" s="94"/>
      <c r="T96" s="94"/>
      <c r="U96" s="94"/>
      <c r="V96" s="94"/>
      <c r="W96" s="94"/>
      <c r="X96" s="94"/>
      <c r="Y96" s="94"/>
      <c r="Z96" s="94"/>
    </row>
    <row r="97" spans="1:26" s="21" customFormat="1" x14ac:dyDescent="0.3">
      <c r="A97" s="82"/>
      <c r="B97" s="79"/>
      <c r="C97" s="79"/>
      <c r="D97" s="79"/>
      <c r="E97" s="79"/>
      <c r="F97" s="79"/>
      <c r="G97" s="79"/>
      <c r="H97" s="79"/>
      <c r="I97" s="79"/>
      <c r="J97" s="79"/>
      <c r="K97" s="79"/>
      <c r="L97" s="94"/>
      <c r="M97" s="94"/>
      <c r="N97" s="94"/>
      <c r="O97" s="94"/>
      <c r="P97" s="94"/>
      <c r="Q97" s="94"/>
      <c r="R97" s="94"/>
      <c r="S97" s="94"/>
      <c r="T97" s="94"/>
      <c r="U97" s="94"/>
      <c r="V97" s="94"/>
      <c r="W97" s="94"/>
      <c r="X97" s="94"/>
      <c r="Y97" s="94"/>
      <c r="Z97" s="94"/>
    </row>
    <row r="98" spans="1:26" s="21" customFormat="1" x14ac:dyDescent="0.3">
      <c r="A98" s="82"/>
      <c r="B98" s="79"/>
      <c r="C98" s="79"/>
      <c r="D98" s="79"/>
      <c r="E98" s="79"/>
      <c r="F98" s="79"/>
      <c r="G98" s="79"/>
      <c r="H98" s="79"/>
      <c r="I98" s="79"/>
      <c r="J98" s="79"/>
      <c r="K98" s="79"/>
      <c r="L98" s="94"/>
      <c r="M98" s="94"/>
      <c r="N98" s="94"/>
      <c r="O98" s="94"/>
      <c r="P98" s="94"/>
      <c r="Q98" s="94"/>
      <c r="R98" s="94"/>
      <c r="S98" s="94"/>
      <c r="T98" s="94"/>
      <c r="U98" s="94"/>
      <c r="V98" s="94"/>
      <c r="W98" s="94"/>
      <c r="X98" s="94"/>
      <c r="Y98" s="94"/>
      <c r="Z98" s="94"/>
    </row>
    <row r="99" spans="1:26" s="21" customFormat="1" x14ac:dyDescent="0.3">
      <c r="A99" s="82"/>
      <c r="B99" s="79"/>
      <c r="C99" s="79"/>
      <c r="D99" s="79"/>
      <c r="E99" s="79"/>
      <c r="F99" s="79"/>
      <c r="G99" s="79"/>
      <c r="H99" s="79"/>
      <c r="I99" s="79"/>
      <c r="J99" s="79"/>
      <c r="K99" s="79"/>
      <c r="L99" s="94"/>
      <c r="M99" s="94"/>
      <c r="N99" s="94"/>
      <c r="O99" s="94"/>
      <c r="P99" s="94"/>
      <c r="Q99" s="94"/>
      <c r="R99" s="94"/>
      <c r="S99" s="94"/>
      <c r="T99" s="94"/>
      <c r="U99" s="94"/>
      <c r="V99" s="94"/>
      <c r="W99" s="94"/>
      <c r="X99" s="94"/>
      <c r="Y99" s="94"/>
      <c r="Z99" s="94"/>
    </row>
    <row r="100" spans="1:26" s="21" customFormat="1" x14ac:dyDescent="0.3">
      <c r="A100" s="82"/>
      <c r="B100" s="79"/>
      <c r="C100" s="79"/>
      <c r="D100" s="79"/>
      <c r="E100" s="79"/>
      <c r="F100" s="79"/>
      <c r="G100" s="79"/>
      <c r="H100" s="79"/>
      <c r="I100" s="79"/>
      <c r="J100" s="79"/>
      <c r="K100" s="79"/>
      <c r="L100" s="94"/>
      <c r="M100" s="94"/>
      <c r="N100" s="94"/>
      <c r="O100" s="94"/>
      <c r="P100" s="94"/>
      <c r="Q100" s="94"/>
      <c r="R100" s="94"/>
      <c r="S100" s="94"/>
      <c r="T100" s="94"/>
      <c r="U100" s="94"/>
      <c r="V100" s="94"/>
      <c r="W100" s="94"/>
      <c r="X100" s="94"/>
      <c r="Y100" s="94"/>
      <c r="Z100" s="94"/>
    </row>
    <row r="101" spans="1:26" s="21" customFormat="1" x14ac:dyDescent="0.3">
      <c r="A101" s="82"/>
      <c r="B101" s="79"/>
      <c r="C101" s="79"/>
      <c r="D101" s="79"/>
      <c r="E101" s="79"/>
      <c r="F101" s="79"/>
      <c r="G101" s="79"/>
      <c r="H101" s="79"/>
      <c r="I101" s="79"/>
      <c r="J101" s="79"/>
      <c r="K101" s="79"/>
      <c r="L101" s="94"/>
      <c r="M101" s="94"/>
      <c r="N101" s="94"/>
      <c r="O101" s="94"/>
      <c r="P101" s="94"/>
      <c r="Q101" s="94"/>
      <c r="R101" s="94"/>
      <c r="S101" s="94"/>
      <c r="T101" s="94"/>
      <c r="U101" s="94"/>
      <c r="V101" s="94"/>
      <c r="W101" s="94"/>
      <c r="X101" s="94"/>
      <c r="Y101" s="94"/>
      <c r="Z101" s="94"/>
    </row>
    <row r="102" spans="1:26" s="21" customFormat="1" x14ac:dyDescent="0.3">
      <c r="A102" s="82"/>
      <c r="B102" s="79"/>
      <c r="C102" s="79"/>
      <c r="D102" s="79"/>
      <c r="E102" s="79"/>
      <c r="F102" s="79"/>
      <c r="G102" s="79"/>
      <c r="H102" s="79"/>
      <c r="I102" s="79"/>
      <c r="J102" s="79"/>
      <c r="K102" s="79"/>
      <c r="L102" s="94"/>
      <c r="M102" s="94"/>
      <c r="N102" s="94"/>
      <c r="O102" s="94"/>
      <c r="P102" s="94"/>
      <c r="Q102" s="94"/>
      <c r="R102" s="94"/>
      <c r="S102" s="94"/>
      <c r="T102" s="94"/>
      <c r="U102" s="94"/>
      <c r="V102" s="94"/>
      <c r="W102" s="94"/>
      <c r="X102" s="94"/>
      <c r="Y102" s="94"/>
      <c r="Z102" s="94"/>
    </row>
    <row r="103" spans="1:26" s="21" customFormat="1" x14ac:dyDescent="0.3">
      <c r="A103" s="82"/>
      <c r="B103" s="79"/>
      <c r="C103" s="79"/>
      <c r="D103" s="79"/>
      <c r="E103" s="79"/>
      <c r="F103" s="79"/>
      <c r="G103" s="79"/>
      <c r="H103" s="79"/>
      <c r="I103" s="79"/>
      <c r="J103" s="79"/>
      <c r="K103" s="79"/>
      <c r="L103" s="94"/>
      <c r="M103" s="94"/>
      <c r="N103" s="94"/>
      <c r="O103" s="94"/>
      <c r="P103" s="94"/>
      <c r="Q103" s="94"/>
      <c r="R103" s="94"/>
      <c r="S103" s="94"/>
      <c r="T103" s="94"/>
      <c r="U103" s="94"/>
      <c r="V103" s="94"/>
      <c r="W103" s="94"/>
      <c r="X103" s="94"/>
      <c r="Y103" s="94"/>
      <c r="Z103" s="94"/>
    </row>
    <row r="104" spans="1:26" s="21" customFormat="1" x14ac:dyDescent="0.3">
      <c r="A104" s="82"/>
      <c r="B104" s="79"/>
      <c r="C104" s="79"/>
      <c r="D104" s="79"/>
      <c r="E104" s="79"/>
      <c r="F104" s="79"/>
      <c r="G104" s="79"/>
      <c r="H104" s="79"/>
      <c r="I104" s="79"/>
      <c r="J104" s="79"/>
      <c r="K104" s="79"/>
      <c r="L104" s="94"/>
      <c r="M104" s="94"/>
      <c r="N104" s="94"/>
      <c r="O104" s="94"/>
      <c r="P104" s="94"/>
      <c r="Q104" s="94"/>
      <c r="R104" s="94"/>
      <c r="S104" s="94"/>
      <c r="T104" s="94"/>
      <c r="U104" s="94"/>
      <c r="V104" s="94"/>
      <c r="W104" s="94"/>
      <c r="X104" s="94"/>
      <c r="Y104" s="94"/>
      <c r="Z104" s="94"/>
    </row>
    <row r="105" spans="1:26" s="21" customFormat="1" x14ac:dyDescent="0.3">
      <c r="A105" s="82"/>
      <c r="B105" s="79"/>
      <c r="C105" s="79"/>
      <c r="D105" s="79"/>
      <c r="E105" s="79"/>
      <c r="F105" s="79"/>
      <c r="G105" s="79"/>
      <c r="H105" s="79"/>
      <c r="I105" s="79"/>
      <c r="J105" s="79"/>
      <c r="K105" s="79"/>
      <c r="L105" s="94"/>
      <c r="M105" s="94"/>
      <c r="N105" s="94"/>
      <c r="O105" s="94"/>
      <c r="P105" s="94"/>
      <c r="Q105" s="94"/>
      <c r="R105" s="94"/>
      <c r="S105" s="94"/>
      <c r="T105" s="94"/>
      <c r="U105" s="94"/>
      <c r="V105" s="94"/>
      <c r="W105" s="94"/>
      <c r="X105" s="94"/>
      <c r="Y105" s="94"/>
      <c r="Z105" s="94"/>
    </row>
    <row r="106" spans="1:26" s="21" customFormat="1" x14ac:dyDescent="0.3">
      <c r="A106" s="82"/>
      <c r="B106" s="79"/>
      <c r="C106" s="79"/>
      <c r="D106" s="79"/>
      <c r="E106" s="79"/>
      <c r="F106" s="79"/>
      <c r="G106" s="79"/>
      <c r="H106" s="79"/>
      <c r="I106" s="79"/>
      <c r="J106" s="79"/>
      <c r="K106" s="79"/>
      <c r="L106" s="94"/>
      <c r="M106" s="94"/>
      <c r="N106" s="94"/>
      <c r="O106" s="94"/>
      <c r="P106" s="94"/>
      <c r="Q106" s="94"/>
      <c r="R106" s="94"/>
      <c r="S106" s="94"/>
      <c r="T106" s="94"/>
      <c r="U106" s="94"/>
      <c r="V106" s="94"/>
      <c r="W106" s="94"/>
      <c r="X106" s="94"/>
      <c r="Y106" s="94"/>
      <c r="Z106" s="94"/>
    </row>
    <row r="107" spans="1:26" s="21" customFormat="1" x14ac:dyDescent="0.3">
      <c r="A107" s="82"/>
      <c r="B107" s="79"/>
      <c r="C107" s="79"/>
      <c r="D107" s="79"/>
      <c r="E107" s="79"/>
      <c r="F107" s="79"/>
      <c r="G107" s="79"/>
      <c r="H107" s="79"/>
      <c r="I107" s="79"/>
      <c r="J107" s="79"/>
      <c r="K107" s="79"/>
      <c r="L107" s="94"/>
      <c r="M107" s="94"/>
      <c r="N107" s="94"/>
      <c r="O107" s="94"/>
      <c r="P107" s="94"/>
      <c r="Q107" s="94"/>
      <c r="R107" s="94"/>
      <c r="S107" s="94"/>
      <c r="T107" s="94"/>
      <c r="U107" s="94"/>
      <c r="V107" s="94"/>
      <c r="W107" s="94"/>
      <c r="X107" s="94"/>
      <c r="Y107" s="94"/>
      <c r="Z107" s="94"/>
    </row>
    <row r="108" spans="1:26" s="21" customFormat="1" x14ac:dyDescent="0.3">
      <c r="A108" s="82"/>
      <c r="B108" s="79"/>
      <c r="C108" s="79"/>
      <c r="D108" s="79"/>
      <c r="E108" s="79"/>
      <c r="F108" s="79"/>
      <c r="G108" s="79"/>
      <c r="H108" s="79"/>
      <c r="I108" s="79"/>
      <c r="J108" s="79"/>
      <c r="K108" s="79"/>
      <c r="L108" s="94"/>
      <c r="M108" s="94"/>
      <c r="N108" s="94"/>
      <c r="O108" s="94"/>
      <c r="P108" s="94"/>
      <c r="Q108" s="94"/>
      <c r="R108" s="94"/>
      <c r="S108" s="94"/>
      <c r="T108" s="94"/>
      <c r="U108" s="94"/>
      <c r="V108" s="94"/>
      <c r="W108" s="94"/>
      <c r="X108" s="94"/>
      <c r="Y108" s="94"/>
      <c r="Z108" s="94"/>
    </row>
    <row r="109" spans="1:26" s="21" customFormat="1" x14ac:dyDescent="0.3">
      <c r="A109" s="82"/>
      <c r="B109" s="79"/>
      <c r="C109" s="79"/>
      <c r="D109" s="79"/>
      <c r="E109" s="79"/>
      <c r="F109" s="79"/>
      <c r="G109" s="79"/>
      <c r="H109" s="79"/>
      <c r="I109" s="79"/>
      <c r="J109" s="79"/>
      <c r="K109" s="79"/>
      <c r="L109" s="94"/>
      <c r="M109" s="94"/>
      <c r="N109" s="94"/>
      <c r="O109" s="94"/>
      <c r="P109" s="94"/>
      <c r="Q109" s="94"/>
      <c r="R109" s="94"/>
      <c r="S109" s="94"/>
      <c r="T109" s="94"/>
      <c r="U109" s="94"/>
      <c r="V109" s="94"/>
      <c r="W109" s="94"/>
      <c r="X109" s="94"/>
      <c r="Y109" s="94"/>
      <c r="Z109" s="94"/>
    </row>
    <row r="110" spans="1:26" s="21" customFormat="1" x14ac:dyDescent="0.3">
      <c r="A110" s="82"/>
      <c r="B110" s="79"/>
      <c r="C110" s="79"/>
      <c r="D110" s="79"/>
      <c r="E110" s="79"/>
      <c r="F110" s="79"/>
      <c r="G110" s="79"/>
      <c r="H110" s="79"/>
      <c r="I110" s="79"/>
      <c r="J110" s="79"/>
      <c r="K110" s="79"/>
      <c r="L110" s="94"/>
      <c r="M110" s="94"/>
      <c r="N110" s="94"/>
      <c r="O110" s="94"/>
      <c r="P110" s="94"/>
      <c r="Q110" s="94"/>
      <c r="R110" s="94"/>
      <c r="S110" s="94"/>
      <c r="T110" s="94"/>
      <c r="U110" s="94"/>
      <c r="V110" s="94"/>
      <c r="W110" s="94"/>
      <c r="X110" s="94"/>
      <c r="Y110" s="94"/>
      <c r="Z110" s="94"/>
    </row>
    <row r="111" spans="1:26" s="21" customFormat="1" x14ac:dyDescent="0.3">
      <c r="A111" s="82"/>
      <c r="B111" s="79"/>
      <c r="C111" s="79"/>
      <c r="D111" s="79"/>
      <c r="E111" s="79"/>
      <c r="F111" s="79"/>
      <c r="G111" s="79"/>
      <c r="H111" s="79"/>
      <c r="I111" s="79"/>
      <c r="J111" s="79"/>
      <c r="K111" s="79"/>
      <c r="L111" s="94"/>
      <c r="M111" s="94"/>
      <c r="N111" s="94"/>
      <c r="O111" s="94"/>
      <c r="P111" s="94"/>
      <c r="Q111" s="94"/>
      <c r="R111" s="94"/>
      <c r="S111" s="94"/>
      <c r="T111" s="94"/>
      <c r="U111" s="94"/>
      <c r="V111" s="94"/>
      <c r="W111" s="94"/>
      <c r="X111" s="94"/>
      <c r="Y111" s="94"/>
      <c r="Z111" s="94"/>
    </row>
    <row r="112" spans="1:26" s="21" customFormat="1" x14ac:dyDescent="0.3">
      <c r="A112" s="82"/>
      <c r="B112" s="79"/>
      <c r="C112" s="79"/>
      <c r="D112" s="79"/>
      <c r="E112" s="79"/>
      <c r="F112" s="79"/>
      <c r="G112" s="79"/>
      <c r="H112" s="79"/>
      <c r="I112" s="79"/>
      <c r="J112" s="79"/>
      <c r="K112" s="79"/>
      <c r="L112" s="94"/>
      <c r="M112" s="94"/>
      <c r="N112" s="94"/>
      <c r="O112" s="94"/>
      <c r="P112" s="94"/>
      <c r="Q112" s="94"/>
      <c r="R112" s="94"/>
      <c r="S112" s="94"/>
      <c r="T112" s="94"/>
      <c r="U112" s="94"/>
      <c r="V112" s="94"/>
      <c r="W112" s="94"/>
      <c r="X112" s="94"/>
      <c r="Y112" s="94"/>
      <c r="Z112" s="94"/>
    </row>
    <row r="113" spans="1:26" s="21" customFormat="1" x14ac:dyDescent="0.3">
      <c r="A113" s="82"/>
      <c r="B113" s="79"/>
      <c r="C113" s="79"/>
      <c r="D113" s="79"/>
      <c r="E113" s="79"/>
      <c r="F113" s="79"/>
      <c r="G113" s="79"/>
      <c r="H113" s="79"/>
      <c r="I113" s="79"/>
      <c r="J113" s="79"/>
      <c r="K113" s="79"/>
      <c r="L113" s="94"/>
      <c r="M113" s="94"/>
      <c r="N113" s="94"/>
      <c r="O113" s="94"/>
      <c r="P113" s="94"/>
      <c r="Q113" s="94"/>
      <c r="R113" s="94"/>
      <c r="S113" s="94"/>
      <c r="T113" s="94"/>
      <c r="U113" s="94"/>
      <c r="V113" s="94"/>
      <c r="W113" s="94"/>
      <c r="X113" s="94"/>
      <c r="Y113" s="94"/>
      <c r="Z113" s="94"/>
    </row>
    <row r="114" spans="1:26" s="21" customFormat="1" x14ac:dyDescent="0.3">
      <c r="A114" s="82"/>
      <c r="B114" s="79"/>
      <c r="C114" s="79"/>
      <c r="D114" s="79"/>
      <c r="E114" s="79"/>
      <c r="F114" s="79"/>
      <c r="G114" s="79"/>
      <c r="H114" s="79"/>
      <c r="I114" s="79"/>
      <c r="J114" s="79"/>
      <c r="K114" s="79"/>
      <c r="L114" s="94"/>
      <c r="M114" s="94"/>
      <c r="N114" s="94"/>
      <c r="O114" s="94"/>
      <c r="P114" s="94"/>
      <c r="Q114" s="94"/>
      <c r="R114" s="94"/>
      <c r="S114" s="94"/>
      <c r="T114" s="94"/>
      <c r="U114" s="94"/>
      <c r="V114" s="94"/>
      <c r="W114" s="94"/>
      <c r="X114" s="94"/>
      <c r="Y114" s="94"/>
      <c r="Z114" s="94"/>
    </row>
    <row r="115" spans="1:26" s="21" customFormat="1" x14ac:dyDescent="0.3">
      <c r="A115" s="82"/>
      <c r="B115" s="79"/>
      <c r="C115" s="79"/>
      <c r="D115" s="79"/>
      <c r="E115" s="79"/>
      <c r="F115" s="79"/>
      <c r="G115" s="79"/>
      <c r="H115" s="79"/>
      <c r="I115" s="79"/>
      <c r="J115" s="79"/>
      <c r="K115" s="79"/>
      <c r="L115" s="94"/>
      <c r="M115" s="94"/>
      <c r="N115" s="94"/>
      <c r="O115" s="94"/>
      <c r="P115" s="94"/>
      <c r="Q115" s="94"/>
      <c r="R115" s="94"/>
      <c r="S115" s="94"/>
      <c r="T115" s="94"/>
      <c r="U115" s="94"/>
      <c r="V115" s="94"/>
      <c r="W115" s="94"/>
      <c r="X115" s="94"/>
      <c r="Y115" s="94"/>
      <c r="Z115" s="94"/>
    </row>
    <row r="116" spans="1:26" s="21" customFormat="1" x14ac:dyDescent="0.3">
      <c r="A116" s="82"/>
      <c r="B116" s="79"/>
      <c r="C116" s="79"/>
      <c r="D116" s="79"/>
      <c r="E116" s="79"/>
      <c r="F116" s="79"/>
      <c r="G116" s="79"/>
      <c r="H116" s="79"/>
      <c r="I116" s="79"/>
      <c r="J116" s="79"/>
      <c r="K116" s="79"/>
      <c r="L116" s="94"/>
      <c r="M116" s="94"/>
      <c r="N116" s="94"/>
      <c r="O116" s="94"/>
      <c r="P116" s="94"/>
      <c r="Q116" s="94"/>
      <c r="R116" s="94"/>
      <c r="S116" s="94"/>
      <c r="T116" s="94"/>
      <c r="U116" s="94"/>
      <c r="V116" s="94"/>
      <c r="W116" s="94"/>
      <c r="X116" s="94"/>
      <c r="Y116" s="94"/>
      <c r="Z116" s="94"/>
    </row>
    <row r="117" spans="1:26" s="21" customFormat="1" x14ac:dyDescent="0.3">
      <c r="A117" s="82"/>
      <c r="B117" s="79"/>
      <c r="C117" s="79"/>
      <c r="D117" s="79"/>
      <c r="E117" s="79"/>
      <c r="F117" s="79"/>
      <c r="G117" s="79"/>
      <c r="H117" s="79"/>
      <c r="I117" s="79"/>
      <c r="J117" s="79"/>
      <c r="K117" s="79"/>
      <c r="L117" s="94"/>
      <c r="M117" s="94"/>
      <c r="N117" s="94"/>
      <c r="O117" s="94"/>
      <c r="P117" s="94"/>
      <c r="Q117" s="94"/>
      <c r="R117" s="94"/>
      <c r="S117" s="94"/>
      <c r="T117" s="94"/>
      <c r="U117" s="94"/>
      <c r="V117" s="94"/>
      <c r="W117" s="94"/>
      <c r="X117" s="94"/>
      <c r="Y117" s="94"/>
      <c r="Z117" s="94"/>
    </row>
    <row r="118" spans="1:26" s="21" customFormat="1" x14ac:dyDescent="0.3">
      <c r="A118" s="82"/>
      <c r="B118" s="79"/>
      <c r="C118" s="79"/>
      <c r="D118" s="79"/>
      <c r="E118" s="79"/>
      <c r="F118" s="79"/>
      <c r="G118" s="79"/>
      <c r="H118" s="79"/>
      <c r="I118" s="79"/>
      <c r="J118" s="79"/>
      <c r="K118" s="79"/>
      <c r="L118" s="94"/>
      <c r="M118" s="94"/>
      <c r="N118" s="94"/>
      <c r="O118" s="94"/>
      <c r="P118" s="94"/>
      <c r="Q118" s="94"/>
      <c r="R118" s="94"/>
      <c r="S118" s="94"/>
      <c r="T118" s="94"/>
      <c r="U118" s="94"/>
      <c r="V118" s="94"/>
      <c r="W118" s="94"/>
      <c r="X118" s="94"/>
      <c r="Y118" s="94"/>
      <c r="Z118" s="94"/>
    </row>
    <row r="119" spans="1:26" s="21" customFormat="1" x14ac:dyDescent="0.3">
      <c r="A119" s="82"/>
      <c r="B119" s="79"/>
      <c r="C119" s="79"/>
      <c r="D119" s="79"/>
      <c r="E119" s="79"/>
      <c r="F119" s="79"/>
      <c r="G119" s="79"/>
      <c r="H119" s="79"/>
      <c r="I119" s="79"/>
      <c r="J119" s="79"/>
      <c r="K119" s="79"/>
      <c r="L119" s="94"/>
      <c r="M119" s="94"/>
      <c r="N119" s="94"/>
      <c r="O119" s="94"/>
      <c r="P119" s="94"/>
      <c r="Q119" s="94"/>
      <c r="R119" s="94"/>
      <c r="S119" s="94"/>
      <c r="T119" s="94"/>
      <c r="U119" s="94"/>
      <c r="V119" s="94"/>
      <c r="W119" s="94"/>
      <c r="X119" s="94"/>
      <c r="Y119" s="94"/>
      <c r="Z119" s="94"/>
    </row>
    <row r="120" spans="1:26" s="21" customFormat="1" x14ac:dyDescent="0.3">
      <c r="A120" s="82"/>
      <c r="B120" s="79"/>
      <c r="C120" s="79"/>
      <c r="D120" s="79"/>
      <c r="E120" s="79"/>
      <c r="F120" s="79"/>
      <c r="G120" s="79"/>
      <c r="H120" s="79"/>
      <c r="I120" s="79"/>
      <c r="J120" s="79"/>
      <c r="K120" s="79"/>
      <c r="L120" s="94"/>
      <c r="M120" s="94"/>
      <c r="N120" s="94"/>
      <c r="O120" s="94"/>
      <c r="P120" s="94"/>
      <c r="Q120" s="94"/>
      <c r="R120" s="94"/>
      <c r="S120" s="94"/>
      <c r="T120" s="94"/>
      <c r="U120" s="94"/>
      <c r="V120" s="94"/>
      <c r="W120" s="94"/>
      <c r="X120" s="94"/>
      <c r="Y120" s="94"/>
      <c r="Z120" s="94"/>
    </row>
    <row r="121" spans="1:26" s="21" customFormat="1" x14ac:dyDescent="0.3">
      <c r="A121" s="82"/>
      <c r="B121" s="79"/>
      <c r="C121" s="79"/>
      <c r="D121" s="79"/>
      <c r="E121" s="79"/>
      <c r="F121" s="79"/>
      <c r="G121" s="79"/>
      <c r="H121" s="79"/>
      <c r="I121" s="79"/>
      <c r="J121" s="79"/>
      <c r="K121" s="79"/>
      <c r="L121" s="94"/>
      <c r="M121" s="94"/>
      <c r="N121" s="94"/>
      <c r="O121" s="94"/>
      <c r="P121" s="94"/>
      <c r="Q121" s="94"/>
      <c r="R121" s="94"/>
      <c r="S121" s="94"/>
      <c r="T121" s="94"/>
      <c r="U121" s="94"/>
      <c r="V121" s="94"/>
      <c r="W121" s="94"/>
      <c r="X121" s="94"/>
      <c r="Y121" s="94"/>
      <c r="Z121" s="94"/>
    </row>
    <row r="122" spans="1:26" s="21" customFormat="1" x14ac:dyDescent="0.3">
      <c r="A122" s="82"/>
      <c r="B122" s="79"/>
      <c r="C122" s="79"/>
      <c r="D122" s="79"/>
      <c r="E122" s="79"/>
      <c r="F122" s="79"/>
      <c r="G122" s="79"/>
      <c r="H122" s="79"/>
      <c r="I122" s="79"/>
      <c r="J122" s="79"/>
      <c r="K122" s="79"/>
      <c r="L122" s="94"/>
      <c r="M122" s="94"/>
      <c r="N122" s="94"/>
      <c r="O122" s="94"/>
      <c r="P122" s="94"/>
      <c r="Q122" s="94"/>
      <c r="R122" s="94"/>
      <c r="S122" s="94"/>
      <c r="T122" s="94"/>
      <c r="U122" s="94"/>
      <c r="V122" s="94"/>
      <c r="W122" s="94"/>
      <c r="X122" s="94"/>
      <c r="Y122" s="94"/>
      <c r="Z122" s="94"/>
    </row>
    <row r="123" spans="1:26" s="21" customFormat="1" x14ac:dyDescent="0.3">
      <c r="A123" s="82"/>
      <c r="B123" s="79"/>
      <c r="C123" s="79"/>
      <c r="D123" s="79"/>
      <c r="E123" s="79"/>
      <c r="F123" s="79"/>
      <c r="G123" s="79"/>
      <c r="H123" s="79"/>
      <c r="I123" s="79"/>
      <c r="J123" s="79"/>
      <c r="K123" s="79"/>
      <c r="L123" s="94"/>
      <c r="M123" s="94"/>
      <c r="N123" s="94"/>
      <c r="O123" s="94"/>
      <c r="P123" s="94"/>
      <c r="Q123" s="94"/>
      <c r="R123" s="94"/>
      <c r="S123" s="94"/>
      <c r="T123" s="94"/>
      <c r="U123" s="94"/>
      <c r="V123" s="94"/>
      <c r="W123" s="94"/>
      <c r="X123" s="94"/>
      <c r="Y123" s="94"/>
      <c r="Z123" s="94"/>
    </row>
    <row r="124" spans="1:26" s="21" customFormat="1" x14ac:dyDescent="0.3">
      <c r="A124" s="82"/>
      <c r="B124" s="79"/>
      <c r="C124" s="79"/>
      <c r="D124" s="79"/>
      <c r="E124" s="79"/>
      <c r="F124" s="79"/>
      <c r="G124" s="79"/>
      <c r="H124" s="79"/>
      <c r="I124" s="79"/>
      <c r="J124" s="79"/>
      <c r="K124" s="79"/>
      <c r="L124" s="94"/>
      <c r="M124" s="94"/>
      <c r="N124" s="94"/>
      <c r="O124" s="94"/>
      <c r="P124" s="94"/>
      <c r="Q124" s="94"/>
      <c r="R124" s="94"/>
      <c r="S124" s="94"/>
      <c r="T124" s="94"/>
      <c r="U124" s="94"/>
      <c r="V124" s="94"/>
      <c r="W124" s="94"/>
      <c r="X124" s="94"/>
      <c r="Y124" s="94"/>
      <c r="Z124" s="94"/>
    </row>
    <row r="125" spans="1:26" s="21" customFormat="1" x14ac:dyDescent="0.3">
      <c r="A125" s="82"/>
      <c r="B125" s="79"/>
      <c r="C125" s="79"/>
      <c r="D125" s="79"/>
      <c r="E125" s="79"/>
      <c r="F125" s="79"/>
      <c r="G125" s="79"/>
      <c r="H125" s="79"/>
      <c r="I125" s="79"/>
      <c r="J125" s="79"/>
      <c r="K125" s="79"/>
      <c r="L125" s="94"/>
      <c r="M125" s="94"/>
      <c r="N125" s="94"/>
      <c r="O125" s="94"/>
      <c r="P125" s="94"/>
      <c r="Q125" s="94"/>
      <c r="R125" s="94"/>
      <c r="S125" s="94"/>
      <c r="T125" s="94"/>
      <c r="U125" s="94"/>
      <c r="V125" s="94"/>
      <c r="W125" s="94"/>
      <c r="X125" s="94"/>
      <c r="Y125" s="94"/>
      <c r="Z125" s="94"/>
    </row>
    <row r="126" spans="1:26" s="21" customFormat="1" x14ac:dyDescent="0.3">
      <c r="A126" s="82"/>
      <c r="B126" s="79"/>
      <c r="C126" s="79"/>
      <c r="D126" s="79"/>
      <c r="E126" s="79"/>
      <c r="F126" s="79"/>
      <c r="G126" s="79"/>
      <c r="H126" s="79"/>
      <c r="I126" s="79"/>
      <c r="J126" s="79"/>
      <c r="K126" s="79"/>
      <c r="L126" s="94"/>
      <c r="M126" s="94"/>
      <c r="N126" s="94"/>
      <c r="O126" s="94"/>
      <c r="P126" s="94"/>
      <c r="Q126" s="94"/>
      <c r="R126" s="94"/>
      <c r="S126" s="94"/>
      <c r="T126" s="94"/>
      <c r="U126" s="94"/>
      <c r="V126" s="94"/>
      <c r="W126" s="94"/>
      <c r="X126" s="94"/>
      <c r="Y126" s="94"/>
      <c r="Z126" s="94"/>
    </row>
    <row r="127" spans="1:26" s="21" customFormat="1" x14ac:dyDescent="0.3">
      <c r="A127" s="82"/>
      <c r="B127" s="79"/>
      <c r="C127" s="79"/>
      <c r="D127" s="79"/>
      <c r="E127" s="79"/>
      <c r="F127" s="79"/>
      <c r="G127" s="79"/>
      <c r="H127" s="79"/>
      <c r="I127" s="79"/>
      <c r="J127" s="79"/>
      <c r="K127" s="79"/>
      <c r="L127" s="94"/>
      <c r="M127" s="94"/>
      <c r="N127" s="94"/>
      <c r="O127" s="94"/>
      <c r="P127" s="94"/>
      <c r="Q127" s="94"/>
      <c r="R127" s="94"/>
      <c r="S127" s="94"/>
      <c r="T127" s="94"/>
      <c r="U127" s="94"/>
      <c r="V127" s="94"/>
      <c r="W127" s="94"/>
      <c r="X127" s="94"/>
      <c r="Y127" s="94"/>
      <c r="Z127" s="94"/>
    </row>
    <row r="128" spans="1:26" s="21" customFormat="1" x14ac:dyDescent="0.3">
      <c r="A128" s="82"/>
      <c r="B128" s="79"/>
      <c r="C128" s="79"/>
      <c r="D128" s="79"/>
      <c r="E128" s="79"/>
      <c r="F128" s="79"/>
      <c r="G128" s="79"/>
      <c r="H128" s="79"/>
      <c r="I128" s="79"/>
      <c r="J128" s="79"/>
      <c r="K128" s="79"/>
      <c r="L128" s="94"/>
      <c r="M128" s="94"/>
      <c r="N128" s="94"/>
      <c r="O128" s="94"/>
      <c r="P128" s="94"/>
      <c r="Q128" s="94"/>
      <c r="R128" s="94"/>
      <c r="S128" s="94"/>
      <c r="T128" s="94"/>
      <c r="U128" s="94"/>
      <c r="V128" s="94"/>
      <c r="W128" s="94"/>
      <c r="X128" s="94"/>
      <c r="Y128" s="94"/>
      <c r="Z128" s="94"/>
    </row>
    <row r="129" spans="1:26" s="21" customFormat="1" x14ac:dyDescent="0.3">
      <c r="A129" s="82"/>
      <c r="B129" s="79"/>
      <c r="C129" s="79"/>
      <c r="D129" s="79"/>
      <c r="E129" s="79"/>
      <c r="F129" s="79"/>
      <c r="G129" s="79"/>
      <c r="H129" s="79"/>
      <c r="I129" s="79"/>
      <c r="J129" s="79"/>
      <c r="K129" s="79"/>
      <c r="L129" s="94"/>
      <c r="M129" s="94"/>
      <c r="N129" s="94"/>
      <c r="O129" s="94"/>
      <c r="P129" s="94"/>
      <c r="Q129" s="94"/>
      <c r="R129" s="94"/>
      <c r="S129" s="94"/>
      <c r="T129" s="94"/>
      <c r="U129" s="94"/>
      <c r="V129" s="94"/>
      <c r="W129" s="94"/>
      <c r="X129" s="94"/>
      <c r="Y129" s="94"/>
      <c r="Z129" s="94"/>
    </row>
    <row r="130" spans="1:26" s="21" customFormat="1" x14ac:dyDescent="0.3">
      <c r="A130" s="82"/>
      <c r="B130" s="79"/>
      <c r="C130" s="79"/>
      <c r="D130" s="79"/>
      <c r="E130" s="79"/>
      <c r="F130" s="79"/>
      <c r="G130" s="79"/>
      <c r="H130" s="79"/>
      <c r="I130" s="79"/>
      <c r="J130" s="79"/>
      <c r="K130" s="79"/>
      <c r="L130" s="94"/>
      <c r="M130" s="94"/>
      <c r="N130" s="94"/>
      <c r="O130" s="94"/>
      <c r="P130" s="94"/>
      <c r="Q130" s="94"/>
      <c r="R130" s="94"/>
      <c r="S130" s="94"/>
      <c r="T130" s="94"/>
      <c r="U130" s="94"/>
      <c r="V130" s="94"/>
      <c r="W130" s="94"/>
      <c r="X130" s="94"/>
      <c r="Y130" s="94"/>
      <c r="Z130" s="94"/>
    </row>
    <row r="131" spans="1:26" s="21" customFormat="1" x14ac:dyDescent="0.3">
      <c r="A131" s="82"/>
      <c r="B131" s="79"/>
      <c r="C131" s="79"/>
      <c r="D131" s="79"/>
      <c r="E131" s="79"/>
      <c r="F131" s="79"/>
      <c r="G131" s="79"/>
      <c r="H131" s="79"/>
      <c r="I131" s="79"/>
      <c r="J131" s="79"/>
      <c r="K131" s="79"/>
      <c r="L131" s="94"/>
      <c r="M131" s="94"/>
      <c r="N131" s="94"/>
      <c r="O131" s="94"/>
      <c r="P131" s="94"/>
      <c r="Q131" s="94"/>
      <c r="R131" s="94"/>
      <c r="S131" s="94"/>
      <c r="T131" s="94"/>
      <c r="U131" s="94"/>
      <c r="V131" s="94"/>
      <c r="W131" s="94"/>
      <c r="X131" s="94"/>
      <c r="Y131" s="94"/>
      <c r="Z131" s="94"/>
    </row>
    <row r="132" spans="1:26" s="21" customFormat="1" x14ac:dyDescent="0.3">
      <c r="A132" s="82"/>
      <c r="B132" s="79"/>
      <c r="C132" s="79"/>
      <c r="D132" s="79"/>
      <c r="E132" s="79"/>
      <c r="F132" s="79"/>
      <c r="G132" s="79"/>
      <c r="H132" s="79"/>
      <c r="I132" s="79"/>
      <c r="J132" s="79"/>
      <c r="K132" s="79"/>
      <c r="L132" s="94"/>
      <c r="M132" s="94"/>
      <c r="N132" s="94"/>
      <c r="O132" s="94"/>
      <c r="P132" s="94"/>
      <c r="Q132" s="94"/>
      <c r="R132" s="94"/>
      <c r="S132" s="94"/>
      <c r="T132" s="94"/>
      <c r="U132" s="94"/>
      <c r="V132" s="94"/>
      <c r="W132" s="94"/>
      <c r="X132" s="94"/>
      <c r="Y132" s="94"/>
      <c r="Z132" s="94"/>
    </row>
    <row r="133" spans="1:26" s="21" customFormat="1" x14ac:dyDescent="0.3">
      <c r="A133" s="82"/>
      <c r="B133" s="79"/>
      <c r="C133" s="79"/>
      <c r="D133" s="79"/>
      <c r="E133" s="79"/>
      <c r="F133" s="79"/>
      <c r="G133" s="79"/>
      <c r="H133" s="79"/>
      <c r="I133" s="79"/>
      <c r="J133" s="79"/>
      <c r="K133" s="79"/>
      <c r="L133" s="94"/>
      <c r="M133" s="94"/>
      <c r="N133" s="94"/>
      <c r="O133" s="94"/>
      <c r="P133" s="94"/>
      <c r="Q133" s="94"/>
      <c r="R133" s="94"/>
      <c r="S133" s="94"/>
      <c r="T133" s="94"/>
      <c r="U133" s="94"/>
      <c r="V133" s="94"/>
      <c r="W133" s="94"/>
      <c r="X133" s="94"/>
      <c r="Y133" s="94"/>
      <c r="Z133" s="94"/>
    </row>
    <row r="134" spans="1:26" s="21" customFormat="1" x14ac:dyDescent="0.3">
      <c r="A134" s="82"/>
      <c r="B134" s="79"/>
      <c r="C134" s="79"/>
      <c r="D134" s="79"/>
      <c r="E134" s="79"/>
      <c r="F134" s="79"/>
      <c r="G134" s="79"/>
      <c r="H134" s="79"/>
      <c r="I134" s="79"/>
      <c r="J134" s="79"/>
      <c r="K134" s="79"/>
      <c r="L134" s="94"/>
      <c r="M134" s="94"/>
      <c r="N134" s="94"/>
      <c r="O134" s="94"/>
      <c r="P134" s="94"/>
      <c r="Q134" s="94"/>
      <c r="R134" s="94"/>
      <c r="S134" s="94"/>
      <c r="T134" s="94"/>
      <c r="U134" s="94"/>
      <c r="V134" s="94"/>
      <c r="W134" s="94"/>
      <c r="X134" s="94"/>
      <c r="Y134" s="94"/>
      <c r="Z134" s="94"/>
    </row>
    <row r="135" spans="1:26" s="21" customFormat="1" x14ac:dyDescent="0.3">
      <c r="A135" s="82"/>
      <c r="B135" s="79"/>
      <c r="C135" s="79"/>
      <c r="D135" s="79"/>
      <c r="E135" s="79"/>
      <c r="F135" s="79"/>
      <c r="G135" s="79"/>
      <c r="H135" s="79"/>
      <c r="I135" s="79"/>
      <c r="J135" s="79"/>
      <c r="K135" s="79"/>
      <c r="L135" s="94"/>
      <c r="M135" s="94"/>
      <c r="N135" s="94"/>
      <c r="O135" s="94"/>
      <c r="P135" s="94"/>
      <c r="Q135" s="94"/>
      <c r="R135" s="94"/>
      <c r="S135" s="94"/>
      <c r="T135" s="94"/>
      <c r="U135" s="94"/>
      <c r="V135" s="94"/>
      <c r="W135" s="94"/>
      <c r="X135" s="94"/>
      <c r="Y135" s="94"/>
      <c r="Z135" s="94"/>
    </row>
    <row r="136" spans="1:26" s="21" customFormat="1" x14ac:dyDescent="0.3">
      <c r="A136" s="82"/>
      <c r="B136" s="79"/>
      <c r="C136" s="79"/>
      <c r="D136" s="79"/>
      <c r="E136" s="79"/>
      <c r="F136" s="79"/>
      <c r="G136" s="79"/>
      <c r="H136" s="79"/>
      <c r="I136" s="79"/>
      <c r="J136" s="79"/>
      <c r="K136" s="79"/>
      <c r="L136" s="94"/>
      <c r="M136" s="94"/>
      <c r="N136" s="94"/>
      <c r="O136" s="94"/>
      <c r="P136" s="94"/>
      <c r="Q136" s="94"/>
      <c r="R136" s="94"/>
      <c r="S136" s="94"/>
      <c r="T136" s="94"/>
      <c r="U136" s="94"/>
      <c r="V136" s="94"/>
      <c r="W136" s="94"/>
      <c r="X136" s="94"/>
      <c r="Y136" s="94"/>
      <c r="Z136" s="94"/>
    </row>
    <row r="137" spans="1:26" s="21" customFormat="1" x14ac:dyDescent="0.3">
      <c r="A137" s="82"/>
      <c r="B137" s="79"/>
      <c r="C137" s="79"/>
      <c r="D137" s="79"/>
      <c r="E137" s="79"/>
      <c r="F137" s="79"/>
      <c r="G137" s="79"/>
      <c r="H137" s="79"/>
      <c r="I137" s="79"/>
      <c r="J137" s="79"/>
      <c r="K137" s="79"/>
      <c r="L137" s="94"/>
      <c r="M137" s="94"/>
      <c r="N137" s="94"/>
      <c r="O137" s="94"/>
      <c r="P137" s="94"/>
      <c r="Q137" s="94"/>
      <c r="R137" s="94"/>
      <c r="S137" s="94"/>
      <c r="T137" s="94"/>
      <c r="U137" s="94"/>
      <c r="V137" s="94"/>
      <c r="W137" s="94"/>
      <c r="X137" s="94"/>
      <c r="Y137" s="94"/>
      <c r="Z137" s="94"/>
    </row>
    <row r="138" spans="1:26" s="21" customFormat="1" x14ac:dyDescent="0.3">
      <c r="A138" s="82"/>
      <c r="B138" s="79"/>
      <c r="C138" s="79"/>
      <c r="D138" s="79"/>
      <c r="E138" s="79"/>
      <c r="F138" s="79"/>
      <c r="G138" s="79"/>
      <c r="H138" s="79"/>
      <c r="I138" s="79"/>
      <c r="J138" s="79"/>
      <c r="K138" s="79"/>
      <c r="L138" s="94"/>
      <c r="M138" s="94"/>
      <c r="N138" s="94"/>
      <c r="O138" s="94"/>
      <c r="P138" s="94"/>
      <c r="Q138" s="94"/>
      <c r="R138" s="94"/>
      <c r="S138" s="94"/>
      <c r="T138" s="94"/>
      <c r="U138" s="94"/>
      <c r="V138" s="94"/>
      <c r="W138" s="94"/>
      <c r="X138" s="94"/>
      <c r="Y138" s="94"/>
      <c r="Z138" s="94"/>
    </row>
    <row r="139" spans="1:26" s="21" customFormat="1" x14ac:dyDescent="0.3">
      <c r="A139" s="82"/>
      <c r="B139" s="79"/>
      <c r="C139" s="79"/>
      <c r="D139" s="79"/>
      <c r="E139" s="79"/>
      <c r="F139" s="79"/>
      <c r="G139" s="79"/>
      <c r="H139" s="79"/>
      <c r="I139" s="79"/>
      <c r="J139" s="79"/>
      <c r="K139" s="79"/>
      <c r="L139" s="94"/>
      <c r="M139" s="94"/>
      <c r="N139" s="94"/>
      <c r="O139" s="94"/>
      <c r="P139" s="94"/>
      <c r="Q139" s="94"/>
      <c r="R139" s="94"/>
      <c r="S139" s="94"/>
      <c r="T139" s="94"/>
      <c r="U139" s="94"/>
      <c r="V139" s="94"/>
      <c r="W139" s="94"/>
      <c r="X139" s="94"/>
      <c r="Y139" s="94"/>
      <c r="Z139" s="94"/>
    </row>
    <row r="140" spans="1:26" s="21" customFormat="1" x14ac:dyDescent="0.3">
      <c r="A140" s="82"/>
      <c r="B140" s="79"/>
      <c r="C140" s="79"/>
      <c r="D140" s="79"/>
      <c r="E140" s="79"/>
      <c r="F140" s="79"/>
      <c r="G140" s="79"/>
      <c r="H140" s="79"/>
      <c r="I140" s="79"/>
      <c r="J140" s="79"/>
      <c r="K140" s="79"/>
      <c r="L140" s="94"/>
      <c r="M140" s="94"/>
      <c r="N140" s="94"/>
      <c r="O140" s="94"/>
      <c r="P140" s="94"/>
      <c r="Q140" s="94"/>
      <c r="R140" s="94"/>
      <c r="S140" s="94"/>
      <c r="T140" s="94"/>
      <c r="U140" s="94"/>
      <c r="V140" s="94"/>
      <c r="W140" s="94"/>
      <c r="X140" s="94"/>
      <c r="Y140" s="94"/>
      <c r="Z140" s="94"/>
    </row>
    <row r="141" spans="1:26" s="21" customFormat="1" x14ac:dyDescent="0.3">
      <c r="A141" s="82"/>
      <c r="B141" s="79"/>
      <c r="C141" s="79"/>
      <c r="D141" s="79"/>
      <c r="E141" s="79"/>
      <c r="F141" s="79"/>
      <c r="G141" s="79"/>
      <c r="H141" s="79"/>
      <c r="I141" s="79"/>
      <c r="J141" s="79"/>
      <c r="K141" s="79"/>
      <c r="L141" s="94"/>
      <c r="M141" s="94"/>
      <c r="N141" s="94"/>
      <c r="O141" s="94"/>
      <c r="P141" s="94"/>
      <c r="Q141" s="94"/>
      <c r="R141" s="94"/>
      <c r="S141" s="94"/>
      <c r="T141" s="94"/>
      <c r="U141" s="94"/>
      <c r="V141" s="94"/>
      <c r="W141" s="94"/>
      <c r="X141" s="94"/>
      <c r="Y141" s="94"/>
      <c r="Z141" s="94"/>
    </row>
    <row r="142" spans="1:26" s="21" customFormat="1" x14ac:dyDescent="0.3">
      <c r="A142" s="82"/>
      <c r="B142" s="79"/>
      <c r="C142" s="79"/>
      <c r="D142" s="79"/>
      <c r="E142" s="79"/>
      <c r="F142" s="79"/>
      <c r="G142" s="79"/>
      <c r="H142" s="79"/>
      <c r="I142" s="79"/>
      <c r="J142" s="79"/>
      <c r="K142" s="79"/>
      <c r="L142" s="94"/>
      <c r="M142" s="94"/>
      <c r="N142" s="94"/>
      <c r="O142" s="94"/>
      <c r="P142" s="94"/>
      <c r="Q142" s="94"/>
      <c r="R142" s="94"/>
      <c r="S142" s="94"/>
      <c r="T142" s="94"/>
      <c r="U142" s="94"/>
      <c r="V142" s="94"/>
      <c r="W142" s="94"/>
      <c r="X142" s="94"/>
      <c r="Y142" s="94"/>
      <c r="Z142" s="94"/>
    </row>
    <row r="143" spans="1:26" s="21" customFormat="1" x14ac:dyDescent="0.3">
      <c r="A143" s="82"/>
      <c r="B143" s="79"/>
      <c r="C143" s="79"/>
      <c r="D143" s="79"/>
      <c r="E143" s="79"/>
      <c r="F143" s="79"/>
      <c r="G143" s="79"/>
      <c r="H143" s="79"/>
      <c r="I143" s="79"/>
      <c r="J143" s="79"/>
      <c r="K143" s="79"/>
      <c r="L143" s="94"/>
      <c r="M143" s="94"/>
      <c r="N143" s="94"/>
      <c r="O143" s="94"/>
      <c r="P143" s="94"/>
      <c r="Q143" s="94"/>
      <c r="R143" s="94"/>
      <c r="S143" s="94"/>
      <c r="T143" s="94"/>
      <c r="U143" s="94"/>
      <c r="V143" s="94"/>
      <c r="W143" s="94"/>
      <c r="X143" s="94"/>
      <c r="Y143" s="94"/>
      <c r="Z143" s="94"/>
    </row>
    <row r="144" spans="1:26" s="21" customFormat="1" x14ac:dyDescent="0.3">
      <c r="A144" s="82"/>
      <c r="B144" s="79"/>
      <c r="C144" s="79"/>
      <c r="D144" s="79"/>
      <c r="E144" s="79"/>
      <c r="F144" s="79"/>
      <c r="G144" s="79"/>
      <c r="H144" s="79"/>
      <c r="I144" s="79"/>
      <c r="J144" s="79"/>
      <c r="K144" s="79"/>
      <c r="L144" s="94"/>
      <c r="M144" s="94"/>
      <c r="N144" s="94"/>
      <c r="O144" s="94"/>
      <c r="P144" s="94"/>
      <c r="Q144" s="94"/>
      <c r="R144" s="94"/>
      <c r="S144" s="94"/>
      <c r="T144" s="94"/>
      <c r="U144" s="94"/>
      <c r="V144" s="94"/>
      <c r="W144" s="94"/>
      <c r="X144" s="94"/>
      <c r="Y144" s="94"/>
      <c r="Z144" s="94"/>
    </row>
    <row r="145" spans="1:26" s="21" customFormat="1" x14ac:dyDescent="0.3">
      <c r="A145" s="82"/>
      <c r="B145" s="79"/>
      <c r="C145" s="79"/>
      <c r="D145" s="79"/>
      <c r="E145" s="79"/>
      <c r="F145" s="79"/>
      <c r="G145" s="79"/>
      <c r="H145" s="79"/>
      <c r="I145" s="79"/>
      <c r="J145" s="79"/>
      <c r="K145" s="79"/>
      <c r="L145" s="94"/>
      <c r="M145" s="94"/>
      <c r="N145" s="94"/>
      <c r="O145" s="94"/>
      <c r="P145" s="94"/>
      <c r="Q145" s="94"/>
      <c r="R145" s="94"/>
      <c r="S145" s="94"/>
      <c r="T145" s="94"/>
      <c r="U145" s="94"/>
      <c r="V145" s="94"/>
      <c r="W145" s="94"/>
      <c r="X145" s="94"/>
      <c r="Y145" s="94"/>
      <c r="Z145" s="94"/>
    </row>
    <row r="146" spans="1:26" s="21" customFormat="1" x14ac:dyDescent="0.3">
      <c r="A146" s="82"/>
      <c r="B146" s="79"/>
      <c r="C146" s="79"/>
      <c r="D146" s="79"/>
      <c r="E146" s="79"/>
      <c r="F146" s="79"/>
      <c r="G146" s="79"/>
      <c r="H146" s="79"/>
      <c r="I146" s="79"/>
      <c r="J146" s="79"/>
      <c r="K146" s="79"/>
      <c r="L146" s="94"/>
      <c r="M146" s="94"/>
      <c r="N146" s="94"/>
      <c r="O146" s="94"/>
      <c r="P146" s="94"/>
      <c r="Q146" s="94"/>
      <c r="R146" s="94"/>
      <c r="S146" s="94"/>
      <c r="T146" s="94"/>
      <c r="U146" s="94"/>
      <c r="V146" s="94"/>
      <c r="W146" s="94"/>
      <c r="X146" s="94"/>
      <c r="Y146" s="94"/>
      <c r="Z146" s="94"/>
    </row>
    <row r="147" spans="1:26" s="21" customFormat="1" x14ac:dyDescent="0.3">
      <c r="A147" s="82"/>
      <c r="B147" s="79"/>
      <c r="C147" s="79"/>
      <c r="D147" s="79"/>
      <c r="E147" s="79"/>
      <c r="F147" s="79"/>
      <c r="G147" s="79"/>
      <c r="H147" s="79"/>
      <c r="I147" s="79"/>
      <c r="J147" s="79"/>
      <c r="K147" s="79"/>
      <c r="L147" s="94"/>
      <c r="M147" s="94"/>
      <c r="N147" s="94"/>
      <c r="O147" s="94"/>
      <c r="P147" s="94"/>
      <c r="Q147" s="94"/>
      <c r="R147" s="94"/>
      <c r="S147" s="94"/>
      <c r="T147" s="94"/>
      <c r="U147" s="94"/>
      <c r="V147" s="94"/>
      <c r="W147" s="94"/>
      <c r="X147" s="94"/>
      <c r="Y147" s="94"/>
      <c r="Z147" s="94"/>
    </row>
    <row r="148" spans="1:26" s="21" customFormat="1" x14ac:dyDescent="0.3">
      <c r="A148" s="82"/>
      <c r="B148" s="79"/>
      <c r="C148" s="79"/>
      <c r="D148" s="79"/>
      <c r="E148" s="79"/>
      <c r="F148" s="79"/>
      <c r="G148" s="79"/>
      <c r="H148" s="79"/>
      <c r="I148" s="79"/>
      <c r="J148" s="79"/>
      <c r="K148" s="79"/>
      <c r="L148" s="94"/>
      <c r="M148" s="94"/>
      <c r="N148" s="94"/>
      <c r="O148" s="94"/>
      <c r="P148" s="94"/>
      <c r="Q148" s="94"/>
      <c r="R148" s="94"/>
      <c r="S148" s="94"/>
      <c r="T148" s="94"/>
      <c r="U148" s="94"/>
      <c r="V148" s="94"/>
      <c r="W148" s="94"/>
      <c r="X148" s="94"/>
      <c r="Y148" s="94"/>
      <c r="Z148" s="94"/>
    </row>
    <row r="149" spans="1:26" s="21" customFormat="1" x14ac:dyDescent="0.3">
      <c r="A149" s="82"/>
      <c r="B149" s="79"/>
      <c r="C149" s="79"/>
      <c r="D149" s="79"/>
      <c r="E149" s="79"/>
      <c r="F149" s="79"/>
      <c r="G149" s="79"/>
      <c r="H149" s="79"/>
      <c r="I149" s="79"/>
      <c r="J149" s="79"/>
      <c r="K149" s="79"/>
      <c r="L149" s="94"/>
      <c r="M149" s="94"/>
      <c r="N149" s="94"/>
      <c r="O149" s="94"/>
      <c r="P149" s="94"/>
      <c r="Q149" s="94"/>
      <c r="R149" s="94"/>
      <c r="S149" s="94"/>
      <c r="T149" s="94"/>
      <c r="U149" s="94"/>
      <c r="V149" s="94"/>
      <c r="W149" s="94"/>
      <c r="X149" s="94"/>
      <c r="Y149" s="94"/>
      <c r="Z149" s="94"/>
    </row>
    <row r="150" spans="1:26" s="21" customFormat="1" x14ac:dyDescent="0.3">
      <c r="A150" s="82"/>
      <c r="B150" s="79"/>
      <c r="C150" s="79"/>
      <c r="D150" s="79"/>
      <c r="E150" s="79"/>
      <c r="F150" s="79"/>
      <c r="G150" s="79"/>
      <c r="H150" s="79"/>
      <c r="I150" s="79"/>
      <c r="J150" s="79"/>
      <c r="K150" s="79"/>
      <c r="L150" s="94"/>
      <c r="M150" s="94"/>
      <c r="N150" s="94"/>
      <c r="O150" s="94"/>
      <c r="P150" s="94"/>
      <c r="Q150" s="94"/>
      <c r="R150" s="94"/>
      <c r="S150" s="94"/>
      <c r="T150" s="94"/>
      <c r="U150" s="94"/>
      <c r="V150" s="94"/>
      <c r="W150" s="94"/>
      <c r="X150" s="94"/>
      <c r="Y150" s="94"/>
      <c r="Z150" s="94"/>
    </row>
    <row r="151" spans="1:26" s="21" customFormat="1" x14ac:dyDescent="0.3">
      <c r="A151" s="82"/>
      <c r="B151" s="79"/>
      <c r="C151" s="79"/>
      <c r="D151" s="79"/>
      <c r="E151" s="79"/>
      <c r="F151" s="79"/>
      <c r="G151" s="79"/>
      <c r="H151" s="79"/>
      <c r="I151" s="79"/>
      <c r="J151" s="79"/>
      <c r="K151" s="79"/>
      <c r="L151" s="94"/>
      <c r="M151" s="94"/>
      <c r="N151" s="94"/>
      <c r="O151" s="94"/>
      <c r="P151" s="94"/>
      <c r="Q151" s="94"/>
      <c r="R151" s="94"/>
      <c r="S151" s="94"/>
      <c r="T151" s="94"/>
      <c r="U151" s="94"/>
      <c r="V151" s="94"/>
      <c r="W151" s="94"/>
      <c r="X151" s="94"/>
      <c r="Y151" s="94"/>
      <c r="Z151" s="94"/>
    </row>
    <row r="152" spans="1:26" s="21" customFormat="1" x14ac:dyDescent="0.3">
      <c r="A152" s="82"/>
      <c r="B152" s="79"/>
      <c r="C152" s="79"/>
      <c r="D152" s="79"/>
      <c r="E152" s="79"/>
      <c r="F152" s="79"/>
      <c r="G152" s="79"/>
      <c r="H152" s="79"/>
      <c r="I152" s="79"/>
      <c r="J152" s="79"/>
      <c r="K152" s="79"/>
      <c r="L152" s="94"/>
      <c r="M152" s="94"/>
      <c r="N152" s="94"/>
      <c r="O152" s="94"/>
      <c r="P152" s="94"/>
      <c r="Q152" s="94"/>
      <c r="R152" s="94"/>
      <c r="S152" s="94"/>
      <c r="T152" s="94"/>
      <c r="U152" s="94"/>
      <c r="V152" s="94"/>
      <c r="W152" s="94"/>
      <c r="X152" s="94"/>
      <c r="Y152" s="94"/>
      <c r="Z152" s="94"/>
    </row>
    <row r="153" spans="1:26" s="21" customFormat="1" x14ac:dyDescent="0.3">
      <c r="A153" s="82"/>
      <c r="B153" s="79"/>
      <c r="C153" s="79"/>
      <c r="D153" s="79"/>
      <c r="E153" s="79"/>
      <c r="F153" s="79"/>
      <c r="G153" s="79"/>
      <c r="H153" s="79"/>
      <c r="I153" s="79"/>
      <c r="J153" s="79"/>
      <c r="K153" s="79"/>
      <c r="L153" s="94"/>
      <c r="M153" s="94"/>
      <c r="N153" s="94"/>
      <c r="O153" s="94"/>
      <c r="P153" s="94"/>
      <c r="Q153" s="94"/>
      <c r="R153" s="94"/>
      <c r="S153" s="94"/>
      <c r="T153" s="94"/>
      <c r="U153" s="94"/>
      <c r="V153" s="94"/>
      <c r="W153" s="94"/>
      <c r="X153" s="94"/>
      <c r="Y153" s="94"/>
      <c r="Z153" s="94"/>
    </row>
    <row r="154" spans="1:26" s="21" customFormat="1" x14ac:dyDescent="0.3">
      <c r="A154" s="82"/>
      <c r="B154" s="79"/>
      <c r="C154" s="79"/>
      <c r="D154" s="79"/>
      <c r="E154" s="79"/>
      <c r="F154" s="79"/>
      <c r="G154" s="79"/>
      <c r="H154" s="79"/>
      <c r="I154" s="79"/>
      <c r="J154" s="79"/>
      <c r="K154" s="79"/>
      <c r="L154" s="94"/>
      <c r="M154" s="94"/>
      <c r="N154" s="94"/>
      <c r="O154" s="94"/>
      <c r="P154" s="94"/>
      <c r="Q154" s="94"/>
      <c r="R154" s="94"/>
      <c r="S154" s="94"/>
      <c r="T154" s="94"/>
      <c r="U154" s="94"/>
      <c r="V154" s="94"/>
      <c r="W154" s="94"/>
      <c r="X154" s="94"/>
      <c r="Y154" s="94"/>
      <c r="Z154" s="94"/>
    </row>
    <row r="155" spans="1:26" s="21" customFormat="1" x14ac:dyDescent="0.3">
      <c r="A155" s="82"/>
      <c r="B155" s="79"/>
      <c r="C155" s="79"/>
      <c r="D155" s="79"/>
      <c r="E155" s="79"/>
      <c r="F155" s="79"/>
      <c r="G155" s="79"/>
      <c r="H155" s="79"/>
      <c r="I155" s="79"/>
      <c r="J155" s="79"/>
      <c r="K155" s="79"/>
      <c r="L155" s="94"/>
      <c r="M155" s="94"/>
      <c r="N155" s="94"/>
      <c r="O155" s="94"/>
      <c r="P155" s="94"/>
      <c r="Q155" s="94"/>
      <c r="R155" s="94"/>
      <c r="S155" s="94"/>
      <c r="T155" s="94"/>
      <c r="U155" s="94"/>
      <c r="V155" s="94"/>
      <c r="W155" s="94"/>
      <c r="X155" s="94"/>
      <c r="Y155" s="94"/>
      <c r="Z155" s="94"/>
    </row>
    <row r="156" spans="1:26" s="21" customFormat="1" x14ac:dyDescent="0.3">
      <c r="A156" s="82"/>
      <c r="B156" s="79"/>
      <c r="C156" s="79"/>
      <c r="D156" s="79"/>
      <c r="E156" s="79"/>
      <c r="F156" s="79"/>
      <c r="G156" s="79"/>
      <c r="H156" s="79"/>
      <c r="I156" s="79"/>
      <c r="J156" s="79"/>
      <c r="K156" s="79"/>
      <c r="L156" s="94"/>
      <c r="M156" s="94"/>
      <c r="N156" s="94"/>
      <c r="O156" s="94"/>
      <c r="P156" s="94"/>
      <c r="Q156" s="94"/>
      <c r="R156" s="94"/>
      <c r="S156" s="94"/>
      <c r="T156" s="94"/>
      <c r="U156" s="94"/>
      <c r="V156" s="94"/>
      <c r="W156" s="94"/>
      <c r="X156" s="94"/>
      <c r="Y156" s="94"/>
      <c r="Z156" s="94"/>
    </row>
    <row r="157" spans="1:26" s="21" customFormat="1" x14ac:dyDescent="0.3">
      <c r="A157" s="82"/>
      <c r="B157" s="79"/>
      <c r="C157" s="79"/>
      <c r="D157" s="79"/>
      <c r="E157" s="79"/>
      <c r="F157" s="79"/>
      <c r="G157" s="79"/>
      <c r="H157" s="79"/>
      <c r="I157" s="79"/>
      <c r="J157" s="79"/>
      <c r="K157" s="79"/>
      <c r="L157" s="94"/>
      <c r="M157" s="94"/>
      <c r="N157" s="94"/>
      <c r="O157" s="94"/>
      <c r="P157" s="94"/>
      <c r="Q157" s="94"/>
      <c r="R157" s="94"/>
      <c r="S157" s="94"/>
      <c r="T157" s="94"/>
      <c r="U157" s="94"/>
      <c r="V157" s="94"/>
      <c r="W157" s="94"/>
      <c r="X157" s="94"/>
      <c r="Y157" s="94"/>
      <c r="Z157" s="94"/>
    </row>
    <row r="158" spans="1:26" s="21" customFormat="1" x14ac:dyDescent="0.3">
      <c r="A158" s="82"/>
      <c r="B158" s="79"/>
      <c r="C158" s="79"/>
      <c r="D158" s="79"/>
      <c r="E158" s="79"/>
      <c r="F158" s="79"/>
      <c r="G158" s="79"/>
      <c r="H158" s="79"/>
      <c r="I158" s="79"/>
      <c r="J158" s="79"/>
      <c r="K158" s="79"/>
      <c r="L158" s="94"/>
      <c r="M158" s="94"/>
      <c r="N158" s="94"/>
      <c r="O158" s="94"/>
      <c r="P158" s="94"/>
      <c r="Q158" s="94"/>
      <c r="R158" s="94"/>
      <c r="S158" s="94"/>
      <c r="T158" s="94"/>
      <c r="U158" s="94"/>
      <c r="V158" s="94"/>
      <c r="W158" s="94"/>
      <c r="X158" s="94"/>
      <c r="Y158" s="94"/>
      <c r="Z158" s="94"/>
    </row>
    <row r="159" spans="1:26" s="21" customFormat="1" x14ac:dyDescent="0.3">
      <c r="A159" s="82"/>
      <c r="B159" s="79"/>
      <c r="C159" s="79"/>
      <c r="D159" s="79"/>
      <c r="E159" s="79"/>
      <c r="F159" s="79"/>
      <c r="G159" s="79"/>
      <c r="H159" s="79"/>
      <c r="I159" s="79"/>
      <c r="J159" s="79"/>
      <c r="K159" s="79"/>
      <c r="L159" s="94"/>
      <c r="M159" s="94"/>
      <c r="N159" s="94"/>
      <c r="O159" s="94"/>
      <c r="P159" s="94"/>
      <c r="Q159" s="94"/>
      <c r="R159" s="94"/>
      <c r="S159" s="94"/>
      <c r="T159" s="94"/>
      <c r="U159" s="94"/>
      <c r="V159" s="94"/>
      <c r="W159" s="94"/>
      <c r="X159" s="94"/>
      <c r="Y159" s="94"/>
      <c r="Z159" s="94"/>
    </row>
    <row r="160" spans="1:26" s="21" customFormat="1" x14ac:dyDescent="0.3">
      <c r="A160" s="82"/>
      <c r="B160" s="79"/>
      <c r="C160" s="79"/>
      <c r="D160" s="79"/>
      <c r="E160" s="79"/>
      <c r="F160" s="79"/>
      <c r="G160" s="79"/>
      <c r="H160" s="79"/>
      <c r="I160" s="79"/>
      <c r="J160" s="79"/>
      <c r="K160" s="79"/>
      <c r="L160" s="94"/>
      <c r="M160" s="94"/>
      <c r="N160" s="94"/>
      <c r="O160" s="94"/>
      <c r="P160" s="94"/>
      <c r="Q160" s="94"/>
      <c r="R160" s="94"/>
      <c r="S160" s="94"/>
      <c r="T160" s="94"/>
      <c r="U160" s="94"/>
      <c r="V160" s="94"/>
      <c r="W160" s="94"/>
      <c r="X160" s="94"/>
      <c r="Y160" s="94"/>
      <c r="Z160" s="94"/>
    </row>
    <row r="161" spans="1:26" s="21" customFormat="1" x14ac:dyDescent="0.3">
      <c r="A161" s="82"/>
      <c r="B161" s="79"/>
      <c r="C161" s="79"/>
      <c r="D161" s="79"/>
      <c r="E161" s="79"/>
      <c r="F161" s="79"/>
      <c r="G161" s="79"/>
      <c r="H161" s="79"/>
      <c r="I161" s="79"/>
      <c r="J161" s="79"/>
      <c r="K161" s="79"/>
      <c r="L161" s="94"/>
      <c r="M161" s="94"/>
      <c r="N161" s="94"/>
      <c r="O161" s="94"/>
      <c r="P161" s="94"/>
      <c r="Q161" s="94"/>
      <c r="R161" s="94"/>
      <c r="S161" s="94"/>
      <c r="T161" s="94"/>
      <c r="U161" s="94"/>
      <c r="V161" s="94"/>
      <c r="W161" s="94"/>
      <c r="X161" s="94"/>
      <c r="Y161" s="94"/>
      <c r="Z161" s="94"/>
    </row>
    <row r="162" spans="1:26" s="21" customFormat="1" x14ac:dyDescent="0.3">
      <c r="A162" s="82"/>
      <c r="B162" s="79"/>
      <c r="C162" s="79"/>
      <c r="D162" s="79"/>
      <c r="E162" s="79"/>
      <c r="F162" s="79"/>
      <c r="G162" s="79"/>
      <c r="H162" s="79"/>
      <c r="I162" s="79"/>
      <c r="J162" s="79"/>
      <c r="K162" s="79"/>
      <c r="L162" s="94"/>
      <c r="M162" s="94"/>
      <c r="N162" s="94"/>
      <c r="O162" s="94"/>
      <c r="P162" s="94"/>
      <c r="Q162" s="94"/>
      <c r="R162" s="94"/>
      <c r="S162" s="94"/>
      <c r="T162" s="94"/>
      <c r="U162" s="94"/>
      <c r="V162" s="94"/>
      <c r="W162" s="94"/>
      <c r="X162" s="94"/>
      <c r="Y162" s="94"/>
      <c r="Z162" s="94"/>
    </row>
    <row r="163" spans="1:26" s="21" customFormat="1" x14ac:dyDescent="0.3">
      <c r="A163" s="82"/>
      <c r="B163" s="79"/>
      <c r="C163" s="79"/>
      <c r="D163" s="79"/>
      <c r="E163" s="79"/>
      <c r="F163" s="79"/>
      <c r="G163" s="79"/>
      <c r="H163" s="79"/>
      <c r="I163" s="79"/>
      <c r="J163" s="79"/>
      <c r="K163" s="79"/>
      <c r="L163" s="94"/>
      <c r="M163" s="94"/>
      <c r="N163" s="94"/>
      <c r="O163" s="94"/>
      <c r="P163" s="94"/>
      <c r="Q163" s="94"/>
      <c r="R163" s="94"/>
      <c r="S163" s="94"/>
      <c r="T163" s="94"/>
      <c r="U163" s="94"/>
      <c r="V163" s="94"/>
      <c r="W163" s="94"/>
      <c r="X163" s="94"/>
      <c r="Y163" s="94"/>
      <c r="Z163" s="94"/>
    </row>
    <row r="164" spans="1:26" s="21" customFormat="1" x14ac:dyDescent="0.3">
      <c r="A164" s="82"/>
      <c r="B164" s="79"/>
      <c r="C164" s="79"/>
      <c r="D164" s="79"/>
      <c r="E164" s="79"/>
      <c r="F164" s="79"/>
      <c r="G164" s="79"/>
      <c r="H164" s="79"/>
      <c r="I164" s="79"/>
      <c r="J164" s="79"/>
      <c r="K164" s="79"/>
      <c r="L164" s="94"/>
      <c r="M164" s="94"/>
      <c r="N164" s="94"/>
      <c r="O164" s="94"/>
      <c r="P164" s="94"/>
      <c r="Q164" s="94"/>
      <c r="R164" s="94"/>
      <c r="S164" s="94"/>
      <c r="T164" s="94"/>
      <c r="U164" s="94"/>
      <c r="V164" s="94"/>
      <c r="W164" s="94"/>
      <c r="X164" s="94"/>
      <c r="Y164" s="94"/>
      <c r="Z164" s="94"/>
    </row>
    <row r="165" spans="1:26" s="21" customFormat="1" x14ac:dyDescent="0.3">
      <c r="A165" s="82"/>
      <c r="B165" s="79"/>
      <c r="C165" s="79"/>
      <c r="D165" s="79"/>
      <c r="E165" s="79"/>
      <c r="F165" s="79"/>
      <c r="G165" s="79"/>
      <c r="H165" s="79"/>
      <c r="I165" s="79"/>
      <c r="J165" s="79"/>
      <c r="K165" s="79"/>
      <c r="L165" s="94"/>
      <c r="M165" s="94"/>
      <c r="N165" s="94"/>
      <c r="O165" s="94"/>
      <c r="P165" s="94"/>
      <c r="Q165" s="94"/>
      <c r="R165" s="94"/>
      <c r="S165" s="94"/>
      <c r="T165" s="94"/>
      <c r="U165" s="94"/>
      <c r="V165" s="94"/>
      <c r="W165" s="94"/>
      <c r="X165" s="94"/>
      <c r="Y165" s="94"/>
      <c r="Z165" s="94"/>
    </row>
    <row r="166" spans="1:26" s="21" customFormat="1" x14ac:dyDescent="0.3">
      <c r="A166" s="82"/>
      <c r="B166" s="79"/>
      <c r="C166" s="79"/>
      <c r="D166" s="79"/>
      <c r="E166" s="79"/>
      <c r="F166" s="79"/>
      <c r="G166" s="79"/>
      <c r="H166" s="79"/>
      <c r="I166" s="79"/>
      <c r="J166" s="79"/>
      <c r="K166" s="79"/>
      <c r="L166" s="94"/>
      <c r="M166" s="94"/>
      <c r="N166" s="94"/>
      <c r="O166" s="94"/>
      <c r="P166" s="94"/>
      <c r="Q166" s="94"/>
      <c r="R166" s="94"/>
      <c r="S166" s="94"/>
      <c r="T166" s="94"/>
      <c r="U166" s="94"/>
      <c r="V166" s="94"/>
      <c r="W166" s="94"/>
      <c r="X166" s="94"/>
      <c r="Y166" s="94"/>
      <c r="Z166" s="94"/>
    </row>
    <row r="167" spans="1:26" s="21" customFormat="1" x14ac:dyDescent="0.3">
      <c r="A167" s="82"/>
      <c r="B167" s="79"/>
      <c r="C167" s="79"/>
      <c r="D167" s="79"/>
      <c r="E167" s="79"/>
      <c r="F167" s="79"/>
      <c r="G167" s="79"/>
      <c r="H167" s="79"/>
      <c r="I167" s="79"/>
      <c r="J167" s="79"/>
      <c r="K167" s="79"/>
      <c r="L167" s="94"/>
      <c r="M167" s="94"/>
      <c r="N167" s="94"/>
      <c r="O167" s="94"/>
      <c r="P167" s="94"/>
      <c r="Q167" s="94"/>
      <c r="R167" s="94"/>
      <c r="S167" s="94"/>
      <c r="T167" s="94"/>
      <c r="U167" s="94"/>
      <c r="V167" s="94"/>
      <c r="W167" s="94"/>
      <c r="X167" s="94"/>
      <c r="Y167" s="94"/>
      <c r="Z167" s="94"/>
    </row>
    <row r="168" spans="1:26" s="21" customFormat="1" x14ac:dyDescent="0.3">
      <c r="A168" s="82"/>
      <c r="B168" s="79"/>
      <c r="C168" s="79"/>
      <c r="D168" s="79"/>
      <c r="E168" s="79"/>
      <c r="F168" s="79"/>
      <c r="G168" s="79"/>
      <c r="H168" s="79"/>
      <c r="I168" s="79"/>
      <c r="J168" s="79"/>
      <c r="K168" s="79"/>
      <c r="L168" s="94"/>
      <c r="M168" s="94"/>
      <c r="N168" s="94"/>
      <c r="O168" s="94"/>
      <c r="P168" s="94"/>
      <c r="Q168" s="94"/>
      <c r="R168" s="94"/>
      <c r="S168" s="94"/>
      <c r="T168" s="94"/>
      <c r="U168" s="94"/>
      <c r="V168" s="94"/>
      <c r="W168" s="94"/>
      <c r="X168" s="94"/>
      <c r="Y168" s="94"/>
      <c r="Z168" s="94"/>
    </row>
    <row r="169" spans="1:26" s="21" customFormat="1" x14ac:dyDescent="0.3">
      <c r="A169" s="82"/>
      <c r="B169" s="79"/>
      <c r="C169" s="79"/>
      <c r="D169" s="79"/>
      <c r="E169" s="79"/>
      <c r="F169" s="79"/>
      <c r="G169" s="79"/>
      <c r="H169" s="79"/>
      <c r="I169" s="79"/>
      <c r="J169" s="79"/>
      <c r="K169" s="79"/>
      <c r="L169" s="94"/>
      <c r="M169" s="94"/>
      <c r="N169" s="94"/>
      <c r="O169" s="94"/>
      <c r="P169" s="94"/>
      <c r="Q169" s="94"/>
      <c r="R169" s="94"/>
      <c r="S169" s="94"/>
      <c r="T169" s="94"/>
      <c r="U169" s="94"/>
      <c r="V169" s="94"/>
      <c r="W169" s="94"/>
      <c r="X169" s="94"/>
      <c r="Y169" s="94"/>
      <c r="Z169" s="94"/>
    </row>
    <row r="170" spans="1:26" s="21" customFormat="1" x14ac:dyDescent="0.3">
      <c r="A170" s="82"/>
      <c r="B170" s="79"/>
      <c r="C170" s="79"/>
      <c r="D170" s="79"/>
      <c r="E170" s="79"/>
      <c r="F170" s="79"/>
      <c r="G170" s="79"/>
      <c r="H170" s="79"/>
      <c r="I170" s="79"/>
      <c r="J170" s="79"/>
      <c r="K170" s="79"/>
      <c r="L170" s="94"/>
      <c r="M170" s="94"/>
      <c r="N170" s="94"/>
      <c r="O170" s="94"/>
      <c r="P170" s="94"/>
      <c r="Q170" s="94"/>
      <c r="R170" s="94"/>
      <c r="S170" s="94"/>
      <c r="T170" s="94"/>
      <c r="U170" s="94"/>
      <c r="V170" s="94"/>
      <c r="W170" s="94"/>
      <c r="X170" s="94"/>
      <c r="Y170" s="94"/>
      <c r="Z170" s="94"/>
    </row>
    <row r="171" spans="1:26" s="21" customFormat="1" x14ac:dyDescent="0.3">
      <c r="A171" s="82"/>
      <c r="B171" s="79"/>
      <c r="C171" s="79"/>
      <c r="D171" s="79"/>
      <c r="E171" s="79"/>
      <c r="F171" s="79"/>
      <c r="G171" s="79"/>
      <c r="H171" s="79"/>
      <c r="I171" s="79"/>
      <c r="J171" s="79"/>
      <c r="K171" s="79"/>
      <c r="L171" s="94"/>
      <c r="M171" s="94"/>
      <c r="N171" s="94"/>
      <c r="O171" s="94"/>
      <c r="P171" s="94"/>
      <c r="Q171" s="94"/>
      <c r="R171" s="94"/>
      <c r="S171" s="94"/>
      <c r="T171" s="94"/>
      <c r="U171" s="94"/>
      <c r="V171" s="94"/>
      <c r="W171" s="94"/>
      <c r="X171" s="94"/>
      <c r="Y171" s="94"/>
      <c r="Z171" s="94"/>
    </row>
    <row r="172" spans="1:26" s="21" customFormat="1" x14ac:dyDescent="0.3">
      <c r="A172" s="82"/>
      <c r="B172" s="79"/>
      <c r="C172" s="79"/>
      <c r="D172" s="79"/>
      <c r="E172" s="79"/>
      <c r="F172" s="79"/>
      <c r="G172" s="79"/>
      <c r="H172" s="79"/>
      <c r="I172" s="79"/>
      <c r="J172" s="79"/>
      <c r="K172" s="79"/>
      <c r="L172" s="94"/>
      <c r="M172" s="94"/>
      <c r="N172" s="94"/>
      <c r="O172" s="94"/>
      <c r="P172" s="94"/>
      <c r="Q172" s="94"/>
      <c r="R172" s="94"/>
      <c r="S172" s="94"/>
      <c r="T172" s="94"/>
      <c r="U172" s="94"/>
      <c r="V172" s="94"/>
      <c r="W172" s="94"/>
      <c r="X172" s="94"/>
      <c r="Y172" s="94"/>
      <c r="Z172" s="94"/>
    </row>
    <row r="173" spans="1:26" s="21" customFormat="1" x14ac:dyDescent="0.3">
      <c r="A173" s="82"/>
      <c r="B173" s="79"/>
      <c r="C173" s="79"/>
      <c r="D173" s="79"/>
      <c r="E173" s="79"/>
      <c r="F173" s="79"/>
      <c r="G173" s="79"/>
      <c r="H173" s="79"/>
      <c r="I173" s="79"/>
      <c r="J173" s="79"/>
      <c r="K173" s="79"/>
      <c r="L173" s="94"/>
      <c r="M173" s="94"/>
      <c r="N173" s="94"/>
      <c r="O173" s="94"/>
      <c r="P173" s="94"/>
      <c r="Q173" s="94"/>
      <c r="R173" s="94"/>
      <c r="S173" s="94"/>
      <c r="T173" s="94"/>
      <c r="U173" s="94"/>
      <c r="V173" s="94"/>
      <c r="W173" s="94"/>
      <c r="X173" s="94"/>
      <c r="Y173" s="94"/>
      <c r="Z173" s="94"/>
    </row>
    <row r="174" spans="1:26" s="21" customFormat="1" x14ac:dyDescent="0.3">
      <c r="A174" s="82"/>
      <c r="B174" s="79"/>
      <c r="C174" s="79"/>
      <c r="D174" s="79"/>
      <c r="E174" s="79"/>
      <c r="F174" s="79"/>
      <c r="G174" s="79"/>
      <c r="H174" s="79"/>
      <c r="I174" s="79"/>
      <c r="J174" s="79"/>
      <c r="K174" s="79"/>
      <c r="L174" s="94"/>
      <c r="M174" s="94"/>
      <c r="N174" s="94"/>
      <c r="O174" s="94"/>
      <c r="P174" s="94"/>
      <c r="Q174" s="94"/>
      <c r="R174" s="94"/>
      <c r="S174" s="94"/>
      <c r="T174" s="94"/>
      <c r="U174" s="94"/>
      <c r="V174" s="94"/>
      <c r="W174" s="94"/>
      <c r="X174" s="94"/>
      <c r="Y174" s="94"/>
      <c r="Z174" s="94"/>
    </row>
    <row r="175" spans="1:26" s="21" customFormat="1" x14ac:dyDescent="0.3">
      <c r="A175" s="82"/>
      <c r="B175" s="79"/>
      <c r="C175" s="79"/>
      <c r="D175" s="79"/>
      <c r="E175" s="79"/>
      <c r="F175" s="79"/>
      <c r="G175" s="79"/>
      <c r="H175" s="79"/>
      <c r="I175" s="79"/>
      <c r="J175" s="79"/>
      <c r="K175" s="79"/>
      <c r="L175" s="94"/>
      <c r="M175" s="94"/>
      <c r="N175" s="94"/>
      <c r="O175" s="94"/>
      <c r="P175" s="94"/>
      <c r="Q175" s="94"/>
      <c r="R175" s="94"/>
      <c r="S175" s="94"/>
      <c r="T175" s="94"/>
      <c r="U175" s="94"/>
      <c r="V175" s="94"/>
      <c r="W175" s="94"/>
      <c r="X175" s="94"/>
      <c r="Y175" s="94"/>
      <c r="Z175" s="94"/>
    </row>
    <row r="176" spans="1:26" s="21" customFormat="1" x14ac:dyDescent="0.3">
      <c r="A176" s="82"/>
      <c r="B176" s="79"/>
      <c r="C176" s="79"/>
      <c r="D176" s="79"/>
      <c r="E176" s="79"/>
      <c r="F176" s="79"/>
      <c r="G176" s="79"/>
      <c r="H176" s="79"/>
      <c r="I176" s="79"/>
      <c r="J176" s="79"/>
      <c r="K176" s="79"/>
      <c r="L176" s="94"/>
      <c r="M176" s="94"/>
      <c r="N176" s="94"/>
      <c r="O176" s="94"/>
      <c r="P176" s="94"/>
      <c r="Q176" s="94"/>
      <c r="R176" s="94"/>
      <c r="S176" s="94"/>
      <c r="T176" s="94"/>
      <c r="U176" s="94"/>
      <c r="V176" s="94"/>
      <c r="W176" s="94"/>
      <c r="X176" s="94"/>
      <c r="Y176" s="94"/>
      <c r="Z176" s="94"/>
    </row>
    <row r="177" spans="1:26" s="21" customFormat="1" x14ac:dyDescent="0.3">
      <c r="A177" s="82"/>
      <c r="B177" s="79"/>
      <c r="C177" s="79"/>
      <c r="D177" s="79"/>
      <c r="E177" s="79"/>
      <c r="F177" s="79"/>
      <c r="G177" s="79"/>
      <c r="H177" s="79"/>
      <c r="I177" s="79"/>
      <c r="J177" s="79"/>
      <c r="K177" s="79"/>
      <c r="L177" s="94"/>
      <c r="M177" s="94"/>
      <c r="N177" s="94"/>
      <c r="O177" s="94"/>
      <c r="P177" s="94"/>
      <c r="Q177" s="94"/>
      <c r="R177" s="94"/>
      <c r="S177" s="94"/>
      <c r="T177" s="94"/>
      <c r="U177" s="94"/>
      <c r="V177" s="94"/>
      <c r="W177" s="94"/>
      <c r="X177" s="94"/>
      <c r="Y177" s="94"/>
      <c r="Z177" s="94"/>
    </row>
    <row r="178" spans="1:26" s="21" customFormat="1" x14ac:dyDescent="0.3">
      <c r="A178" s="82"/>
      <c r="B178" s="79"/>
      <c r="C178" s="79"/>
      <c r="D178" s="79"/>
      <c r="E178" s="79"/>
      <c r="F178" s="79"/>
      <c r="G178" s="79"/>
      <c r="H178" s="79"/>
      <c r="I178" s="79"/>
      <c r="J178" s="79"/>
      <c r="K178" s="79"/>
      <c r="L178" s="94"/>
      <c r="M178" s="94"/>
      <c r="N178" s="94"/>
      <c r="O178" s="94"/>
      <c r="P178" s="94"/>
      <c r="Q178" s="94"/>
      <c r="R178" s="94"/>
      <c r="S178" s="94"/>
      <c r="T178" s="94"/>
      <c r="U178" s="94"/>
      <c r="V178" s="94"/>
      <c r="W178" s="94"/>
      <c r="X178" s="94"/>
      <c r="Y178" s="94"/>
      <c r="Z178" s="94"/>
    </row>
    <row r="179" spans="1:26" s="21" customFormat="1" x14ac:dyDescent="0.3">
      <c r="A179" s="82"/>
      <c r="B179" s="79"/>
      <c r="C179" s="79"/>
      <c r="D179" s="79"/>
      <c r="E179" s="79"/>
      <c r="F179" s="79"/>
      <c r="G179" s="79"/>
      <c r="H179" s="79"/>
      <c r="I179" s="79"/>
      <c r="J179" s="79"/>
      <c r="K179" s="79"/>
      <c r="L179" s="94"/>
      <c r="M179" s="94"/>
      <c r="N179" s="94"/>
      <c r="O179" s="94"/>
      <c r="P179" s="94"/>
      <c r="Q179" s="94"/>
      <c r="R179" s="94"/>
      <c r="S179" s="94"/>
      <c r="T179" s="94"/>
      <c r="U179" s="94"/>
      <c r="V179" s="94"/>
      <c r="W179" s="94"/>
      <c r="X179" s="94"/>
      <c r="Y179" s="94"/>
      <c r="Z179" s="94"/>
    </row>
    <row r="180" spans="1:26" s="21" customFormat="1" x14ac:dyDescent="0.3">
      <c r="A180" s="82"/>
      <c r="B180" s="79"/>
      <c r="C180" s="79"/>
      <c r="D180" s="79"/>
      <c r="E180" s="79"/>
      <c r="F180" s="79"/>
      <c r="G180" s="79"/>
      <c r="H180" s="79"/>
      <c r="I180" s="79"/>
      <c r="J180" s="79"/>
      <c r="K180" s="79"/>
      <c r="L180" s="94"/>
      <c r="M180" s="94"/>
      <c r="N180" s="94"/>
      <c r="O180" s="94"/>
      <c r="P180" s="94"/>
      <c r="Q180" s="94"/>
      <c r="R180" s="94"/>
      <c r="S180" s="94"/>
      <c r="T180" s="94"/>
      <c r="U180" s="94"/>
      <c r="V180" s="94"/>
      <c r="W180" s="94"/>
      <c r="X180" s="94"/>
      <c r="Y180" s="94"/>
      <c r="Z180" s="94"/>
    </row>
    <row r="181" spans="1:26" s="21" customFormat="1" x14ac:dyDescent="0.3">
      <c r="A181" s="82"/>
      <c r="B181" s="79"/>
      <c r="C181" s="79"/>
      <c r="D181" s="79"/>
      <c r="E181" s="79"/>
      <c r="F181" s="79"/>
      <c r="G181" s="79"/>
      <c r="H181" s="79"/>
      <c r="I181" s="79"/>
      <c r="J181" s="79"/>
      <c r="K181" s="79"/>
      <c r="L181" s="94"/>
      <c r="M181" s="94"/>
      <c r="N181" s="94"/>
      <c r="O181" s="94"/>
      <c r="P181" s="94"/>
      <c r="Q181" s="94"/>
      <c r="R181" s="94"/>
      <c r="S181" s="94"/>
      <c r="T181" s="94"/>
      <c r="U181" s="94"/>
      <c r="V181" s="94"/>
      <c r="W181" s="94"/>
      <c r="X181" s="94"/>
      <c r="Y181" s="94"/>
      <c r="Z181" s="94"/>
    </row>
  </sheetData>
  <sheetProtection algorithmName="SHA-512" hashValue="qFSI8mEhb8f4BfnX0nwjE+0d8YJlv++2VREWiY0+ZTg2Firco8X6egVF28Vm0pQVsEu61JsnQlbfMaJQZL5FrA==" saltValue="m8uSIo1P98Q5704p8T7Elg==" spinCount="100000" sheet="1" selectLockedCells="1"/>
  <mergeCells count="15">
    <mergeCell ref="G4:J4"/>
    <mergeCell ref="B40:K40"/>
    <mergeCell ref="C16:G16"/>
    <mergeCell ref="A6:A8"/>
    <mergeCell ref="A9:A10"/>
    <mergeCell ref="A11:A16"/>
    <mergeCell ref="G13:J13"/>
    <mergeCell ref="G10:J10"/>
    <mergeCell ref="G11:J11"/>
    <mergeCell ref="G12:J12"/>
    <mergeCell ref="G5:J5"/>
    <mergeCell ref="G6:J6"/>
    <mergeCell ref="G7:J7"/>
    <mergeCell ref="G8:J8"/>
    <mergeCell ref="G9:J9"/>
  </mergeCells>
  <printOptions horizontalCentered="1" gridLines="1"/>
  <pageMargins left="0.375" right="0.375" top="1.25" bottom="0.75" header="0.5" footer="0.5"/>
  <pageSetup scale="75" fitToHeight="0" orientation="landscape" horizontalDpi="0" verticalDpi="0" r:id="rId1"/>
  <headerFooter>
    <oddHeader>&amp;C_______________________________
Savings Accounts</oddHeader>
    <oddFooter>&amp;CPage &amp;P of &amp;N&amp;R&amp;D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14E5E1-0202-4A75-9F13-C328D1146618}">
  <sheetPr codeName="Sheet8">
    <pageSetUpPr fitToPage="1"/>
  </sheetPr>
  <dimension ref="A1:AA109"/>
  <sheetViews>
    <sheetView workbookViewId="0">
      <pane ySplit="4" topLeftCell="A5" activePane="bottomLeft" state="frozen"/>
      <selection activeCell="A5" sqref="A5"/>
      <selection pane="bottomLeft" activeCell="D18" sqref="D18"/>
    </sheetView>
  </sheetViews>
  <sheetFormatPr defaultRowHeight="14.4" x14ac:dyDescent="0.3"/>
  <cols>
    <col min="1" max="1" width="25.6640625" style="82" customWidth="1"/>
    <col min="2" max="2" width="2.6640625" style="79" customWidth="1"/>
    <col min="3" max="3" width="37.6640625" style="79" customWidth="1"/>
    <col min="4" max="6" width="21.6640625" style="79" customWidth="1"/>
    <col min="7" max="7" width="23" style="79" customWidth="1"/>
    <col min="8" max="8" width="43.6640625" style="79" customWidth="1"/>
    <col min="9" max="11" width="8.88671875" style="79"/>
    <col min="12" max="12" width="2.6640625" style="79" customWidth="1"/>
    <col min="13" max="27" width="8.88671875" style="109"/>
  </cols>
  <sheetData>
    <row r="1" spans="1:27" s="21" customFormat="1" ht="10.199999999999999" customHeight="1" x14ac:dyDescent="0.3">
      <c r="A1" s="167"/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  <c r="Y1" s="94"/>
      <c r="Z1" s="94"/>
      <c r="AA1" s="94"/>
    </row>
    <row r="2" spans="1:27" s="21" customFormat="1" ht="19.95" customHeight="1" x14ac:dyDescent="0.3">
      <c r="A2" s="167"/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  <c r="AA2" s="94"/>
    </row>
    <row r="3" spans="1:27" s="21" customFormat="1" ht="15" customHeight="1" x14ac:dyDescent="0.3">
      <c r="A3" s="82"/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94"/>
      <c r="N3" s="94"/>
      <c r="O3" s="94"/>
      <c r="P3" s="94"/>
      <c r="Q3" s="94"/>
      <c r="R3" s="94"/>
      <c r="S3" s="94"/>
      <c r="T3" s="94"/>
      <c r="U3" s="94"/>
      <c r="V3" s="94"/>
      <c r="W3" s="94"/>
      <c r="X3" s="94"/>
      <c r="Y3" s="94"/>
      <c r="Z3" s="94"/>
      <c r="AA3" s="94"/>
    </row>
    <row r="4" spans="1:27" s="31" customFormat="1" ht="21" customHeight="1" x14ac:dyDescent="0.3">
      <c r="A4" s="80"/>
      <c r="B4" s="170"/>
      <c r="C4" s="188" t="s">
        <v>145</v>
      </c>
      <c r="D4" s="189" t="s">
        <v>110</v>
      </c>
      <c r="E4" s="189" t="s">
        <v>173</v>
      </c>
      <c r="F4" s="189" t="s">
        <v>175</v>
      </c>
      <c r="G4" s="189" t="s">
        <v>174</v>
      </c>
      <c r="H4" s="188" t="s">
        <v>127</v>
      </c>
      <c r="I4" s="190"/>
      <c r="J4" s="190"/>
      <c r="K4" s="190"/>
      <c r="L4" s="170"/>
      <c r="M4" s="173"/>
      <c r="N4" s="173"/>
      <c r="O4" s="173"/>
      <c r="P4" s="173"/>
      <c r="Q4" s="173"/>
      <c r="R4" s="173"/>
      <c r="S4" s="173"/>
      <c r="T4" s="173"/>
      <c r="U4" s="173"/>
      <c r="V4" s="173"/>
      <c r="W4" s="173"/>
      <c r="X4" s="173"/>
      <c r="Y4" s="173"/>
      <c r="Z4" s="173"/>
      <c r="AA4" s="173"/>
    </row>
    <row r="5" spans="1:27" s="21" customFormat="1" ht="21" customHeight="1" x14ac:dyDescent="0.3">
      <c r="A5" s="81"/>
      <c r="B5" s="79"/>
      <c r="C5" s="43" t="s">
        <v>53</v>
      </c>
      <c r="D5" s="33">
        <v>0</v>
      </c>
      <c r="E5" s="32"/>
      <c r="F5" s="241">
        <v>0</v>
      </c>
      <c r="G5" s="33">
        <v>0</v>
      </c>
      <c r="H5" s="254"/>
      <c r="I5" s="254"/>
      <c r="J5" s="254"/>
      <c r="K5" s="254"/>
      <c r="L5" s="79"/>
      <c r="M5" s="94"/>
      <c r="N5" s="94"/>
      <c r="O5" s="94"/>
      <c r="P5" s="94"/>
      <c r="Q5" s="94"/>
      <c r="R5" s="94"/>
      <c r="S5" s="94"/>
      <c r="T5" s="94"/>
      <c r="U5" s="94"/>
      <c r="V5" s="94"/>
      <c r="W5" s="94"/>
      <c r="X5" s="94"/>
      <c r="Y5" s="94"/>
      <c r="Z5" s="94"/>
      <c r="AA5" s="94"/>
    </row>
    <row r="6" spans="1:27" s="21" customFormat="1" ht="21" customHeight="1" x14ac:dyDescent="0.3">
      <c r="A6" s="252"/>
      <c r="B6" s="79"/>
      <c r="C6" s="43" t="s">
        <v>38</v>
      </c>
      <c r="D6" s="33">
        <v>0</v>
      </c>
      <c r="E6" s="32"/>
      <c r="F6" s="242"/>
      <c r="G6" s="33">
        <v>0</v>
      </c>
      <c r="H6" s="270"/>
      <c r="I6" s="270"/>
      <c r="J6" s="270"/>
      <c r="K6" s="270"/>
      <c r="L6" s="79"/>
      <c r="M6" s="94"/>
      <c r="N6" s="94"/>
      <c r="O6" s="94"/>
      <c r="P6" s="94"/>
      <c r="Q6" s="94"/>
      <c r="R6" s="94"/>
      <c r="S6" s="94"/>
      <c r="T6" s="94"/>
      <c r="U6" s="94"/>
      <c r="V6" s="94"/>
      <c r="W6" s="94"/>
      <c r="X6" s="94"/>
      <c r="Y6" s="94"/>
      <c r="Z6" s="94"/>
      <c r="AA6" s="94"/>
    </row>
    <row r="7" spans="1:27" s="21" customFormat="1" ht="21" customHeight="1" x14ac:dyDescent="0.3">
      <c r="A7" s="264"/>
      <c r="B7" s="79"/>
      <c r="C7" s="43" t="s">
        <v>39</v>
      </c>
      <c r="D7" s="33">
        <v>0</v>
      </c>
      <c r="E7" s="32"/>
      <c r="F7" s="242"/>
      <c r="G7" s="33">
        <v>0</v>
      </c>
      <c r="H7" s="270"/>
      <c r="I7" s="270"/>
      <c r="J7" s="270"/>
      <c r="K7" s="270"/>
      <c r="L7" s="79"/>
      <c r="M7" s="94"/>
      <c r="N7" s="94"/>
      <c r="O7" s="94"/>
      <c r="P7" s="94"/>
      <c r="Q7" s="94"/>
      <c r="R7" s="94"/>
      <c r="S7" s="94"/>
      <c r="T7" s="94"/>
      <c r="U7" s="94"/>
      <c r="V7" s="94"/>
      <c r="W7" s="94"/>
      <c r="X7" s="94"/>
      <c r="Y7" s="94"/>
      <c r="Z7" s="94"/>
      <c r="AA7" s="94"/>
    </row>
    <row r="8" spans="1:27" s="21" customFormat="1" ht="21" customHeight="1" x14ac:dyDescent="0.3">
      <c r="A8" s="264"/>
      <c r="B8" s="79"/>
      <c r="C8" s="43" t="s">
        <v>40</v>
      </c>
      <c r="D8" s="33">
        <v>0</v>
      </c>
      <c r="E8" s="32"/>
      <c r="F8" s="242"/>
      <c r="G8" s="33">
        <v>0</v>
      </c>
      <c r="H8" s="270"/>
      <c r="I8" s="270"/>
      <c r="J8" s="270"/>
      <c r="K8" s="270"/>
      <c r="L8" s="79"/>
      <c r="M8" s="94"/>
      <c r="N8" s="94"/>
      <c r="O8" s="94"/>
      <c r="P8" s="94"/>
      <c r="Q8" s="94"/>
      <c r="R8" s="94"/>
      <c r="S8" s="94"/>
      <c r="T8" s="94"/>
      <c r="U8" s="94"/>
      <c r="V8" s="94"/>
      <c r="W8" s="94"/>
      <c r="X8" s="94"/>
      <c r="Y8" s="94"/>
      <c r="Z8" s="94"/>
      <c r="AA8" s="94"/>
    </row>
    <row r="9" spans="1:27" s="21" customFormat="1" ht="21" customHeight="1" x14ac:dyDescent="0.3">
      <c r="A9" s="253"/>
      <c r="B9" s="79"/>
      <c r="C9" s="43" t="s">
        <v>82</v>
      </c>
      <c r="D9" s="33">
        <v>0</v>
      </c>
      <c r="E9" s="32"/>
      <c r="F9" s="242"/>
      <c r="G9" s="33">
        <v>0</v>
      </c>
      <c r="H9" s="270"/>
      <c r="I9" s="270"/>
      <c r="J9" s="270"/>
      <c r="K9" s="270"/>
      <c r="L9" s="79"/>
      <c r="M9" s="94"/>
      <c r="N9" s="94"/>
      <c r="O9" s="94"/>
      <c r="P9" s="94"/>
      <c r="Q9" s="94"/>
      <c r="R9" s="94"/>
      <c r="S9" s="94"/>
      <c r="T9" s="94"/>
      <c r="U9" s="94"/>
      <c r="V9" s="94"/>
      <c r="W9" s="94"/>
      <c r="X9" s="94"/>
      <c r="Y9" s="94"/>
      <c r="Z9" s="94"/>
      <c r="AA9" s="94"/>
    </row>
    <row r="10" spans="1:27" s="21" customFormat="1" ht="21" customHeight="1" x14ac:dyDescent="0.3">
      <c r="A10" s="253"/>
      <c r="B10" s="79"/>
      <c r="C10" s="39" t="s">
        <v>41</v>
      </c>
      <c r="D10" s="33">
        <v>0</v>
      </c>
      <c r="E10" s="34"/>
      <c r="F10" s="243"/>
      <c r="G10" s="33">
        <v>0</v>
      </c>
      <c r="H10" s="270"/>
      <c r="I10" s="270"/>
      <c r="J10" s="270"/>
      <c r="K10" s="270"/>
      <c r="L10" s="79"/>
      <c r="M10" s="94"/>
      <c r="N10" s="94"/>
      <c r="O10" s="94"/>
      <c r="P10" s="94"/>
      <c r="Q10" s="94"/>
      <c r="R10" s="94"/>
      <c r="S10" s="94"/>
      <c r="T10" s="94"/>
      <c r="U10" s="94"/>
      <c r="V10" s="94"/>
      <c r="W10" s="94"/>
      <c r="X10" s="94"/>
      <c r="Y10" s="94"/>
      <c r="Z10" s="94"/>
      <c r="AA10" s="94"/>
    </row>
    <row r="11" spans="1:27" s="21" customFormat="1" ht="21" customHeight="1" x14ac:dyDescent="0.3">
      <c r="A11" s="253"/>
      <c r="B11" s="79"/>
      <c r="C11" s="39" t="s">
        <v>52</v>
      </c>
      <c r="D11" s="33">
        <v>0</v>
      </c>
      <c r="E11" s="34"/>
      <c r="F11" s="243"/>
      <c r="G11" s="33">
        <v>0</v>
      </c>
      <c r="H11" s="270"/>
      <c r="I11" s="270"/>
      <c r="J11" s="270"/>
      <c r="K11" s="270"/>
      <c r="L11" s="79"/>
      <c r="M11" s="94"/>
      <c r="N11" s="94"/>
      <c r="O11" s="94"/>
      <c r="P11" s="94"/>
      <c r="Q11" s="94"/>
      <c r="R11" s="94"/>
      <c r="S11" s="94"/>
      <c r="T11" s="94"/>
      <c r="U11" s="94"/>
      <c r="V11" s="94"/>
      <c r="W11" s="94"/>
      <c r="X11" s="94"/>
      <c r="Y11" s="94"/>
      <c r="Z11" s="94"/>
      <c r="AA11" s="94"/>
    </row>
    <row r="12" spans="1:27" s="21" customFormat="1" ht="4.95" customHeight="1" x14ac:dyDescent="0.3">
      <c r="A12" s="253"/>
      <c r="B12" s="79"/>
      <c r="C12" s="28"/>
      <c r="D12" s="164"/>
      <c r="E12" s="163"/>
      <c r="F12" s="163"/>
      <c r="G12" s="164"/>
      <c r="H12" s="268"/>
      <c r="I12" s="268"/>
      <c r="J12" s="268"/>
      <c r="K12" s="268"/>
      <c r="L12" s="79"/>
      <c r="M12" s="94"/>
      <c r="N12" s="94"/>
      <c r="O12" s="94"/>
      <c r="P12" s="94"/>
      <c r="Q12" s="94"/>
      <c r="R12" s="94"/>
      <c r="S12" s="94"/>
      <c r="T12" s="94"/>
      <c r="U12" s="94"/>
      <c r="V12" s="94"/>
      <c r="W12" s="94"/>
      <c r="X12" s="94"/>
      <c r="Y12" s="94"/>
      <c r="Z12" s="94"/>
      <c r="AA12" s="94"/>
    </row>
    <row r="13" spans="1:27" s="21" customFormat="1" ht="21" customHeight="1" thickBot="1" x14ac:dyDescent="0.35">
      <c r="A13" s="253"/>
      <c r="B13" s="79"/>
      <c r="C13" s="191" t="s">
        <v>146</v>
      </c>
      <c r="D13" s="192">
        <f>SUM(D5:D11)</f>
        <v>0</v>
      </c>
      <c r="E13" s="193"/>
      <c r="F13" s="193"/>
      <c r="G13" s="194">
        <f>SUM(G5:G11)</f>
        <v>0</v>
      </c>
      <c r="H13" s="280"/>
      <c r="I13" s="281"/>
      <c r="J13" s="281"/>
      <c r="K13" s="281"/>
      <c r="L13" s="79"/>
      <c r="M13" s="94"/>
      <c r="N13" s="94"/>
      <c r="O13" s="94"/>
      <c r="P13" s="94"/>
      <c r="Q13" s="94"/>
      <c r="R13" s="94"/>
      <c r="S13" s="94"/>
      <c r="T13" s="94"/>
      <c r="U13" s="94"/>
      <c r="V13" s="94"/>
      <c r="W13" s="94"/>
      <c r="X13" s="94"/>
      <c r="Y13" s="94"/>
      <c r="Z13" s="94"/>
      <c r="AA13" s="94"/>
    </row>
    <row r="14" spans="1:27" s="21" customFormat="1" ht="21" customHeight="1" thickTop="1" x14ac:dyDescent="0.3">
      <c r="A14" s="253"/>
      <c r="B14" s="79"/>
      <c r="C14" s="78"/>
      <c r="D14" s="79"/>
      <c r="E14" s="79"/>
      <c r="F14" s="79"/>
      <c r="G14" s="79"/>
      <c r="H14" s="79"/>
      <c r="I14" s="79"/>
      <c r="J14" s="79"/>
      <c r="K14" s="79"/>
      <c r="L14" s="79"/>
      <c r="M14" s="94"/>
      <c r="N14" s="94"/>
      <c r="O14" s="94"/>
      <c r="P14" s="94"/>
      <c r="Q14" s="94"/>
      <c r="R14" s="94"/>
      <c r="S14" s="94"/>
      <c r="T14" s="94"/>
      <c r="U14" s="94"/>
      <c r="V14" s="94"/>
      <c r="W14" s="94"/>
      <c r="X14" s="94"/>
      <c r="Y14" s="94"/>
      <c r="Z14" s="94"/>
      <c r="AA14" s="94"/>
    </row>
    <row r="15" spans="1:27" s="21" customFormat="1" ht="21" customHeight="1" x14ac:dyDescent="0.3">
      <c r="A15" s="253"/>
      <c r="B15" s="79"/>
      <c r="C15" s="78"/>
      <c r="D15" s="79"/>
      <c r="E15" s="79"/>
      <c r="F15" s="79"/>
      <c r="G15" s="79"/>
      <c r="H15" s="79"/>
      <c r="I15" s="79"/>
      <c r="J15" s="79"/>
      <c r="K15" s="79"/>
      <c r="L15" s="79"/>
      <c r="M15" s="94"/>
      <c r="N15" s="94"/>
      <c r="O15" s="94"/>
      <c r="P15" s="94"/>
      <c r="Q15" s="94"/>
      <c r="R15" s="94"/>
      <c r="S15" s="94"/>
      <c r="T15" s="94"/>
      <c r="U15" s="94"/>
      <c r="V15" s="94"/>
      <c r="W15" s="94"/>
      <c r="X15" s="94"/>
      <c r="Y15" s="94"/>
      <c r="Z15" s="94"/>
      <c r="AA15" s="94"/>
    </row>
    <row r="16" spans="1:27" s="21" customFormat="1" ht="21" customHeight="1" x14ac:dyDescent="0.3">
      <c r="A16" s="253"/>
      <c r="B16" s="79"/>
      <c r="C16" s="195" t="s">
        <v>128</v>
      </c>
      <c r="D16" s="61" t="s">
        <v>129</v>
      </c>
      <c r="E16" s="79"/>
      <c r="F16" s="79"/>
      <c r="G16" s="196" t="s">
        <v>133</v>
      </c>
      <c r="H16" s="62" t="s">
        <v>132</v>
      </c>
      <c r="I16" s="79"/>
      <c r="J16" s="79"/>
      <c r="K16" s="79"/>
      <c r="L16" s="79"/>
      <c r="M16" s="94"/>
      <c r="N16" s="94"/>
      <c r="O16" s="94"/>
      <c r="P16" s="94"/>
      <c r="Q16" s="94"/>
      <c r="R16" s="94"/>
      <c r="S16" s="94"/>
      <c r="T16" s="94"/>
      <c r="U16" s="94"/>
      <c r="V16" s="94"/>
      <c r="W16" s="94"/>
      <c r="X16" s="94"/>
      <c r="Y16" s="94"/>
      <c r="Z16" s="94"/>
      <c r="AA16" s="94"/>
    </row>
    <row r="17" spans="1:27" s="21" customFormat="1" ht="21" customHeight="1" x14ac:dyDescent="0.3">
      <c r="A17" s="83"/>
      <c r="B17" s="79"/>
      <c r="C17" s="197" t="s">
        <v>42</v>
      </c>
      <c r="D17" s="240" t="s">
        <v>46</v>
      </c>
      <c r="E17" s="79"/>
      <c r="F17" s="79"/>
      <c r="G17" s="197" t="s">
        <v>70</v>
      </c>
      <c r="H17" s="40" t="s">
        <v>83</v>
      </c>
      <c r="I17" s="79"/>
      <c r="J17" s="79"/>
      <c r="K17" s="79"/>
      <c r="L17" s="79"/>
      <c r="M17" s="94"/>
      <c r="N17" s="94"/>
      <c r="O17" s="94"/>
      <c r="P17" s="94"/>
      <c r="Q17" s="94"/>
      <c r="R17" s="94"/>
      <c r="S17" s="94"/>
      <c r="T17" s="94"/>
      <c r="U17" s="94"/>
      <c r="V17" s="94"/>
      <c r="W17" s="94"/>
      <c r="X17" s="94"/>
      <c r="Y17" s="94"/>
      <c r="Z17" s="94"/>
      <c r="AA17" s="94"/>
    </row>
    <row r="18" spans="1:27" s="21" customFormat="1" ht="21" customHeight="1" x14ac:dyDescent="0.3">
      <c r="A18" s="83"/>
      <c r="B18" s="79"/>
      <c r="C18" s="197" t="s">
        <v>43</v>
      </c>
      <c r="D18" s="239" t="s">
        <v>45</v>
      </c>
      <c r="E18" s="79"/>
      <c r="F18" s="79"/>
      <c r="G18" s="197" t="s">
        <v>80</v>
      </c>
      <c r="H18" s="39" t="s">
        <v>79</v>
      </c>
      <c r="I18" s="79"/>
      <c r="J18" s="79"/>
      <c r="K18" s="79"/>
      <c r="L18" s="79"/>
      <c r="M18" s="94"/>
      <c r="N18" s="94"/>
      <c r="O18" s="94"/>
      <c r="P18" s="94"/>
      <c r="Q18" s="94"/>
      <c r="R18" s="94"/>
      <c r="S18" s="94"/>
      <c r="T18" s="94"/>
      <c r="U18" s="94"/>
      <c r="V18" s="94"/>
      <c r="W18" s="94"/>
      <c r="X18" s="94"/>
      <c r="Y18" s="94"/>
      <c r="Z18" s="94"/>
      <c r="AA18" s="94"/>
    </row>
    <row r="19" spans="1:27" s="21" customFormat="1" ht="21" customHeight="1" x14ac:dyDescent="0.3">
      <c r="A19" s="81"/>
      <c r="B19" s="79"/>
      <c r="C19" s="78"/>
      <c r="D19" s="78"/>
      <c r="E19" s="79"/>
      <c r="F19" s="79"/>
      <c r="G19" s="197" t="s">
        <v>71</v>
      </c>
      <c r="H19" s="39" t="s">
        <v>72</v>
      </c>
      <c r="I19" s="79"/>
      <c r="J19" s="79"/>
      <c r="K19" s="79"/>
      <c r="L19" s="79"/>
      <c r="M19" s="94"/>
      <c r="N19" s="94"/>
      <c r="O19" s="94"/>
      <c r="P19" s="94"/>
      <c r="Q19" s="94"/>
      <c r="R19" s="94"/>
      <c r="S19" s="94"/>
      <c r="T19" s="94"/>
      <c r="U19" s="94"/>
      <c r="V19" s="94"/>
      <c r="W19" s="94"/>
      <c r="X19" s="94"/>
      <c r="Y19" s="94"/>
      <c r="Z19" s="94"/>
      <c r="AA19" s="94"/>
    </row>
    <row r="20" spans="1:27" s="21" customFormat="1" ht="21" customHeight="1" x14ac:dyDescent="0.3">
      <c r="A20" s="83"/>
      <c r="B20" s="79"/>
      <c r="C20" s="195" t="s">
        <v>130</v>
      </c>
      <c r="D20" s="61" t="s">
        <v>129</v>
      </c>
      <c r="E20" s="79"/>
      <c r="F20" s="79"/>
      <c r="G20" s="197" t="s">
        <v>78</v>
      </c>
      <c r="H20" s="39"/>
      <c r="I20" s="79"/>
      <c r="J20" s="79"/>
      <c r="K20" s="79"/>
      <c r="L20" s="79"/>
      <c r="M20" s="94"/>
      <c r="N20" s="94"/>
      <c r="O20" s="94"/>
      <c r="P20" s="94"/>
      <c r="Q20" s="94"/>
      <c r="R20" s="94"/>
      <c r="S20" s="94"/>
      <c r="T20" s="94"/>
      <c r="U20" s="94"/>
      <c r="V20" s="94"/>
      <c r="W20" s="94"/>
      <c r="X20" s="94"/>
      <c r="Y20" s="94"/>
      <c r="Z20" s="94"/>
      <c r="AA20" s="94"/>
    </row>
    <row r="21" spans="1:27" s="21" customFormat="1" ht="21" customHeight="1" x14ac:dyDescent="0.3">
      <c r="A21" s="179"/>
      <c r="B21" s="79"/>
      <c r="C21" s="197" t="s">
        <v>50</v>
      </c>
      <c r="D21" s="40" t="s">
        <v>46</v>
      </c>
      <c r="E21" s="79"/>
      <c r="F21" s="79"/>
      <c r="G21" s="197" t="s">
        <v>81</v>
      </c>
      <c r="H21" s="39" t="s">
        <v>73</v>
      </c>
      <c r="I21" s="79"/>
      <c r="J21" s="79"/>
      <c r="K21" s="79"/>
      <c r="L21" s="79"/>
      <c r="M21" s="94"/>
      <c r="N21" s="94"/>
      <c r="O21" s="94"/>
      <c r="P21" s="94"/>
      <c r="Q21" s="94"/>
      <c r="R21" s="94"/>
      <c r="S21" s="94"/>
      <c r="T21" s="94"/>
      <c r="U21" s="94"/>
      <c r="V21" s="94"/>
      <c r="W21" s="94"/>
      <c r="X21" s="94"/>
      <c r="Y21" s="94"/>
      <c r="Z21" s="94"/>
      <c r="AA21" s="94"/>
    </row>
    <row r="22" spans="1:27" s="21" customFormat="1" ht="21" customHeight="1" x14ac:dyDescent="0.3">
      <c r="A22" s="82"/>
      <c r="B22" s="79"/>
      <c r="C22" s="197" t="s">
        <v>44</v>
      </c>
      <c r="D22" s="39" t="s">
        <v>45</v>
      </c>
      <c r="E22" s="79"/>
      <c r="F22" s="79"/>
      <c r="G22" s="197" t="s">
        <v>74</v>
      </c>
      <c r="H22" s="39"/>
      <c r="I22" s="79"/>
      <c r="J22" s="79"/>
      <c r="K22" s="79"/>
      <c r="L22" s="79"/>
      <c r="M22" s="94"/>
      <c r="N22" s="94"/>
      <c r="O22" s="94"/>
      <c r="P22" s="94"/>
      <c r="Q22" s="94"/>
      <c r="R22" s="94"/>
      <c r="S22" s="94"/>
      <c r="T22" s="94"/>
      <c r="U22" s="94"/>
      <c r="V22" s="94"/>
      <c r="W22" s="94"/>
      <c r="X22" s="94"/>
      <c r="Y22" s="94"/>
      <c r="Z22" s="94"/>
      <c r="AA22" s="94"/>
    </row>
    <row r="23" spans="1:27" s="21" customFormat="1" ht="21" customHeight="1" x14ac:dyDescent="0.3">
      <c r="A23" s="82"/>
      <c r="B23" s="79"/>
      <c r="C23" s="78"/>
      <c r="D23" s="78"/>
      <c r="E23" s="79"/>
      <c r="F23" s="79"/>
      <c r="G23" s="197" t="s">
        <v>75</v>
      </c>
      <c r="H23" s="39"/>
      <c r="I23" s="79"/>
      <c r="J23" s="79"/>
      <c r="K23" s="79"/>
      <c r="L23" s="79"/>
      <c r="M23" s="94"/>
      <c r="N23" s="94"/>
      <c r="O23" s="94"/>
      <c r="P23" s="94"/>
      <c r="Q23" s="94"/>
      <c r="R23" s="94"/>
      <c r="S23" s="94"/>
      <c r="T23" s="94"/>
      <c r="U23" s="94"/>
      <c r="V23" s="94"/>
      <c r="W23" s="94"/>
      <c r="X23" s="94"/>
      <c r="Y23" s="94"/>
      <c r="Z23" s="94"/>
      <c r="AA23" s="94"/>
    </row>
    <row r="24" spans="1:27" s="21" customFormat="1" ht="21" customHeight="1" x14ac:dyDescent="0.3">
      <c r="A24" s="82"/>
      <c r="B24" s="79"/>
      <c r="C24" s="198" t="s">
        <v>131</v>
      </c>
      <c r="D24" s="74" t="s">
        <v>129</v>
      </c>
      <c r="E24" s="79"/>
      <c r="F24" s="79"/>
      <c r="G24" s="197" t="s">
        <v>76</v>
      </c>
      <c r="H24" s="39"/>
      <c r="I24" s="79"/>
      <c r="J24" s="79"/>
      <c r="K24" s="79"/>
      <c r="L24" s="79"/>
      <c r="M24" s="94"/>
      <c r="N24" s="94"/>
      <c r="O24" s="94"/>
      <c r="P24" s="94"/>
      <c r="Q24" s="94"/>
      <c r="R24" s="94"/>
      <c r="S24" s="94"/>
      <c r="T24" s="94"/>
      <c r="U24" s="94"/>
      <c r="V24" s="94"/>
      <c r="W24" s="94"/>
      <c r="X24" s="94"/>
      <c r="Y24" s="94"/>
      <c r="Z24" s="94"/>
      <c r="AA24" s="94"/>
    </row>
    <row r="25" spans="1:27" s="21" customFormat="1" ht="21" customHeight="1" x14ac:dyDescent="0.3">
      <c r="A25" s="82"/>
      <c r="B25" s="79"/>
      <c r="C25" s="197" t="s">
        <v>51</v>
      </c>
      <c r="D25" s="43" t="s">
        <v>169</v>
      </c>
      <c r="E25" s="79"/>
      <c r="F25" s="79"/>
      <c r="G25" s="197" t="s">
        <v>77</v>
      </c>
      <c r="H25" s="39"/>
      <c r="I25" s="79"/>
      <c r="J25" s="79"/>
      <c r="K25" s="79"/>
      <c r="L25" s="79"/>
      <c r="M25" s="94"/>
      <c r="N25" s="94"/>
      <c r="O25" s="94"/>
      <c r="P25" s="94"/>
      <c r="Q25" s="94"/>
      <c r="R25" s="94"/>
      <c r="S25" s="94"/>
      <c r="T25" s="94"/>
      <c r="U25" s="94"/>
      <c r="V25" s="94"/>
      <c r="W25" s="94"/>
      <c r="X25" s="94"/>
      <c r="Y25" s="94"/>
      <c r="Z25" s="94"/>
      <c r="AA25" s="94"/>
    </row>
    <row r="26" spans="1:27" s="21" customFormat="1" ht="21" customHeight="1" x14ac:dyDescent="0.3">
      <c r="A26" s="82"/>
      <c r="B26" s="79"/>
      <c r="C26" s="79"/>
      <c r="D26" s="79"/>
      <c r="E26" s="79"/>
      <c r="F26" s="79"/>
      <c r="G26" s="79"/>
      <c r="H26" s="79"/>
      <c r="I26" s="79"/>
      <c r="J26" s="79"/>
      <c r="K26" s="79"/>
      <c r="L26" s="79"/>
      <c r="M26" s="94"/>
      <c r="N26" s="94"/>
      <c r="O26" s="94"/>
      <c r="P26" s="94"/>
      <c r="Q26" s="94"/>
      <c r="R26" s="94"/>
      <c r="S26" s="94"/>
      <c r="T26" s="94"/>
      <c r="U26" s="94"/>
      <c r="V26" s="94"/>
      <c r="W26" s="94"/>
      <c r="X26" s="94"/>
      <c r="Y26" s="94"/>
      <c r="Z26" s="94"/>
      <c r="AA26" s="94"/>
    </row>
    <row r="27" spans="1:27" s="21" customFormat="1" ht="21" customHeight="1" x14ac:dyDescent="0.3">
      <c r="A27" s="82"/>
      <c r="B27" s="79"/>
      <c r="C27" s="79"/>
      <c r="D27" s="79"/>
      <c r="E27" s="79"/>
      <c r="F27" s="79"/>
      <c r="G27" s="79"/>
      <c r="H27" s="79"/>
      <c r="I27" s="79"/>
      <c r="J27" s="79"/>
      <c r="K27" s="79"/>
      <c r="L27" s="79"/>
      <c r="M27" s="94"/>
      <c r="N27" s="94"/>
      <c r="O27" s="94"/>
      <c r="P27" s="94"/>
      <c r="Q27" s="94"/>
      <c r="R27" s="94"/>
      <c r="S27" s="94"/>
      <c r="T27" s="94"/>
      <c r="U27" s="94"/>
      <c r="V27" s="94"/>
      <c r="W27" s="94"/>
      <c r="X27" s="94"/>
      <c r="Y27" s="94"/>
      <c r="Z27" s="94"/>
      <c r="AA27" s="94"/>
    </row>
    <row r="28" spans="1:27" s="21" customFormat="1" ht="21" customHeight="1" x14ac:dyDescent="0.3">
      <c r="A28" s="82"/>
      <c r="B28" s="79"/>
      <c r="C28" s="257"/>
      <c r="D28" s="257"/>
      <c r="E28" s="257"/>
      <c r="F28" s="257"/>
      <c r="G28" s="257"/>
      <c r="H28" s="257"/>
      <c r="I28" s="79"/>
      <c r="J28" s="79"/>
      <c r="K28" s="79"/>
      <c r="L28" s="79"/>
      <c r="M28" s="94"/>
      <c r="N28" s="94"/>
      <c r="O28" s="94"/>
      <c r="P28" s="94"/>
      <c r="Q28" s="94"/>
      <c r="R28" s="94"/>
      <c r="S28" s="94"/>
      <c r="T28" s="94"/>
      <c r="U28" s="94"/>
      <c r="V28" s="94"/>
      <c r="W28" s="94"/>
      <c r="X28" s="94"/>
      <c r="Y28" s="94"/>
      <c r="Z28" s="94"/>
      <c r="AA28" s="94"/>
    </row>
    <row r="29" spans="1:27" s="21" customFormat="1" x14ac:dyDescent="0.3">
      <c r="A29" s="82"/>
      <c r="B29" s="79"/>
      <c r="C29" s="79"/>
      <c r="D29" s="79"/>
      <c r="E29" s="79"/>
      <c r="F29" s="79"/>
      <c r="G29" s="79"/>
      <c r="H29" s="79"/>
      <c r="I29" s="79"/>
      <c r="J29" s="79"/>
      <c r="K29" s="79"/>
      <c r="L29" s="79"/>
      <c r="M29" s="94"/>
      <c r="N29" s="94"/>
      <c r="O29" s="94"/>
      <c r="P29" s="94"/>
      <c r="Q29" s="94"/>
      <c r="R29" s="94"/>
      <c r="S29" s="94"/>
      <c r="T29" s="94"/>
      <c r="U29" s="94"/>
      <c r="V29" s="94"/>
      <c r="W29" s="94"/>
      <c r="X29" s="94"/>
      <c r="Y29" s="94"/>
      <c r="Z29" s="94"/>
      <c r="AA29" s="94"/>
    </row>
    <row r="30" spans="1:27" s="21" customFormat="1" x14ac:dyDescent="0.3">
      <c r="A30" s="82"/>
      <c r="B30" s="79"/>
      <c r="C30" s="79"/>
      <c r="D30" s="79"/>
      <c r="E30" s="79"/>
      <c r="F30" s="79"/>
      <c r="G30" s="79"/>
      <c r="H30" s="79"/>
      <c r="I30" s="79"/>
      <c r="J30" s="79"/>
      <c r="K30" s="79"/>
      <c r="L30" s="79"/>
      <c r="M30" s="94"/>
      <c r="N30" s="94"/>
      <c r="O30" s="94"/>
      <c r="P30" s="94"/>
      <c r="Q30" s="94"/>
      <c r="R30" s="94"/>
      <c r="S30" s="94"/>
      <c r="T30" s="94"/>
      <c r="U30" s="94"/>
      <c r="V30" s="94"/>
      <c r="W30" s="94"/>
      <c r="X30" s="94"/>
      <c r="Y30" s="94"/>
      <c r="Z30" s="94"/>
      <c r="AA30" s="94"/>
    </row>
    <row r="31" spans="1:27" s="21" customFormat="1" x14ac:dyDescent="0.3">
      <c r="A31" s="82"/>
      <c r="B31" s="79"/>
      <c r="C31" s="79"/>
      <c r="D31" s="79"/>
      <c r="E31" s="79"/>
      <c r="F31" s="79"/>
      <c r="G31" s="79"/>
      <c r="H31" s="79"/>
      <c r="I31" s="79"/>
      <c r="J31" s="79"/>
      <c r="K31" s="79"/>
      <c r="L31" s="79"/>
      <c r="M31" s="94"/>
      <c r="N31" s="94"/>
      <c r="O31" s="94"/>
      <c r="P31" s="94"/>
      <c r="Q31" s="94"/>
      <c r="R31" s="94"/>
      <c r="S31" s="94"/>
      <c r="T31" s="94"/>
      <c r="U31" s="94"/>
      <c r="V31" s="94"/>
      <c r="W31" s="94"/>
      <c r="X31" s="94"/>
      <c r="Y31" s="94"/>
      <c r="Z31" s="94"/>
      <c r="AA31" s="94"/>
    </row>
    <row r="32" spans="1:27" s="21" customFormat="1" x14ac:dyDescent="0.3">
      <c r="A32" s="82"/>
      <c r="B32" s="79"/>
      <c r="C32" s="79"/>
      <c r="D32" s="79"/>
      <c r="E32" s="79"/>
      <c r="F32" s="79"/>
      <c r="G32" s="79"/>
      <c r="H32" s="79"/>
      <c r="I32" s="79"/>
      <c r="J32" s="79"/>
      <c r="K32" s="79"/>
      <c r="L32" s="79"/>
      <c r="M32" s="94"/>
      <c r="N32" s="94"/>
      <c r="O32" s="94"/>
      <c r="P32" s="94"/>
      <c r="Q32" s="94"/>
      <c r="R32" s="94"/>
      <c r="S32" s="94"/>
      <c r="T32" s="94"/>
      <c r="U32" s="94"/>
      <c r="V32" s="94"/>
      <c r="W32" s="94"/>
      <c r="X32" s="94"/>
      <c r="Y32" s="94"/>
      <c r="Z32" s="94"/>
      <c r="AA32" s="94"/>
    </row>
    <row r="33" spans="1:27" s="21" customFormat="1" x14ac:dyDescent="0.3">
      <c r="A33" s="82"/>
      <c r="B33" s="79"/>
      <c r="C33" s="79"/>
      <c r="D33" s="79"/>
      <c r="E33" s="79"/>
      <c r="F33" s="79"/>
      <c r="G33" s="79"/>
      <c r="H33" s="79"/>
      <c r="I33" s="79"/>
      <c r="J33" s="79"/>
      <c r="K33" s="79"/>
      <c r="L33" s="79"/>
      <c r="M33" s="94"/>
      <c r="N33" s="94"/>
      <c r="O33" s="94"/>
      <c r="P33" s="94"/>
      <c r="Q33" s="94"/>
      <c r="R33" s="94"/>
      <c r="S33" s="94"/>
      <c r="T33" s="94"/>
      <c r="U33" s="94"/>
      <c r="V33" s="94"/>
      <c r="W33" s="94"/>
      <c r="X33" s="94"/>
      <c r="Y33" s="94"/>
      <c r="Z33" s="94"/>
      <c r="AA33" s="94"/>
    </row>
    <row r="34" spans="1:27" s="21" customFormat="1" x14ac:dyDescent="0.3">
      <c r="A34" s="82"/>
      <c r="B34" s="79"/>
      <c r="C34" s="79"/>
      <c r="D34" s="79"/>
      <c r="E34" s="79"/>
      <c r="F34" s="79"/>
      <c r="G34" s="79"/>
      <c r="H34" s="79"/>
      <c r="I34" s="79"/>
      <c r="J34" s="79"/>
      <c r="K34" s="79"/>
      <c r="L34" s="79"/>
      <c r="M34" s="94"/>
      <c r="N34" s="94"/>
      <c r="O34" s="94"/>
      <c r="P34" s="94"/>
      <c r="Q34" s="94"/>
      <c r="R34" s="94"/>
      <c r="S34" s="94"/>
      <c r="T34" s="94"/>
      <c r="U34" s="94"/>
      <c r="V34" s="94"/>
      <c r="W34" s="94"/>
      <c r="X34" s="94"/>
      <c r="Y34" s="94"/>
      <c r="Z34" s="94"/>
      <c r="AA34" s="94"/>
    </row>
    <row r="35" spans="1:27" s="21" customFormat="1" x14ac:dyDescent="0.3">
      <c r="A35" s="82"/>
      <c r="B35" s="79"/>
      <c r="C35" s="79"/>
      <c r="D35" s="79"/>
      <c r="E35" s="79"/>
      <c r="F35" s="79"/>
      <c r="G35" s="79"/>
      <c r="H35" s="79"/>
      <c r="I35" s="79"/>
      <c r="J35" s="79"/>
      <c r="K35" s="79"/>
      <c r="L35" s="79"/>
      <c r="M35" s="94"/>
      <c r="N35" s="94"/>
      <c r="O35" s="94"/>
      <c r="P35" s="94"/>
      <c r="Q35" s="94"/>
      <c r="R35" s="94"/>
      <c r="S35" s="94"/>
      <c r="T35" s="94"/>
      <c r="U35" s="94"/>
      <c r="V35" s="94"/>
      <c r="W35" s="94"/>
      <c r="X35" s="94"/>
      <c r="Y35" s="94"/>
      <c r="Z35" s="94"/>
      <c r="AA35" s="94"/>
    </row>
    <row r="36" spans="1:27" s="21" customFormat="1" x14ac:dyDescent="0.3">
      <c r="A36" s="82"/>
      <c r="B36" s="79"/>
      <c r="C36" s="79"/>
      <c r="D36" s="79"/>
      <c r="E36" s="79"/>
      <c r="F36" s="79"/>
      <c r="G36" s="79"/>
      <c r="H36" s="79"/>
      <c r="I36" s="79"/>
      <c r="J36" s="79"/>
      <c r="K36" s="79"/>
      <c r="L36" s="79"/>
      <c r="M36" s="94"/>
      <c r="N36" s="94"/>
      <c r="O36" s="94"/>
      <c r="P36" s="94"/>
      <c r="Q36" s="94"/>
      <c r="R36" s="94"/>
      <c r="S36" s="94"/>
      <c r="T36" s="94"/>
      <c r="U36" s="94"/>
      <c r="V36" s="94"/>
      <c r="W36" s="94"/>
      <c r="X36" s="94"/>
      <c r="Y36" s="94"/>
      <c r="Z36" s="94"/>
      <c r="AA36" s="94"/>
    </row>
    <row r="37" spans="1:27" s="21" customFormat="1" x14ac:dyDescent="0.3">
      <c r="A37" s="82"/>
      <c r="B37" s="79"/>
      <c r="C37" s="79"/>
      <c r="D37" s="79"/>
      <c r="E37" s="79"/>
      <c r="F37" s="79"/>
      <c r="G37" s="79"/>
      <c r="H37" s="79"/>
      <c r="I37" s="79"/>
      <c r="J37" s="79"/>
      <c r="K37" s="79"/>
      <c r="L37" s="79"/>
      <c r="M37" s="94"/>
      <c r="N37" s="94"/>
      <c r="O37" s="94"/>
      <c r="P37" s="94"/>
      <c r="Q37" s="94"/>
      <c r="R37" s="94"/>
      <c r="S37" s="94"/>
      <c r="T37" s="94"/>
      <c r="U37" s="94"/>
      <c r="V37" s="94"/>
      <c r="W37" s="94"/>
      <c r="X37" s="94"/>
      <c r="Y37" s="94"/>
      <c r="Z37" s="94"/>
      <c r="AA37" s="94"/>
    </row>
    <row r="38" spans="1:27" s="21" customFormat="1" x14ac:dyDescent="0.3">
      <c r="A38" s="82"/>
      <c r="B38" s="79"/>
      <c r="C38" s="79"/>
      <c r="D38" s="79"/>
      <c r="E38" s="79"/>
      <c r="F38" s="79"/>
      <c r="G38" s="79"/>
      <c r="H38" s="79"/>
      <c r="I38" s="79"/>
      <c r="J38" s="79"/>
      <c r="K38" s="79"/>
      <c r="L38" s="79"/>
      <c r="M38" s="94"/>
      <c r="N38" s="94"/>
      <c r="O38" s="94"/>
      <c r="P38" s="94"/>
      <c r="Q38" s="94"/>
      <c r="R38" s="94"/>
      <c r="S38" s="94"/>
      <c r="T38" s="94"/>
      <c r="U38" s="94"/>
      <c r="V38" s="94"/>
      <c r="W38" s="94"/>
      <c r="X38" s="94"/>
      <c r="Y38" s="94"/>
      <c r="Z38" s="94"/>
      <c r="AA38" s="94"/>
    </row>
    <row r="39" spans="1:27" s="21" customFormat="1" x14ac:dyDescent="0.3">
      <c r="A39" s="82"/>
      <c r="B39" s="79"/>
      <c r="C39" s="79"/>
      <c r="D39" s="79"/>
      <c r="E39" s="79"/>
      <c r="F39" s="79"/>
      <c r="G39" s="79"/>
      <c r="H39" s="79"/>
      <c r="I39" s="79"/>
      <c r="J39" s="79"/>
      <c r="K39" s="79"/>
      <c r="L39" s="79"/>
      <c r="M39" s="94"/>
      <c r="N39" s="94"/>
      <c r="O39" s="94"/>
      <c r="P39" s="94"/>
      <c r="Q39" s="94"/>
      <c r="R39" s="94"/>
      <c r="S39" s="94"/>
      <c r="T39" s="94"/>
      <c r="U39" s="94"/>
      <c r="V39" s="94"/>
      <c r="W39" s="94"/>
      <c r="X39" s="94"/>
      <c r="Y39" s="94"/>
      <c r="Z39" s="94"/>
      <c r="AA39" s="94"/>
    </row>
    <row r="40" spans="1:27" s="21" customFormat="1" x14ac:dyDescent="0.3">
      <c r="A40" s="82"/>
      <c r="B40" s="251" t="s">
        <v>166</v>
      </c>
      <c r="C40" s="251"/>
      <c r="D40" s="251"/>
      <c r="E40" s="251"/>
      <c r="F40" s="251"/>
      <c r="G40" s="251"/>
      <c r="H40" s="251"/>
      <c r="I40" s="251"/>
      <c r="J40" s="251"/>
      <c r="K40" s="251"/>
      <c r="L40" s="251"/>
      <c r="M40" s="94"/>
      <c r="N40" s="94"/>
      <c r="O40" s="94"/>
      <c r="P40" s="94"/>
      <c r="Q40" s="94"/>
      <c r="R40" s="94"/>
      <c r="S40" s="94"/>
      <c r="T40" s="94"/>
      <c r="U40" s="94"/>
      <c r="V40" s="94"/>
      <c r="W40" s="94"/>
      <c r="X40" s="94"/>
      <c r="Y40" s="94"/>
      <c r="Z40" s="94"/>
      <c r="AA40" s="94"/>
    </row>
    <row r="41" spans="1:27" s="21" customFormat="1" x14ac:dyDescent="0.3">
      <c r="A41" s="82"/>
      <c r="B41" s="79"/>
      <c r="C41" s="79"/>
      <c r="D41" s="79"/>
      <c r="E41" s="79"/>
      <c r="F41" s="79"/>
      <c r="G41" s="79"/>
      <c r="H41" s="79"/>
      <c r="I41" s="79"/>
      <c r="J41" s="79"/>
      <c r="K41" s="79"/>
      <c r="L41" s="79"/>
      <c r="M41" s="94"/>
      <c r="N41" s="94"/>
      <c r="O41" s="94"/>
      <c r="P41" s="94"/>
      <c r="Q41" s="94"/>
      <c r="R41" s="94"/>
      <c r="S41" s="94"/>
      <c r="T41" s="94"/>
      <c r="U41" s="94"/>
      <c r="V41" s="94"/>
      <c r="W41" s="94"/>
      <c r="X41" s="94"/>
      <c r="Y41" s="94"/>
      <c r="Z41" s="94"/>
      <c r="AA41" s="94"/>
    </row>
    <row r="42" spans="1:27" s="21" customFormat="1" x14ac:dyDescent="0.3">
      <c r="A42" s="82"/>
      <c r="B42" s="79"/>
      <c r="C42" s="79"/>
      <c r="D42" s="79"/>
      <c r="E42" s="79"/>
      <c r="F42" s="79"/>
      <c r="G42" s="79"/>
      <c r="H42" s="79"/>
      <c r="I42" s="79"/>
      <c r="J42" s="79"/>
      <c r="K42" s="79"/>
      <c r="L42" s="79"/>
      <c r="M42" s="94"/>
      <c r="N42" s="94"/>
      <c r="O42" s="94"/>
      <c r="P42" s="94"/>
      <c r="Q42" s="94"/>
      <c r="R42" s="94"/>
      <c r="S42" s="94"/>
      <c r="T42" s="94"/>
      <c r="U42" s="94"/>
      <c r="V42" s="94"/>
      <c r="W42" s="94"/>
      <c r="X42" s="94"/>
      <c r="Y42" s="94"/>
      <c r="Z42" s="94"/>
      <c r="AA42" s="94"/>
    </row>
    <row r="43" spans="1:27" s="21" customFormat="1" x14ac:dyDescent="0.3">
      <c r="A43" s="82"/>
      <c r="B43" s="79"/>
      <c r="C43" s="79"/>
      <c r="D43" s="79"/>
      <c r="E43" s="79"/>
      <c r="F43" s="79"/>
      <c r="G43" s="79"/>
      <c r="H43" s="79"/>
      <c r="I43" s="79"/>
      <c r="J43" s="79"/>
      <c r="K43" s="79"/>
      <c r="L43" s="79"/>
      <c r="M43" s="94"/>
      <c r="N43" s="94"/>
      <c r="O43" s="94"/>
      <c r="P43" s="94"/>
      <c r="Q43" s="94"/>
      <c r="R43" s="94"/>
      <c r="S43" s="94"/>
      <c r="T43" s="94"/>
      <c r="U43" s="94"/>
      <c r="V43" s="94"/>
      <c r="W43" s="94"/>
      <c r="X43" s="94"/>
      <c r="Y43" s="94"/>
      <c r="Z43" s="94"/>
      <c r="AA43" s="94"/>
    </row>
    <row r="44" spans="1:27" s="21" customFormat="1" x14ac:dyDescent="0.3">
      <c r="A44" s="82"/>
      <c r="B44" s="79"/>
      <c r="C44" s="79"/>
      <c r="D44" s="79"/>
      <c r="E44" s="79"/>
      <c r="F44" s="79"/>
      <c r="G44" s="79"/>
      <c r="H44" s="79"/>
      <c r="I44" s="79"/>
      <c r="J44" s="79"/>
      <c r="K44" s="79"/>
      <c r="L44" s="79"/>
      <c r="M44" s="94"/>
      <c r="N44" s="94"/>
      <c r="O44" s="94"/>
      <c r="P44" s="94"/>
      <c r="Q44" s="94"/>
      <c r="R44" s="94"/>
      <c r="S44" s="94"/>
      <c r="T44" s="94"/>
      <c r="U44" s="94"/>
      <c r="V44" s="94"/>
      <c r="W44" s="94"/>
      <c r="X44" s="94"/>
      <c r="Y44" s="94"/>
      <c r="Z44" s="94"/>
      <c r="AA44" s="94"/>
    </row>
    <row r="45" spans="1:27" s="21" customFormat="1" x14ac:dyDescent="0.3">
      <c r="A45" s="82"/>
      <c r="B45" s="79"/>
      <c r="C45" s="79"/>
      <c r="D45" s="79"/>
      <c r="E45" s="79"/>
      <c r="F45" s="79"/>
      <c r="G45" s="79"/>
      <c r="H45" s="79"/>
      <c r="I45" s="79"/>
      <c r="J45" s="79"/>
      <c r="K45" s="79"/>
      <c r="L45" s="79"/>
      <c r="M45" s="94"/>
      <c r="N45" s="94"/>
      <c r="O45" s="94"/>
      <c r="P45" s="94"/>
      <c r="Q45" s="94"/>
      <c r="R45" s="94"/>
      <c r="S45" s="94"/>
      <c r="T45" s="94"/>
      <c r="U45" s="94"/>
      <c r="V45" s="94"/>
      <c r="W45" s="94"/>
      <c r="X45" s="94"/>
      <c r="Y45" s="94"/>
      <c r="Z45" s="94"/>
      <c r="AA45" s="94"/>
    </row>
    <row r="46" spans="1:27" s="21" customFormat="1" x14ac:dyDescent="0.3">
      <c r="A46" s="82"/>
      <c r="B46" s="79"/>
      <c r="C46" s="79"/>
      <c r="D46" s="79"/>
      <c r="E46" s="79"/>
      <c r="F46" s="79"/>
      <c r="G46" s="79"/>
      <c r="H46" s="79"/>
      <c r="I46" s="79"/>
      <c r="J46" s="79"/>
      <c r="K46" s="79"/>
      <c r="L46" s="79"/>
      <c r="M46" s="94"/>
      <c r="N46" s="94"/>
      <c r="O46" s="94"/>
      <c r="P46" s="94"/>
      <c r="Q46" s="94"/>
      <c r="R46" s="94"/>
      <c r="S46" s="94"/>
      <c r="T46" s="94"/>
      <c r="U46" s="94"/>
      <c r="V46" s="94"/>
      <c r="W46" s="94"/>
      <c r="X46" s="94"/>
      <c r="Y46" s="94"/>
      <c r="Z46" s="94"/>
      <c r="AA46" s="94"/>
    </row>
    <row r="47" spans="1:27" s="21" customFormat="1" x14ac:dyDescent="0.3">
      <c r="A47" s="82"/>
      <c r="B47" s="79"/>
      <c r="C47" s="79"/>
      <c r="D47" s="79"/>
      <c r="E47" s="79"/>
      <c r="F47" s="79"/>
      <c r="G47" s="79"/>
      <c r="H47" s="79"/>
      <c r="I47" s="79"/>
      <c r="J47" s="79"/>
      <c r="K47" s="79"/>
      <c r="L47" s="79"/>
      <c r="M47" s="94"/>
      <c r="N47" s="94"/>
      <c r="O47" s="94"/>
      <c r="P47" s="94"/>
      <c r="Q47" s="94"/>
      <c r="R47" s="94"/>
      <c r="S47" s="94"/>
      <c r="T47" s="94"/>
      <c r="U47" s="94"/>
      <c r="V47" s="94"/>
      <c r="W47" s="94"/>
      <c r="X47" s="94"/>
      <c r="Y47" s="94"/>
      <c r="Z47" s="94"/>
      <c r="AA47" s="94"/>
    </row>
    <row r="48" spans="1:27" s="21" customFormat="1" x14ac:dyDescent="0.3">
      <c r="A48" s="82"/>
      <c r="B48" s="79"/>
      <c r="C48" s="79"/>
      <c r="D48" s="79"/>
      <c r="E48" s="79"/>
      <c r="F48" s="79"/>
      <c r="G48" s="79"/>
      <c r="H48" s="79"/>
      <c r="I48" s="79"/>
      <c r="J48" s="79"/>
      <c r="K48" s="79"/>
      <c r="L48" s="79"/>
      <c r="M48" s="94"/>
      <c r="N48" s="94"/>
      <c r="O48" s="94"/>
      <c r="P48" s="94"/>
      <c r="Q48" s="94"/>
      <c r="R48" s="94"/>
      <c r="S48" s="94"/>
      <c r="T48" s="94"/>
      <c r="U48" s="94"/>
      <c r="V48" s="94"/>
      <c r="W48" s="94"/>
      <c r="X48" s="94"/>
      <c r="Y48" s="94"/>
      <c r="Z48" s="94"/>
      <c r="AA48" s="94"/>
    </row>
    <row r="49" spans="1:27" s="21" customFormat="1" x14ac:dyDescent="0.3">
      <c r="A49" s="82"/>
      <c r="B49" s="79"/>
      <c r="C49" s="79"/>
      <c r="D49" s="79"/>
      <c r="E49" s="79"/>
      <c r="F49" s="79"/>
      <c r="G49" s="79"/>
      <c r="H49" s="79"/>
      <c r="I49" s="79"/>
      <c r="J49" s="79"/>
      <c r="K49" s="79"/>
      <c r="L49" s="79"/>
      <c r="M49" s="94"/>
      <c r="N49" s="94"/>
      <c r="O49" s="94"/>
      <c r="P49" s="94"/>
      <c r="Q49" s="94"/>
      <c r="R49" s="94"/>
      <c r="S49" s="94"/>
      <c r="T49" s="94"/>
      <c r="U49" s="94"/>
      <c r="V49" s="94"/>
      <c r="W49" s="94"/>
      <c r="X49" s="94"/>
      <c r="Y49" s="94"/>
      <c r="Z49" s="94"/>
      <c r="AA49" s="94"/>
    </row>
    <row r="50" spans="1:27" s="21" customFormat="1" x14ac:dyDescent="0.3">
      <c r="A50" s="82"/>
      <c r="B50" s="79"/>
      <c r="C50" s="79"/>
      <c r="D50" s="79"/>
      <c r="E50" s="79"/>
      <c r="F50" s="79"/>
      <c r="G50" s="79"/>
      <c r="H50" s="79"/>
      <c r="I50" s="79"/>
      <c r="J50" s="79"/>
      <c r="K50" s="79"/>
      <c r="L50" s="79"/>
      <c r="M50" s="94"/>
      <c r="N50" s="94"/>
      <c r="O50" s="94"/>
      <c r="P50" s="94"/>
      <c r="Q50" s="94"/>
      <c r="R50" s="94"/>
      <c r="S50" s="94"/>
      <c r="T50" s="94"/>
      <c r="U50" s="94"/>
      <c r="V50" s="94"/>
      <c r="W50" s="94"/>
      <c r="X50" s="94"/>
      <c r="Y50" s="94"/>
      <c r="Z50" s="94"/>
      <c r="AA50" s="94"/>
    </row>
    <row r="51" spans="1:27" s="21" customFormat="1" x14ac:dyDescent="0.3">
      <c r="A51" s="82"/>
      <c r="B51" s="79"/>
      <c r="C51" s="79"/>
      <c r="D51" s="79"/>
      <c r="E51" s="79"/>
      <c r="F51" s="79"/>
      <c r="G51" s="79"/>
      <c r="H51" s="79"/>
      <c r="I51" s="79"/>
      <c r="J51" s="79"/>
      <c r="K51" s="79"/>
      <c r="L51" s="79"/>
      <c r="M51" s="94"/>
      <c r="N51" s="94"/>
      <c r="O51" s="94"/>
      <c r="P51" s="94"/>
      <c r="Q51" s="94"/>
      <c r="R51" s="94"/>
      <c r="S51" s="94"/>
      <c r="T51" s="94"/>
      <c r="U51" s="94"/>
      <c r="V51" s="94"/>
      <c r="W51" s="94"/>
      <c r="X51" s="94"/>
      <c r="Y51" s="94"/>
      <c r="Z51" s="94"/>
      <c r="AA51" s="94"/>
    </row>
    <row r="52" spans="1:27" s="21" customFormat="1" x14ac:dyDescent="0.3">
      <c r="A52" s="82"/>
      <c r="B52" s="79"/>
      <c r="C52" s="79"/>
      <c r="D52" s="79"/>
      <c r="E52" s="79"/>
      <c r="F52" s="79"/>
      <c r="G52" s="79"/>
      <c r="H52" s="79"/>
      <c r="I52" s="79"/>
      <c r="J52" s="79"/>
      <c r="K52" s="79"/>
      <c r="L52" s="79"/>
      <c r="M52" s="94"/>
      <c r="N52" s="94"/>
      <c r="O52" s="94"/>
      <c r="P52" s="94"/>
      <c r="Q52" s="94"/>
      <c r="R52" s="94"/>
      <c r="S52" s="94"/>
      <c r="T52" s="94"/>
      <c r="U52" s="94"/>
      <c r="V52" s="94"/>
      <c r="W52" s="94"/>
      <c r="X52" s="94"/>
      <c r="Y52" s="94"/>
      <c r="Z52" s="94"/>
      <c r="AA52" s="94"/>
    </row>
    <row r="53" spans="1:27" s="21" customFormat="1" x14ac:dyDescent="0.3">
      <c r="A53" s="82"/>
      <c r="B53" s="79"/>
      <c r="C53" s="79"/>
      <c r="D53" s="79"/>
      <c r="E53" s="79"/>
      <c r="F53" s="79"/>
      <c r="G53" s="79"/>
      <c r="H53" s="79"/>
      <c r="I53" s="79"/>
      <c r="J53" s="79"/>
      <c r="K53" s="79"/>
      <c r="L53" s="79"/>
      <c r="M53" s="94"/>
      <c r="N53" s="94"/>
      <c r="O53" s="94"/>
      <c r="P53" s="94"/>
      <c r="Q53" s="94"/>
      <c r="R53" s="94"/>
      <c r="S53" s="94"/>
      <c r="T53" s="94"/>
      <c r="U53" s="94"/>
      <c r="V53" s="94"/>
      <c r="W53" s="94"/>
      <c r="X53" s="94"/>
      <c r="Y53" s="94"/>
      <c r="Z53" s="94"/>
      <c r="AA53" s="94"/>
    </row>
    <row r="54" spans="1:27" s="21" customFormat="1" x14ac:dyDescent="0.3">
      <c r="A54" s="82"/>
      <c r="B54" s="79"/>
      <c r="C54" s="79"/>
      <c r="D54" s="79"/>
      <c r="E54" s="79"/>
      <c r="F54" s="79"/>
      <c r="G54" s="79"/>
      <c r="H54" s="79"/>
      <c r="I54" s="79"/>
      <c r="J54" s="79"/>
      <c r="K54" s="79"/>
      <c r="L54" s="79"/>
      <c r="M54" s="94"/>
      <c r="N54" s="94"/>
      <c r="O54" s="94"/>
      <c r="P54" s="94"/>
      <c r="Q54" s="94"/>
      <c r="R54" s="94"/>
      <c r="S54" s="94"/>
      <c r="T54" s="94"/>
      <c r="U54" s="94"/>
      <c r="V54" s="94"/>
      <c r="W54" s="94"/>
      <c r="X54" s="94"/>
      <c r="Y54" s="94"/>
      <c r="Z54" s="94"/>
      <c r="AA54" s="94"/>
    </row>
    <row r="55" spans="1:27" s="21" customFormat="1" x14ac:dyDescent="0.3">
      <c r="A55" s="82"/>
      <c r="B55" s="79"/>
      <c r="C55" s="79"/>
      <c r="D55" s="79"/>
      <c r="E55" s="79"/>
      <c r="F55" s="79"/>
      <c r="G55" s="79"/>
      <c r="H55" s="79"/>
      <c r="I55" s="79"/>
      <c r="J55" s="79"/>
      <c r="K55" s="79"/>
      <c r="L55" s="79"/>
      <c r="M55" s="94"/>
      <c r="N55" s="94"/>
      <c r="O55" s="94"/>
      <c r="P55" s="94"/>
      <c r="Q55" s="94"/>
      <c r="R55" s="94"/>
      <c r="S55" s="94"/>
      <c r="T55" s="94"/>
      <c r="U55" s="94"/>
      <c r="V55" s="94"/>
      <c r="W55" s="94"/>
      <c r="X55" s="94"/>
      <c r="Y55" s="94"/>
      <c r="Z55" s="94"/>
      <c r="AA55" s="94"/>
    </row>
    <row r="56" spans="1:27" s="21" customFormat="1" x14ac:dyDescent="0.3">
      <c r="A56" s="82"/>
      <c r="B56" s="79"/>
      <c r="C56" s="79"/>
      <c r="D56" s="79"/>
      <c r="E56" s="79"/>
      <c r="F56" s="79"/>
      <c r="G56" s="79"/>
      <c r="H56" s="79"/>
      <c r="I56" s="79"/>
      <c r="J56" s="79"/>
      <c r="K56" s="79"/>
      <c r="L56" s="79"/>
      <c r="M56" s="94"/>
      <c r="N56" s="94"/>
      <c r="O56" s="94"/>
      <c r="P56" s="94"/>
      <c r="Q56" s="94"/>
      <c r="R56" s="94"/>
      <c r="S56" s="94"/>
      <c r="T56" s="94"/>
      <c r="U56" s="94"/>
      <c r="V56" s="94"/>
      <c r="W56" s="94"/>
      <c r="X56" s="94"/>
      <c r="Y56" s="94"/>
      <c r="Z56" s="94"/>
      <c r="AA56" s="94"/>
    </row>
    <row r="57" spans="1:27" s="21" customFormat="1" x14ac:dyDescent="0.3">
      <c r="A57" s="82"/>
      <c r="B57" s="79"/>
      <c r="C57" s="79"/>
      <c r="D57" s="79"/>
      <c r="E57" s="79"/>
      <c r="F57" s="79"/>
      <c r="G57" s="79"/>
      <c r="H57" s="79"/>
      <c r="I57" s="79"/>
      <c r="J57" s="79"/>
      <c r="K57" s="79"/>
      <c r="L57" s="79"/>
      <c r="M57" s="94"/>
      <c r="N57" s="94"/>
      <c r="O57" s="94"/>
      <c r="P57" s="94"/>
      <c r="Q57" s="94"/>
      <c r="R57" s="94"/>
      <c r="S57" s="94"/>
      <c r="T57" s="94"/>
      <c r="U57" s="94"/>
      <c r="V57" s="94"/>
      <c r="W57" s="94"/>
      <c r="X57" s="94"/>
      <c r="Y57" s="94"/>
      <c r="Z57" s="94"/>
      <c r="AA57" s="94"/>
    </row>
    <row r="58" spans="1:27" s="21" customFormat="1" x14ac:dyDescent="0.3">
      <c r="A58" s="82"/>
      <c r="B58" s="79"/>
      <c r="C58" s="79"/>
      <c r="D58" s="79"/>
      <c r="E58" s="79"/>
      <c r="F58" s="79"/>
      <c r="G58" s="79"/>
      <c r="H58" s="79"/>
      <c r="I58" s="79"/>
      <c r="J58" s="79"/>
      <c r="K58" s="79"/>
      <c r="L58" s="79"/>
      <c r="M58" s="94"/>
      <c r="N58" s="94"/>
      <c r="O58" s="94"/>
      <c r="P58" s="94"/>
      <c r="Q58" s="94"/>
      <c r="R58" s="94"/>
      <c r="S58" s="94"/>
      <c r="T58" s="94"/>
      <c r="U58" s="94"/>
      <c r="V58" s="94"/>
      <c r="W58" s="94"/>
      <c r="X58" s="94"/>
      <c r="Y58" s="94"/>
      <c r="Z58" s="94"/>
      <c r="AA58" s="94"/>
    </row>
    <row r="59" spans="1:27" s="21" customFormat="1" x14ac:dyDescent="0.3">
      <c r="A59" s="82"/>
      <c r="B59" s="79"/>
      <c r="C59" s="79"/>
      <c r="D59" s="79"/>
      <c r="E59" s="79"/>
      <c r="F59" s="79"/>
      <c r="G59" s="79"/>
      <c r="H59" s="79"/>
      <c r="I59" s="79"/>
      <c r="J59" s="79"/>
      <c r="K59" s="79"/>
      <c r="L59" s="79"/>
      <c r="M59" s="94"/>
      <c r="N59" s="94"/>
      <c r="O59" s="94"/>
      <c r="P59" s="94"/>
      <c r="Q59" s="94"/>
      <c r="R59" s="94"/>
      <c r="S59" s="94"/>
      <c r="T59" s="94"/>
      <c r="U59" s="94"/>
      <c r="V59" s="94"/>
      <c r="W59" s="94"/>
      <c r="X59" s="94"/>
      <c r="Y59" s="94"/>
      <c r="Z59" s="94"/>
      <c r="AA59" s="94"/>
    </row>
    <row r="60" spans="1:27" s="21" customFormat="1" x14ac:dyDescent="0.3">
      <c r="A60" s="82"/>
      <c r="B60" s="79"/>
      <c r="C60" s="79"/>
      <c r="D60" s="79"/>
      <c r="E60" s="79"/>
      <c r="F60" s="79"/>
      <c r="G60" s="79"/>
      <c r="H60" s="79"/>
      <c r="I60" s="79"/>
      <c r="J60" s="79"/>
      <c r="K60" s="79"/>
      <c r="L60" s="79"/>
      <c r="M60" s="94"/>
      <c r="N60" s="94"/>
      <c r="O60" s="94"/>
      <c r="P60" s="94"/>
      <c r="Q60" s="94"/>
      <c r="R60" s="94"/>
      <c r="S60" s="94"/>
      <c r="T60" s="94"/>
      <c r="U60" s="94"/>
      <c r="V60" s="94"/>
      <c r="W60" s="94"/>
      <c r="X60" s="94"/>
      <c r="Y60" s="94"/>
      <c r="Z60" s="94"/>
      <c r="AA60" s="94"/>
    </row>
    <row r="61" spans="1:27" s="21" customFormat="1" x14ac:dyDescent="0.3">
      <c r="A61" s="82"/>
      <c r="B61" s="79"/>
      <c r="C61" s="79"/>
      <c r="D61" s="79"/>
      <c r="E61" s="79"/>
      <c r="F61" s="79"/>
      <c r="G61" s="79"/>
      <c r="H61" s="79"/>
      <c r="I61" s="79"/>
      <c r="J61" s="79"/>
      <c r="K61" s="79"/>
      <c r="L61" s="79"/>
      <c r="M61" s="94"/>
      <c r="N61" s="94"/>
      <c r="O61" s="94"/>
      <c r="P61" s="94"/>
      <c r="Q61" s="94"/>
      <c r="R61" s="94"/>
      <c r="S61" s="94"/>
      <c r="T61" s="94"/>
      <c r="U61" s="94"/>
      <c r="V61" s="94"/>
      <c r="W61" s="94"/>
      <c r="X61" s="94"/>
      <c r="Y61" s="94"/>
      <c r="Z61" s="94"/>
      <c r="AA61" s="94"/>
    </row>
    <row r="62" spans="1:27" s="21" customFormat="1" x14ac:dyDescent="0.3">
      <c r="A62" s="82"/>
      <c r="B62" s="79"/>
      <c r="C62" s="79"/>
      <c r="D62" s="79"/>
      <c r="E62" s="79"/>
      <c r="F62" s="79"/>
      <c r="G62" s="79"/>
      <c r="H62" s="79"/>
      <c r="I62" s="79"/>
      <c r="J62" s="79"/>
      <c r="K62" s="79"/>
      <c r="L62" s="79"/>
      <c r="M62" s="94"/>
      <c r="N62" s="94"/>
      <c r="O62" s="94"/>
      <c r="P62" s="94"/>
      <c r="Q62" s="94"/>
      <c r="R62" s="94"/>
      <c r="S62" s="94"/>
      <c r="T62" s="94"/>
      <c r="U62" s="94"/>
      <c r="V62" s="94"/>
      <c r="W62" s="94"/>
      <c r="X62" s="94"/>
      <c r="Y62" s="94"/>
      <c r="Z62" s="94"/>
      <c r="AA62" s="94"/>
    </row>
    <row r="63" spans="1:27" s="21" customFormat="1" x14ac:dyDescent="0.3">
      <c r="A63" s="82"/>
      <c r="B63" s="79"/>
      <c r="C63" s="79"/>
      <c r="D63" s="79"/>
      <c r="E63" s="79"/>
      <c r="F63" s="79"/>
      <c r="G63" s="79"/>
      <c r="H63" s="79"/>
      <c r="I63" s="79"/>
      <c r="J63" s="79"/>
      <c r="K63" s="79"/>
      <c r="L63" s="79"/>
      <c r="M63" s="94"/>
      <c r="N63" s="94"/>
      <c r="O63" s="94"/>
      <c r="P63" s="94"/>
      <c r="Q63" s="94"/>
      <c r="R63" s="94"/>
      <c r="S63" s="94"/>
      <c r="T63" s="94"/>
      <c r="U63" s="94"/>
      <c r="V63" s="94"/>
      <c r="W63" s="94"/>
      <c r="X63" s="94"/>
      <c r="Y63" s="94"/>
      <c r="Z63" s="94"/>
      <c r="AA63" s="94"/>
    </row>
    <row r="64" spans="1:27" s="21" customFormat="1" x14ac:dyDescent="0.3">
      <c r="A64" s="82"/>
      <c r="B64" s="79"/>
      <c r="C64" s="79"/>
      <c r="D64" s="79"/>
      <c r="E64" s="79"/>
      <c r="F64" s="79"/>
      <c r="G64" s="79"/>
      <c r="H64" s="79"/>
      <c r="I64" s="79"/>
      <c r="J64" s="79"/>
      <c r="K64" s="79"/>
      <c r="L64" s="79"/>
      <c r="M64" s="94"/>
      <c r="N64" s="94"/>
      <c r="O64" s="94"/>
      <c r="P64" s="94"/>
      <c r="Q64" s="94"/>
      <c r="R64" s="94"/>
      <c r="S64" s="94"/>
      <c r="T64" s="94"/>
      <c r="U64" s="94"/>
      <c r="V64" s="94"/>
      <c r="W64" s="94"/>
      <c r="X64" s="94"/>
      <c r="Y64" s="94"/>
      <c r="Z64" s="94"/>
      <c r="AA64" s="94"/>
    </row>
    <row r="65" spans="1:27" s="21" customFormat="1" x14ac:dyDescent="0.3">
      <c r="A65" s="82"/>
      <c r="B65" s="79"/>
      <c r="C65" s="79"/>
      <c r="D65" s="79"/>
      <c r="E65" s="79"/>
      <c r="F65" s="79"/>
      <c r="G65" s="79"/>
      <c r="H65" s="79"/>
      <c r="I65" s="79"/>
      <c r="J65" s="79"/>
      <c r="K65" s="79"/>
      <c r="L65" s="79"/>
      <c r="M65" s="94"/>
      <c r="N65" s="94"/>
      <c r="O65" s="94"/>
      <c r="P65" s="94"/>
      <c r="Q65" s="94"/>
      <c r="R65" s="94"/>
      <c r="S65" s="94"/>
      <c r="T65" s="94"/>
      <c r="U65" s="94"/>
      <c r="V65" s="94"/>
      <c r="W65" s="94"/>
      <c r="X65" s="94"/>
      <c r="Y65" s="94"/>
      <c r="Z65" s="94"/>
      <c r="AA65" s="94"/>
    </row>
    <row r="66" spans="1:27" s="21" customFormat="1" x14ac:dyDescent="0.3">
      <c r="A66" s="82"/>
      <c r="B66" s="79"/>
      <c r="C66" s="79"/>
      <c r="D66" s="79"/>
      <c r="E66" s="79"/>
      <c r="F66" s="79"/>
      <c r="G66" s="79"/>
      <c r="H66" s="79"/>
      <c r="I66" s="79"/>
      <c r="J66" s="79"/>
      <c r="K66" s="79"/>
      <c r="L66" s="79"/>
      <c r="M66" s="94"/>
      <c r="N66" s="94"/>
      <c r="O66" s="94"/>
      <c r="P66" s="94"/>
      <c r="Q66" s="94"/>
      <c r="R66" s="94"/>
      <c r="S66" s="94"/>
      <c r="T66" s="94"/>
      <c r="U66" s="94"/>
      <c r="V66" s="94"/>
      <c r="W66" s="94"/>
      <c r="X66" s="94"/>
      <c r="Y66" s="94"/>
      <c r="Z66" s="94"/>
      <c r="AA66" s="94"/>
    </row>
    <row r="67" spans="1:27" s="21" customFormat="1" x14ac:dyDescent="0.3">
      <c r="A67" s="82"/>
      <c r="B67" s="79"/>
      <c r="C67" s="79"/>
      <c r="D67" s="79"/>
      <c r="E67" s="79"/>
      <c r="F67" s="79"/>
      <c r="G67" s="79"/>
      <c r="H67" s="79"/>
      <c r="I67" s="79"/>
      <c r="J67" s="79"/>
      <c r="K67" s="79"/>
      <c r="L67" s="79"/>
      <c r="M67" s="94"/>
      <c r="N67" s="94"/>
      <c r="O67" s="94"/>
      <c r="P67" s="94"/>
      <c r="Q67" s="94"/>
      <c r="R67" s="94"/>
      <c r="S67" s="94"/>
      <c r="T67" s="94"/>
      <c r="U67" s="94"/>
      <c r="V67" s="94"/>
      <c r="W67" s="94"/>
      <c r="X67" s="94"/>
      <c r="Y67" s="94"/>
      <c r="Z67" s="94"/>
      <c r="AA67" s="94"/>
    </row>
    <row r="68" spans="1:27" s="21" customFormat="1" x14ac:dyDescent="0.3">
      <c r="A68" s="82"/>
      <c r="B68" s="79"/>
      <c r="C68" s="79"/>
      <c r="D68" s="79"/>
      <c r="E68" s="79"/>
      <c r="F68" s="79"/>
      <c r="G68" s="79"/>
      <c r="H68" s="79"/>
      <c r="I68" s="79"/>
      <c r="J68" s="79"/>
      <c r="K68" s="79"/>
      <c r="L68" s="79"/>
      <c r="M68" s="94"/>
      <c r="N68" s="94"/>
      <c r="O68" s="94"/>
      <c r="P68" s="94"/>
      <c r="Q68" s="94"/>
      <c r="R68" s="94"/>
      <c r="S68" s="94"/>
      <c r="T68" s="94"/>
      <c r="U68" s="94"/>
      <c r="V68" s="94"/>
      <c r="W68" s="94"/>
      <c r="X68" s="94"/>
      <c r="Y68" s="94"/>
      <c r="Z68" s="94"/>
      <c r="AA68" s="94"/>
    </row>
    <row r="69" spans="1:27" s="21" customFormat="1" x14ac:dyDescent="0.3">
      <c r="A69" s="82"/>
      <c r="B69" s="79"/>
      <c r="C69" s="79"/>
      <c r="D69" s="79"/>
      <c r="E69" s="79"/>
      <c r="F69" s="79"/>
      <c r="G69" s="79"/>
      <c r="H69" s="79"/>
      <c r="I69" s="79"/>
      <c r="J69" s="79"/>
      <c r="K69" s="79"/>
      <c r="L69" s="79"/>
      <c r="M69" s="94"/>
      <c r="N69" s="94"/>
      <c r="O69" s="94"/>
      <c r="P69" s="94"/>
      <c r="Q69" s="94"/>
      <c r="R69" s="94"/>
      <c r="S69" s="94"/>
      <c r="T69" s="94"/>
      <c r="U69" s="94"/>
      <c r="V69" s="94"/>
      <c r="W69" s="94"/>
      <c r="X69" s="94"/>
      <c r="Y69" s="94"/>
      <c r="Z69" s="94"/>
      <c r="AA69" s="94"/>
    </row>
    <row r="70" spans="1:27" s="21" customFormat="1" x14ac:dyDescent="0.3">
      <c r="A70" s="82"/>
      <c r="B70" s="79"/>
      <c r="C70" s="79"/>
      <c r="D70" s="79"/>
      <c r="E70" s="79"/>
      <c r="F70" s="79"/>
      <c r="G70" s="79"/>
      <c r="H70" s="79"/>
      <c r="I70" s="79"/>
      <c r="J70" s="79"/>
      <c r="K70" s="79"/>
      <c r="L70" s="79"/>
      <c r="M70" s="94"/>
      <c r="N70" s="94"/>
      <c r="O70" s="94"/>
      <c r="P70" s="94"/>
      <c r="Q70" s="94"/>
      <c r="R70" s="94"/>
      <c r="S70" s="94"/>
      <c r="T70" s="94"/>
      <c r="U70" s="94"/>
      <c r="V70" s="94"/>
      <c r="W70" s="94"/>
      <c r="X70" s="94"/>
      <c r="Y70" s="94"/>
      <c r="Z70" s="94"/>
      <c r="AA70" s="94"/>
    </row>
    <row r="71" spans="1:27" s="21" customFormat="1" x14ac:dyDescent="0.3">
      <c r="A71" s="82"/>
      <c r="B71" s="79"/>
      <c r="C71" s="79"/>
      <c r="D71" s="79"/>
      <c r="E71" s="79"/>
      <c r="F71" s="79"/>
      <c r="G71" s="79"/>
      <c r="H71" s="79"/>
      <c r="I71" s="79"/>
      <c r="J71" s="79"/>
      <c r="K71" s="79"/>
      <c r="L71" s="79"/>
      <c r="M71" s="94"/>
      <c r="N71" s="94"/>
      <c r="O71" s="94"/>
      <c r="P71" s="94"/>
      <c r="Q71" s="94"/>
      <c r="R71" s="94"/>
      <c r="S71" s="94"/>
      <c r="T71" s="94"/>
      <c r="U71" s="94"/>
      <c r="V71" s="94"/>
      <c r="W71" s="94"/>
      <c r="X71" s="94"/>
      <c r="Y71" s="94"/>
      <c r="Z71" s="94"/>
      <c r="AA71" s="94"/>
    </row>
    <row r="72" spans="1:27" s="21" customFormat="1" x14ac:dyDescent="0.3">
      <c r="A72" s="82"/>
      <c r="B72" s="79"/>
      <c r="C72" s="79"/>
      <c r="D72" s="79"/>
      <c r="E72" s="79"/>
      <c r="F72" s="79"/>
      <c r="G72" s="79"/>
      <c r="H72" s="79"/>
      <c r="I72" s="79"/>
      <c r="J72" s="79"/>
      <c r="K72" s="79"/>
      <c r="L72" s="79"/>
      <c r="M72" s="94"/>
      <c r="N72" s="94"/>
      <c r="O72" s="94"/>
      <c r="P72" s="94"/>
      <c r="Q72" s="94"/>
      <c r="R72" s="94"/>
      <c r="S72" s="94"/>
      <c r="T72" s="94"/>
      <c r="U72" s="94"/>
      <c r="V72" s="94"/>
      <c r="W72" s="94"/>
      <c r="X72" s="94"/>
      <c r="Y72" s="94"/>
      <c r="Z72" s="94"/>
      <c r="AA72" s="94"/>
    </row>
    <row r="73" spans="1:27" s="21" customFormat="1" x14ac:dyDescent="0.3">
      <c r="A73" s="82"/>
      <c r="B73" s="79"/>
      <c r="C73" s="79"/>
      <c r="D73" s="79"/>
      <c r="E73" s="79"/>
      <c r="F73" s="79"/>
      <c r="G73" s="79"/>
      <c r="H73" s="79"/>
      <c r="I73" s="79"/>
      <c r="J73" s="79"/>
      <c r="K73" s="79"/>
      <c r="L73" s="79"/>
      <c r="M73" s="94"/>
      <c r="N73" s="94"/>
      <c r="O73" s="94"/>
      <c r="P73" s="94"/>
      <c r="Q73" s="94"/>
      <c r="R73" s="94"/>
      <c r="S73" s="94"/>
      <c r="T73" s="94"/>
      <c r="U73" s="94"/>
      <c r="V73" s="94"/>
      <c r="W73" s="94"/>
      <c r="X73" s="94"/>
      <c r="Y73" s="94"/>
      <c r="Z73" s="94"/>
      <c r="AA73" s="94"/>
    </row>
    <row r="74" spans="1:27" s="21" customFormat="1" x14ac:dyDescent="0.3">
      <c r="A74" s="82"/>
      <c r="B74" s="79"/>
      <c r="C74" s="79"/>
      <c r="D74" s="79"/>
      <c r="E74" s="79"/>
      <c r="F74" s="79"/>
      <c r="G74" s="79"/>
      <c r="H74" s="79"/>
      <c r="I74" s="79"/>
      <c r="J74" s="79"/>
      <c r="K74" s="79"/>
      <c r="L74" s="79"/>
      <c r="M74" s="94"/>
      <c r="N74" s="94"/>
      <c r="O74" s="94"/>
      <c r="P74" s="94"/>
      <c r="Q74" s="94"/>
      <c r="R74" s="94"/>
      <c r="S74" s="94"/>
      <c r="T74" s="94"/>
      <c r="U74" s="94"/>
      <c r="V74" s="94"/>
      <c r="W74" s="94"/>
      <c r="X74" s="94"/>
      <c r="Y74" s="94"/>
      <c r="Z74" s="94"/>
      <c r="AA74" s="94"/>
    </row>
    <row r="75" spans="1:27" s="21" customFormat="1" x14ac:dyDescent="0.3">
      <c r="A75" s="82"/>
      <c r="B75" s="79"/>
      <c r="C75" s="79"/>
      <c r="D75" s="79"/>
      <c r="E75" s="79"/>
      <c r="F75" s="79"/>
      <c r="G75" s="79"/>
      <c r="H75" s="79"/>
      <c r="I75" s="79"/>
      <c r="J75" s="79"/>
      <c r="K75" s="79"/>
      <c r="L75" s="79"/>
      <c r="M75" s="94"/>
      <c r="N75" s="94"/>
      <c r="O75" s="94"/>
      <c r="P75" s="94"/>
      <c r="Q75" s="94"/>
      <c r="R75" s="94"/>
      <c r="S75" s="94"/>
      <c r="T75" s="94"/>
      <c r="U75" s="94"/>
      <c r="V75" s="94"/>
      <c r="W75" s="94"/>
      <c r="X75" s="94"/>
      <c r="Y75" s="94"/>
      <c r="Z75" s="94"/>
      <c r="AA75" s="94"/>
    </row>
    <row r="76" spans="1:27" s="21" customFormat="1" x14ac:dyDescent="0.3">
      <c r="A76" s="82"/>
      <c r="B76" s="79"/>
      <c r="C76" s="79"/>
      <c r="D76" s="79"/>
      <c r="E76" s="79"/>
      <c r="F76" s="79"/>
      <c r="G76" s="79"/>
      <c r="H76" s="79"/>
      <c r="I76" s="79"/>
      <c r="J76" s="79"/>
      <c r="K76" s="79"/>
      <c r="L76" s="79"/>
      <c r="M76" s="94"/>
      <c r="N76" s="94"/>
      <c r="O76" s="94"/>
      <c r="P76" s="94"/>
      <c r="Q76" s="94"/>
      <c r="R76" s="94"/>
      <c r="S76" s="94"/>
      <c r="T76" s="94"/>
      <c r="U76" s="94"/>
      <c r="V76" s="94"/>
      <c r="W76" s="94"/>
      <c r="X76" s="94"/>
      <c r="Y76" s="94"/>
      <c r="Z76" s="94"/>
      <c r="AA76" s="94"/>
    </row>
    <row r="77" spans="1:27" s="21" customFormat="1" x14ac:dyDescent="0.3">
      <c r="A77" s="82"/>
      <c r="B77" s="79"/>
      <c r="C77" s="79"/>
      <c r="D77" s="79"/>
      <c r="E77" s="79"/>
      <c r="F77" s="79"/>
      <c r="G77" s="79"/>
      <c r="H77" s="79"/>
      <c r="I77" s="79"/>
      <c r="J77" s="79"/>
      <c r="K77" s="79"/>
      <c r="L77" s="79"/>
      <c r="M77" s="94"/>
      <c r="N77" s="94"/>
      <c r="O77" s="94"/>
      <c r="P77" s="94"/>
      <c r="Q77" s="94"/>
      <c r="R77" s="94"/>
      <c r="S77" s="94"/>
      <c r="T77" s="94"/>
      <c r="U77" s="94"/>
      <c r="V77" s="94"/>
      <c r="W77" s="94"/>
      <c r="X77" s="94"/>
      <c r="Y77" s="94"/>
      <c r="Z77" s="94"/>
      <c r="AA77" s="94"/>
    </row>
    <row r="78" spans="1:27" s="21" customFormat="1" x14ac:dyDescent="0.3">
      <c r="A78" s="82"/>
      <c r="B78" s="79"/>
      <c r="C78" s="79"/>
      <c r="D78" s="79"/>
      <c r="E78" s="79"/>
      <c r="F78" s="79"/>
      <c r="G78" s="79"/>
      <c r="H78" s="79"/>
      <c r="I78" s="79"/>
      <c r="J78" s="79"/>
      <c r="K78" s="79"/>
      <c r="L78" s="79"/>
      <c r="M78" s="94"/>
      <c r="N78" s="94"/>
      <c r="O78" s="94"/>
      <c r="P78" s="94"/>
      <c r="Q78" s="94"/>
      <c r="R78" s="94"/>
      <c r="S78" s="94"/>
      <c r="T78" s="94"/>
      <c r="U78" s="94"/>
      <c r="V78" s="94"/>
      <c r="W78" s="94"/>
      <c r="X78" s="94"/>
      <c r="Y78" s="94"/>
      <c r="Z78" s="94"/>
      <c r="AA78" s="94"/>
    </row>
    <row r="79" spans="1:27" s="21" customFormat="1" x14ac:dyDescent="0.3">
      <c r="A79" s="82"/>
      <c r="B79" s="79"/>
      <c r="C79" s="79"/>
      <c r="D79" s="79"/>
      <c r="E79" s="79"/>
      <c r="F79" s="79"/>
      <c r="G79" s="79"/>
      <c r="H79" s="79"/>
      <c r="I79" s="79"/>
      <c r="J79" s="79"/>
      <c r="K79" s="79"/>
      <c r="L79" s="79"/>
      <c r="M79" s="94"/>
      <c r="N79" s="94"/>
      <c r="O79" s="94"/>
      <c r="P79" s="94"/>
      <c r="Q79" s="94"/>
      <c r="R79" s="94"/>
      <c r="S79" s="94"/>
      <c r="T79" s="94"/>
      <c r="U79" s="94"/>
      <c r="V79" s="94"/>
      <c r="W79" s="94"/>
      <c r="X79" s="94"/>
      <c r="Y79" s="94"/>
      <c r="Z79" s="94"/>
      <c r="AA79" s="94"/>
    </row>
    <row r="80" spans="1:27" s="21" customFormat="1" x14ac:dyDescent="0.3">
      <c r="A80" s="82"/>
      <c r="B80" s="79"/>
      <c r="C80" s="79"/>
      <c r="D80" s="79"/>
      <c r="E80" s="79"/>
      <c r="F80" s="79"/>
      <c r="G80" s="79"/>
      <c r="H80" s="79"/>
      <c r="I80" s="79"/>
      <c r="J80" s="79"/>
      <c r="K80" s="79"/>
      <c r="L80" s="79"/>
      <c r="M80" s="94"/>
      <c r="N80" s="94"/>
      <c r="O80" s="94"/>
      <c r="P80" s="94"/>
      <c r="Q80" s="94"/>
      <c r="R80" s="94"/>
      <c r="S80" s="94"/>
      <c r="T80" s="94"/>
      <c r="U80" s="94"/>
      <c r="V80" s="94"/>
      <c r="W80" s="94"/>
      <c r="X80" s="94"/>
      <c r="Y80" s="94"/>
      <c r="Z80" s="94"/>
      <c r="AA80" s="94"/>
    </row>
    <row r="81" spans="1:27" s="21" customFormat="1" x14ac:dyDescent="0.3">
      <c r="A81" s="82"/>
      <c r="B81" s="79"/>
      <c r="C81" s="79"/>
      <c r="D81" s="79"/>
      <c r="E81" s="79"/>
      <c r="F81" s="79"/>
      <c r="G81" s="79"/>
      <c r="H81" s="79"/>
      <c r="I81" s="79"/>
      <c r="J81" s="79"/>
      <c r="K81" s="79"/>
      <c r="L81" s="79"/>
      <c r="M81" s="94"/>
      <c r="N81" s="94"/>
      <c r="O81" s="94"/>
      <c r="P81" s="94"/>
      <c r="Q81" s="94"/>
      <c r="R81" s="94"/>
      <c r="S81" s="94"/>
      <c r="T81" s="94"/>
      <c r="U81" s="94"/>
      <c r="V81" s="94"/>
      <c r="W81" s="94"/>
      <c r="X81" s="94"/>
      <c r="Y81" s="94"/>
      <c r="Z81" s="94"/>
      <c r="AA81" s="94"/>
    </row>
    <row r="82" spans="1:27" s="21" customFormat="1" x14ac:dyDescent="0.3">
      <c r="A82" s="82"/>
      <c r="B82" s="79"/>
      <c r="C82" s="79"/>
      <c r="D82" s="79"/>
      <c r="E82" s="79"/>
      <c r="F82" s="79"/>
      <c r="G82" s="79"/>
      <c r="H82" s="79"/>
      <c r="I82" s="79"/>
      <c r="J82" s="79"/>
      <c r="K82" s="79"/>
      <c r="L82" s="79"/>
      <c r="M82" s="94"/>
      <c r="N82" s="94"/>
      <c r="O82" s="94"/>
      <c r="P82" s="94"/>
      <c r="Q82" s="94"/>
      <c r="R82" s="94"/>
      <c r="S82" s="94"/>
      <c r="T82" s="94"/>
      <c r="U82" s="94"/>
      <c r="V82" s="94"/>
      <c r="W82" s="94"/>
      <c r="X82" s="94"/>
      <c r="Y82" s="94"/>
      <c r="Z82" s="94"/>
      <c r="AA82" s="94"/>
    </row>
    <row r="83" spans="1:27" s="21" customFormat="1" x14ac:dyDescent="0.3">
      <c r="A83" s="82"/>
      <c r="B83" s="79"/>
      <c r="C83" s="79"/>
      <c r="D83" s="79"/>
      <c r="E83" s="79"/>
      <c r="F83" s="79"/>
      <c r="G83" s="79"/>
      <c r="H83" s="79"/>
      <c r="I83" s="79"/>
      <c r="J83" s="79"/>
      <c r="K83" s="79"/>
      <c r="L83" s="79"/>
      <c r="M83" s="94"/>
      <c r="N83" s="94"/>
      <c r="O83" s="94"/>
      <c r="P83" s="94"/>
      <c r="Q83" s="94"/>
      <c r="R83" s="94"/>
      <c r="S83" s="94"/>
      <c r="T83" s="94"/>
      <c r="U83" s="94"/>
      <c r="V83" s="94"/>
      <c r="W83" s="94"/>
      <c r="X83" s="94"/>
      <c r="Y83" s="94"/>
      <c r="Z83" s="94"/>
      <c r="AA83" s="94"/>
    </row>
    <row r="84" spans="1:27" s="21" customFormat="1" x14ac:dyDescent="0.3">
      <c r="A84" s="82"/>
      <c r="B84" s="79"/>
      <c r="C84" s="79"/>
      <c r="D84" s="79"/>
      <c r="E84" s="79"/>
      <c r="F84" s="79"/>
      <c r="G84" s="79"/>
      <c r="H84" s="79"/>
      <c r="I84" s="79"/>
      <c r="J84" s="79"/>
      <c r="K84" s="79"/>
      <c r="L84" s="79"/>
      <c r="M84" s="94"/>
      <c r="N84" s="94"/>
      <c r="O84" s="94"/>
      <c r="P84" s="94"/>
      <c r="Q84" s="94"/>
      <c r="R84" s="94"/>
      <c r="S84" s="94"/>
      <c r="T84" s="94"/>
      <c r="U84" s="94"/>
      <c r="V84" s="94"/>
      <c r="W84" s="94"/>
      <c r="X84" s="94"/>
      <c r="Y84" s="94"/>
      <c r="Z84" s="94"/>
      <c r="AA84" s="94"/>
    </row>
    <row r="85" spans="1:27" s="21" customFormat="1" x14ac:dyDescent="0.3">
      <c r="A85" s="82"/>
      <c r="B85" s="79"/>
      <c r="C85" s="79"/>
      <c r="D85" s="79"/>
      <c r="E85" s="79"/>
      <c r="F85" s="79"/>
      <c r="G85" s="79"/>
      <c r="H85" s="79"/>
      <c r="I85" s="79"/>
      <c r="J85" s="79"/>
      <c r="K85" s="79"/>
      <c r="L85" s="79"/>
      <c r="M85" s="94"/>
      <c r="N85" s="94"/>
      <c r="O85" s="94"/>
      <c r="P85" s="94"/>
      <c r="Q85" s="94"/>
      <c r="R85" s="94"/>
      <c r="S85" s="94"/>
      <c r="T85" s="94"/>
      <c r="U85" s="94"/>
      <c r="V85" s="94"/>
      <c r="W85" s="94"/>
      <c r="X85" s="94"/>
      <c r="Y85" s="94"/>
      <c r="Z85" s="94"/>
      <c r="AA85" s="94"/>
    </row>
    <row r="86" spans="1:27" s="21" customFormat="1" x14ac:dyDescent="0.3">
      <c r="A86" s="82"/>
      <c r="B86" s="79"/>
      <c r="C86" s="79"/>
      <c r="D86" s="79"/>
      <c r="E86" s="79"/>
      <c r="F86" s="79"/>
      <c r="G86" s="79"/>
      <c r="H86" s="79"/>
      <c r="I86" s="79"/>
      <c r="J86" s="79"/>
      <c r="K86" s="79"/>
      <c r="L86" s="79"/>
      <c r="M86" s="94"/>
      <c r="N86" s="94"/>
      <c r="O86" s="94"/>
      <c r="P86" s="94"/>
      <c r="Q86" s="94"/>
      <c r="R86" s="94"/>
      <c r="S86" s="94"/>
      <c r="T86" s="94"/>
      <c r="U86" s="94"/>
      <c r="V86" s="94"/>
      <c r="W86" s="94"/>
      <c r="X86" s="94"/>
      <c r="Y86" s="94"/>
      <c r="Z86" s="94"/>
      <c r="AA86" s="94"/>
    </row>
    <row r="87" spans="1:27" s="21" customFormat="1" x14ac:dyDescent="0.3">
      <c r="A87" s="82"/>
      <c r="B87" s="79"/>
      <c r="C87" s="79"/>
      <c r="D87" s="79"/>
      <c r="E87" s="79"/>
      <c r="F87" s="79"/>
      <c r="G87" s="79"/>
      <c r="H87" s="79"/>
      <c r="I87" s="79"/>
      <c r="J87" s="79"/>
      <c r="K87" s="79"/>
      <c r="L87" s="79"/>
      <c r="M87" s="94"/>
      <c r="N87" s="94"/>
      <c r="O87" s="94"/>
      <c r="P87" s="94"/>
      <c r="Q87" s="94"/>
      <c r="R87" s="94"/>
      <c r="S87" s="94"/>
      <c r="T87" s="94"/>
      <c r="U87" s="94"/>
      <c r="V87" s="94"/>
      <c r="W87" s="94"/>
      <c r="X87" s="94"/>
      <c r="Y87" s="94"/>
      <c r="Z87" s="94"/>
      <c r="AA87" s="94"/>
    </row>
    <row r="88" spans="1:27" s="21" customFormat="1" x14ac:dyDescent="0.3">
      <c r="A88" s="82"/>
      <c r="B88" s="79"/>
      <c r="C88" s="79"/>
      <c r="D88" s="79"/>
      <c r="E88" s="79"/>
      <c r="F88" s="79"/>
      <c r="G88" s="79"/>
      <c r="H88" s="79"/>
      <c r="I88" s="79"/>
      <c r="J88" s="79"/>
      <c r="K88" s="79"/>
      <c r="L88" s="79"/>
      <c r="M88" s="94"/>
      <c r="N88" s="94"/>
      <c r="O88" s="94"/>
      <c r="P88" s="94"/>
      <c r="Q88" s="94"/>
      <c r="R88" s="94"/>
      <c r="S88" s="94"/>
      <c r="T88" s="94"/>
      <c r="U88" s="94"/>
      <c r="V88" s="94"/>
      <c r="W88" s="94"/>
      <c r="X88" s="94"/>
      <c r="Y88" s="94"/>
      <c r="Z88" s="94"/>
      <c r="AA88" s="94"/>
    </row>
    <row r="89" spans="1:27" s="21" customFormat="1" x14ac:dyDescent="0.3">
      <c r="A89" s="82"/>
      <c r="B89" s="79"/>
      <c r="C89" s="79"/>
      <c r="D89" s="79"/>
      <c r="E89" s="79"/>
      <c r="F89" s="79"/>
      <c r="G89" s="79"/>
      <c r="H89" s="79"/>
      <c r="I89" s="79"/>
      <c r="J89" s="79"/>
      <c r="K89" s="79"/>
      <c r="L89" s="79"/>
      <c r="M89" s="94"/>
      <c r="N89" s="94"/>
      <c r="O89" s="94"/>
      <c r="P89" s="94"/>
      <c r="Q89" s="94"/>
      <c r="R89" s="94"/>
      <c r="S89" s="94"/>
      <c r="T89" s="94"/>
      <c r="U89" s="94"/>
      <c r="V89" s="94"/>
      <c r="W89" s="94"/>
      <c r="X89" s="94"/>
      <c r="Y89" s="94"/>
      <c r="Z89" s="94"/>
      <c r="AA89" s="94"/>
    </row>
    <row r="90" spans="1:27" s="21" customFormat="1" x14ac:dyDescent="0.3">
      <c r="A90" s="82"/>
      <c r="B90" s="79"/>
      <c r="C90" s="79"/>
      <c r="D90" s="79"/>
      <c r="E90" s="79"/>
      <c r="F90" s="79"/>
      <c r="G90" s="79"/>
      <c r="H90" s="79"/>
      <c r="I90" s="79"/>
      <c r="J90" s="79"/>
      <c r="K90" s="79"/>
      <c r="L90" s="79"/>
      <c r="M90" s="94"/>
      <c r="N90" s="94"/>
      <c r="O90" s="94"/>
      <c r="P90" s="94"/>
      <c r="Q90" s="94"/>
      <c r="R90" s="94"/>
      <c r="S90" s="94"/>
      <c r="T90" s="94"/>
      <c r="U90" s="94"/>
      <c r="V90" s="94"/>
      <c r="W90" s="94"/>
      <c r="X90" s="94"/>
      <c r="Y90" s="94"/>
      <c r="Z90" s="94"/>
      <c r="AA90" s="94"/>
    </row>
    <row r="91" spans="1:27" s="21" customFormat="1" x14ac:dyDescent="0.3">
      <c r="A91" s="82"/>
      <c r="B91" s="79"/>
      <c r="C91" s="79"/>
      <c r="D91" s="79"/>
      <c r="E91" s="79"/>
      <c r="F91" s="79"/>
      <c r="G91" s="79"/>
      <c r="H91" s="79"/>
      <c r="I91" s="79"/>
      <c r="J91" s="79"/>
      <c r="K91" s="79"/>
      <c r="L91" s="79"/>
      <c r="M91" s="94"/>
      <c r="N91" s="94"/>
      <c r="O91" s="94"/>
      <c r="P91" s="94"/>
      <c r="Q91" s="94"/>
      <c r="R91" s="94"/>
      <c r="S91" s="94"/>
      <c r="T91" s="94"/>
      <c r="U91" s="94"/>
      <c r="V91" s="94"/>
      <c r="W91" s="94"/>
      <c r="X91" s="94"/>
      <c r="Y91" s="94"/>
      <c r="Z91" s="94"/>
      <c r="AA91" s="94"/>
    </row>
    <row r="92" spans="1:27" s="21" customFormat="1" x14ac:dyDescent="0.3">
      <c r="A92" s="82"/>
      <c r="B92" s="79"/>
      <c r="C92" s="79"/>
      <c r="D92" s="79"/>
      <c r="E92" s="79"/>
      <c r="F92" s="79"/>
      <c r="G92" s="79"/>
      <c r="H92" s="79"/>
      <c r="I92" s="79"/>
      <c r="J92" s="79"/>
      <c r="K92" s="79"/>
      <c r="L92" s="79"/>
      <c r="M92" s="94"/>
      <c r="N92" s="94"/>
      <c r="O92" s="94"/>
      <c r="P92" s="94"/>
      <c r="Q92" s="94"/>
      <c r="R92" s="94"/>
      <c r="S92" s="94"/>
      <c r="T92" s="94"/>
      <c r="U92" s="94"/>
      <c r="V92" s="94"/>
      <c r="W92" s="94"/>
      <c r="X92" s="94"/>
      <c r="Y92" s="94"/>
      <c r="Z92" s="94"/>
      <c r="AA92" s="94"/>
    </row>
    <row r="93" spans="1:27" s="21" customFormat="1" x14ac:dyDescent="0.3">
      <c r="A93" s="82"/>
      <c r="B93" s="79"/>
      <c r="C93" s="79"/>
      <c r="D93" s="79"/>
      <c r="E93" s="79"/>
      <c r="F93" s="79"/>
      <c r="G93" s="79"/>
      <c r="H93" s="79"/>
      <c r="I93" s="79"/>
      <c r="J93" s="79"/>
      <c r="K93" s="79"/>
      <c r="L93" s="79"/>
      <c r="M93" s="94"/>
      <c r="N93" s="94"/>
      <c r="O93" s="94"/>
      <c r="P93" s="94"/>
      <c r="Q93" s="94"/>
      <c r="R93" s="94"/>
      <c r="S93" s="94"/>
      <c r="T93" s="94"/>
      <c r="U93" s="94"/>
      <c r="V93" s="94"/>
      <c r="W93" s="94"/>
      <c r="X93" s="94"/>
      <c r="Y93" s="94"/>
      <c r="Z93" s="94"/>
      <c r="AA93" s="94"/>
    </row>
    <row r="94" spans="1:27" s="21" customFormat="1" x14ac:dyDescent="0.3">
      <c r="A94" s="82"/>
      <c r="B94" s="79"/>
      <c r="C94" s="79"/>
      <c r="D94" s="79"/>
      <c r="E94" s="79"/>
      <c r="F94" s="79"/>
      <c r="G94" s="79"/>
      <c r="H94" s="79"/>
      <c r="I94" s="79"/>
      <c r="J94" s="79"/>
      <c r="K94" s="79"/>
      <c r="L94" s="79"/>
      <c r="M94" s="94"/>
      <c r="N94" s="94"/>
      <c r="O94" s="94"/>
      <c r="P94" s="94"/>
      <c r="Q94" s="94"/>
      <c r="R94" s="94"/>
      <c r="S94" s="94"/>
      <c r="T94" s="94"/>
      <c r="U94" s="94"/>
      <c r="V94" s="94"/>
      <c r="W94" s="94"/>
      <c r="X94" s="94"/>
      <c r="Y94" s="94"/>
      <c r="Z94" s="94"/>
      <c r="AA94" s="94"/>
    </row>
    <row r="95" spans="1:27" s="21" customFormat="1" x14ac:dyDescent="0.3">
      <c r="A95" s="82"/>
      <c r="B95" s="79"/>
      <c r="C95" s="79"/>
      <c r="D95" s="79"/>
      <c r="E95" s="79"/>
      <c r="F95" s="79"/>
      <c r="G95" s="79"/>
      <c r="H95" s="79"/>
      <c r="I95" s="79"/>
      <c r="J95" s="79"/>
      <c r="K95" s="79"/>
      <c r="L95" s="79"/>
      <c r="M95" s="94"/>
      <c r="N95" s="94"/>
      <c r="O95" s="94"/>
      <c r="P95" s="94"/>
      <c r="Q95" s="94"/>
      <c r="R95" s="94"/>
      <c r="S95" s="94"/>
      <c r="T95" s="94"/>
      <c r="U95" s="94"/>
      <c r="V95" s="94"/>
      <c r="W95" s="94"/>
      <c r="X95" s="94"/>
      <c r="Y95" s="94"/>
      <c r="Z95" s="94"/>
      <c r="AA95" s="94"/>
    </row>
    <row r="96" spans="1:27" s="21" customFormat="1" x14ac:dyDescent="0.3">
      <c r="A96" s="82"/>
      <c r="B96" s="79"/>
      <c r="C96" s="79"/>
      <c r="D96" s="79"/>
      <c r="E96" s="79"/>
      <c r="F96" s="79"/>
      <c r="G96" s="79"/>
      <c r="H96" s="79"/>
      <c r="I96" s="79"/>
      <c r="J96" s="79"/>
      <c r="K96" s="79"/>
      <c r="L96" s="79"/>
      <c r="M96" s="94"/>
      <c r="N96" s="94"/>
      <c r="O96" s="94"/>
      <c r="P96" s="94"/>
      <c r="Q96" s="94"/>
      <c r="R96" s="94"/>
      <c r="S96" s="94"/>
      <c r="T96" s="94"/>
      <c r="U96" s="94"/>
      <c r="V96" s="94"/>
      <c r="W96" s="94"/>
      <c r="X96" s="94"/>
      <c r="Y96" s="94"/>
      <c r="Z96" s="94"/>
      <c r="AA96" s="94"/>
    </row>
    <row r="97" spans="1:27" s="21" customFormat="1" x14ac:dyDescent="0.3">
      <c r="A97" s="82"/>
      <c r="B97" s="79"/>
      <c r="C97" s="79"/>
      <c r="D97" s="79"/>
      <c r="E97" s="79"/>
      <c r="F97" s="79"/>
      <c r="G97" s="79"/>
      <c r="H97" s="79"/>
      <c r="I97" s="79"/>
      <c r="J97" s="79"/>
      <c r="K97" s="79"/>
      <c r="L97" s="79"/>
      <c r="M97" s="94"/>
      <c r="N97" s="94"/>
      <c r="O97" s="94"/>
      <c r="P97" s="94"/>
      <c r="Q97" s="94"/>
      <c r="R97" s="94"/>
      <c r="S97" s="94"/>
      <c r="T97" s="94"/>
      <c r="U97" s="94"/>
      <c r="V97" s="94"/>
      <c r="W97" s="94"/>
      <c r="X97" s="94"/>
      <c r="Y97" s="94"/>
      <c r="Z97" s="94"/>
      <c r="AA97" s="94"/>
    </row>
    <row r="98" spans="1:27" s="21" customFormat="1" x14ac:dyDescent="0.3">
      <c r="A98" s="82"/>
      <c r="B98" s="79"/>
      <c r="C98" s="79"/>
      <c r="D98" s="79"/>
      <c r="E98" s="79"/>
      <c r="F98" s="79"/>
      <c r="G98" s="79"/>
      <c r="H98" s="79"/>
      <c r="I98" s="79"/>
      <c r="J98" s="79"/>
      <c r="K98" s="79"/>
      <c r="L98" s="79"/>
      <c r="M98" s="94"/>
      <c r="N98" s="94"/>
      <c r="O98" s="94"/>
      <c r="P98" s="94"/>
      <c r="Q98" s="94"/>
      <c r="R98" s="94"/>
      <c r="S98" s="94"/>
      <c r="T98" s="94"/>
      <c r="U98" s="94"/>
      <c r="V98" s="94"/>
      <c r="W98" s="94"/>
      <c r="X98" s="94"/>
      <c r="Y98" s="94"/>
      <c r="Z98" s="94"/>
      <c r="AA98" s="94"/>
    </row>
    <row r="99" spans="1:27" s="21" customFormat="1" x14ac:dyDescent="0.3">
      <c r="A99" s="82"/>
      <c r="B99" s="79"/>
      <c r="C99" s="79"/>
      <c r="D99" s="79"/>
      <c r="E99" s="79"/>
      <c r="F99" s="79"/>
      <c r="G99" s="79"/>
      <c r="H99" s="79"/>
      <c r="I99" s="79"/>
      <c r="J99" s="79"/>
      <c r="K99" s="79"/>
      <c r="L99" s="79"/>
      <c r="M99" s="94"/>
      <c r="N99" s="94"/>
      <c r="O99" s="94"/>
      <c r="P99" s="94"/>
      <c r="Q99" s="94"/>
      <c r="R99" s="94"/>
      <c r="S99" s="94"/>
      <c r="T99" s="94"/>
      <c r="U99" s="94"/>
      <c r="V99" s="94"/>
      <c r="W99" s="94"/>
      <c r="X99" s="94"/>
      <c r="Y99" s="94"/>
      <c r="Z99" s="94"/>
      <c r="AA99" s="94"/>
    </row>
    <row r="100" spans="1:27" s="21" customFormat="1" x14ac:dyDescent="0.3">
      <c r="A100" s="82"/>
      <c r="B100" s="79"/>
      <c r="C100" s="79"/>
      <c r="D100" s="79"/>
      <c r="E100" s="79"/>
      <c r="F100" s="79"/>
      <c r="G100" s="79"/>
      <c r="H100" s="79"/>
      <c r="I100" s="79"/>
      <c r="J100" s="79"/>
      <c r="K100" s="79"/>
      <c r="L100" s="79"/>
      <c r="M100" s="94"/>
      <c r="N100" s="94"/>
      <c r="O100" s="94"/>
      <c r="P100" s="94"/>
      <c r="Q100" s="94"/>
      <c r="R100" s="94"/>
      <c r="S100" s="94"/>
      <c r="T100" s="94"/>
      <c r="U100" s="94"/>
      <c r="V100" s="94"/>
      <c r="W100" s="94"/>
      <c r="X100" s="94"/>
      <c r="Y100" s="94"/>
      <c r="Z100" s="94"/>
      <c r="AA100" s="94"/>
    </row>
    <row r="101" spans="1:27" s="21" customFormat="1" x14ac:dyDescent="0.3">
      <c r="A101" s="82"/>
      <c r="B101" s="79"/>
      <c r="C101" s="79"/>
      <c r="D101" s="79"/>
      <c r="E101" s="79"/>
      <c r="F101" s="79"/>
      <c r="G101" s="79"/>
      <c r="H101" s="79"/>
      <c r="I101" s="79"/>
      <c r="J101" s="79"/>
      <c r="K101" s="79"/>
      <c r="L101" s="79"/>
      <c r="M101" s="94"/>
      <c r="N101" s="94"/>
      <c r="O101" s="94"/>
      <c r="P101" s="94"/>
      <c r="Q101" s="94"/>
      <c r="R101" s="94"/>
      <c r="S101" s="94"/>
      <c r="T101" s="94"/>
      <c r="U101" s="94"/>
      <c r="V101" s="94"/>
      <c r="W101" s="94"/>
      <c r="X101" s="94"/>
      <c r="Y101" s="94"/>
      <c r="Z101" s="94"/>
      <c r="AA101" s="94"/>
    </row>
    <row r="102" spans="1:27" s="21" customFormat="1" x14ac:dyDescent="0.3">
      <c r="A102" s="82"/>
      <c r="B102" s="79"/>
      <c r="C102" s="79"/>
      <c r="D102" s="79"/>
      <c r="E102" s="79"/>
      <c r="F102" s="79"/>
      <c r="G102" s="79"/>
      <c r="H102" s="79"/>
      <c r="I102" s="79"/>
      <c r="J102" s="79"/>
      <c r="K102" s="79"/>
      <c r="L102" s="79"/>
      <c r="M102" s="94"/>
      <c r="N102" s="94"/>
      <c r="O102" s="94"/>
      <c r="P102" s="94"/>
      <c r="Q102" s="94"/>
      <c r="R102" s="94"/>
      <c r="S102" s="94"/>
      <c r="T102" s="94"/>
      <c r="U102" s="94"/>
      <c r="V102" s="94"/>
      <c r="W102" s="94"/>
      <c r="X102" s="94"/>
      <c r="Y102" s="94"/>
      <c r="Z102" s="94"/>
      <c r="AA102" s="94"/>
    </row>
    <row r="103" spans="1:27" s="21" customFormat="1" x14ac:dyDescent="0.3">
      <c r="A103" s="82"/>
      <c r="B103" s="79"/>
      <c r="C103" s="79"/>
      <c r="D103" s="79"/>
      <c r="E103" s="79"/>
      <c r="F103" s="79"/>
      <c r="G103" s="79"/>
      <c r="H103" s="79"/>
      <c r="I103" s="79"/>
      <c r="J103" s="79"/>
      <c r="K103" s="79"/>
      <c r="L103" s="79"/>
      <c r="M103" s="94"/>
      <c r="N103" s="94"/>
      <c r="O103" s="94"/>
      <c r="P103" s="94"/>
      <c r="Q103" s="94"/>
      <c r="R103" s="94"/>
      <c r="S103" s="94"/>
      <c r="T103" s="94"/>
      <c r="U103" s="94"/>
      <c r="V103" s="94"/>
      <c r="W103" s="94"/>
      <c r="X103" s="94"/>
      <c r="Y103" s="94"/>
      <c r="Z103" s="94"/>
      <c r="AA103" s="94"/>
    </row>
    <row r="104" spans="1:27" s="21" customFormat="1" x14ac:dyDescent="0.3">
      <c r="A104" s="82"/>
      <c r="B104" s="79"/>
      <c r="C104" s="79"/>
      <c r="D104" s="79"/>
      <c r="E104" s="79"/>
      <c r="F104" s="79"/>
      <c r="G104" s="79"/>
      <c r="H104" s="79"/>
      <c r="I104" s="79"/>
      <c r="J104" s="79"/>
      <c r="K104" s="79"/>
      <c r="L104" s="79"/>
      <c r="M104" s="94"/>
      <c r="N104" s="94"/>
      <c r="O104" s="94"/>
      <c r="P104" s="94"/>
      <c r="Q104" s="94"/>
      <c r="R104" s="94"/>
      <c r="S104" s="94"/>
      <c r="T104" s="94"/>
      <c r="U104" s="94"/>
      <c r="V104" s="94"/>
      <c r="W104" s="94"/>
      <c r="X104" s="94"/>
      <c r="Y104" s="94"/>
      <c r="Z104" s="94"/>
      <c r="AA104" s="94"/>
    </row>
    <row r="105" spans="1:27" s="21" customFormat="1" x14ac:dyDescent="0.3">
      <c r="A105" s="82"/>
      <c r="B105" s="79"/>
      <c r="C105" s="79"/>
      <c r="D105" s="79"/>
      <c r="E105" s="79"/>
      <c r="F105" s="79"/>
      <c r="G105" s="79"/>
      <c r="H105" s="79"/>
      <c r="I105" s="79"/>
      <c r="J105" s="79"/>
      <c r="K105" s="79"/>
      <c r="L105" s="79"/>
      <c r="M105" s="94"/>
      <c r="N105" s="94"/>
      <c r="O105" s="94"/>
      <c r="P105" s="94"/>
      <c r="Q105" s="94"/>
      <c r="R105" s="94"/>
      <c r="S105" s="94"/>
      <c r="T105" s="94"/>
      <c r="U105" s="94"/>
      <c r="V105" s="94"/>
      <c r="W105" s="94"/>
      <c r="X105" s="94"/>
      <c r="Y105" s="94"/>
      <c r="Z105" s="94"/>
      <c r="AA105" s="94"/>
    </row>
    <row r="106" spans="1:27" s="21" customFormat="1" x14ac:dyDescent="0.3">
      <c r="A106" s="82"/>
      <c r="B106" s="79"/>
      <c r="C106" s="79"/>
      <c r="D106" s="79"/>
      <c r="E106" s="79"/>
      <c r="F106" s="79"/>
      <c r="G106" s="79"/>
      <c r="H106" s="79"/>
      <c r="I106" s="79"/>
      <c r="J106" s="79"/>
      <c r="K106" s="79"/>
      <c r="L106" s="79"/>
      <c r="M106" s="94"/>
      <c r="N106" s="94"/>
      <c r="O106" s="94"/>
      <c r="P106" s="94"/>
      <c r="Q106" s="94"/>
      <c r="R106" s="94"/>
      <c r="S106" s="94"/>
      <c r="T106" s="94"/>
      <c r="U106" s="94"/>
      <c r="V106" s="94"/>
      <c r="W106" s="94"/>
      <c r="X106" s="94"/>
      <c r="Y106" s="94"/>
      <c r="Z106" s="94"/>
      <c r="AA106" s="94"/>
    </row>
    <row r="107" spans="1:27" s="21" customFormat="1" x14ac:dyDescent="0.3">
      <c r="A107" s="82"/>
      <c r="B107" s="79"/>
      <c r="C107" s="79"/>
      <c r="D107" s="79"/>
      <c r="E107" s="79"/>
      <c r="F107" s="79"/>
      <c r="G107" s="79"/>
      <c r="H107" s="79"/>
      <c r="I107" s="79"/>
      <c r="J107" s="79"/>
      <c r="K107" s="79"/>
      <c r="L107" s="79"/>
      <c r="M107" s="94"/>
      <c r="N107" s="94"/>
      <c r="O107" s="94"/>
      <c r="P107" s="94"/>
      <c r="Q107" s="94"/>
      <c r="R107" s="94"/>
      <c r="S107" s="94"/>
      <c r="T107" s="94"/>
      <c r="U107" s="94"/>
      <c r="V107" s="94"/>
      <c r="W107" s="94"/>
      <c r="X107" s="94"/>
      <c r="Y107" s="94"/>
      <c r="Z107" s="94"/>
      <c r="AA107" s="94"/>
    </row>
    <row r="108" spans="1:27" s="21" customFormat="1" x14ac:dyDescent="0.3">
      <c r="A108" s="82"/>
      <c r="B108" s="79"/>
      <c r="C108" s="79"/>
      <c r="D108" s="79"/>
      <c r="E108" s="79"/>
      <c r="F108" s="79"/>
      <c r="G108" s="79"/>
      <c r="H108" s="79"/>
      <c r="I108" s="79"/>
      <c r="J108" s="79"/>
      <c r="K108" s="79"/>
      <c r="L108" s="79"/>
      <c r="M108" s="94"/>
      <c r="N108" s="94"/>
      <c r="O108" s="94"/>
      <c r="P108" s="94"/>
      <c r="Q108" s="94"/>
      <c r="R108" s="94"/>
      <c r="S108" s="94"/>
      <c r="T108" s="94"/>
      <c r="U108" s="94"/>
      <c r="V108" s="94"/>
      <c r="W108" s="94"/>
      <c r="X108" s="94"/>
      <c r="Y108" s="94"/>
      <c r="Z108" s="94"/>
      <c r="AA108" s="94"/>
    </row>
    <row r="109" spans="1:27" s="21" customFormat="1" x14ac:dyDescent="0.3">
      <c r="A109" s="82"/>
      <c r="B109" s="79"/>
      <c r="C109" s="79"/>
      <c r="D109" s="79"/>
      <c r="E109" s="79"/>
      <c r="F109" s="79"/>
      <c r="G109" s="79"/>
      <c r="H109" s="79"/>
      <c r="I109" s="79"/>
      <c r="J109" s="79"/>
      <c r="K109" s="79"/>
      <c r="L109" s="79"/>
      <c r="M109" s="94"/>
      <c r="N109" s="94"/>
      <c r="O109" s="94"/>
      <c r="P109" s="94"/>
      <c r="Q109" s="94"/>
      <c r="R109" s="94"/>
      <c r="S109" s="94"/>
      <c r="T109" s="94"/>
      <c r="U109" s="94"/>
      <c r="V109" s="94"/>
      <c r="W109" s="94"/>
      <c r="X109" s="94"/>
      <c r="Y109" s="94"/>
      <c r="Z109" s="94"/>
      <c r="AA109" s="94"/>
    </row>
  </sheetData>
  <sheetProtection algorithmName="SHA-512" hashValue="N/JjjuFUmJvTf0/u3ohd7LP0mXRnHIvixkOoj1Yi9ctWeq41QdZB8kfmnMugBD6MpsK2OHwR3RyMA2NDENGHsw==" saltValue="9ryHpgTLVJeiGlDYl8GysQ==" spinCount="100000" sheet="1" selectLockedCells="1"/>
  <mergeCells count="14">
    <mergeCell ref="B40:L40"/>
    <mergeCell ref="C28:H28"/>
    <mergeCell ref="A6:A8"/>
    <mergeCell ref="A9:A10"/>
    <mergeCell ref="A11:A16"/>
    <mergeCell ref="H10:K10"/>
    <mergeCell ref="H11:K11"/>
    <mergeCell ref="H12:K12"/>
    <mergeCell ref="H13:K13"/>
    <mergeCell ref="H5:K5"/>
    <mergeCell ref="H6:K6"/>
    <mergeCell ref="H7:K7"/>
    <mergeCell ref="H8:K8"/>
    <mergeCell ref="H9:K9"/>
  </mergeCells>
  <printOptions horizontalCentered="1" gridLines="1"/>
  <pageMargins left="0.25" right="0.25" top="1.25" bottom="0.75" header="0.5" footer="0.5"/>
  <pageSetup scale="68" orientation="landscape" horizontalDpi="0" verticalDpi="0" r:id="rId1"/>
  <headerFooter>
    <oddHeader>&amp;C_______________________________
Investments and Retirement Accounts</oddHeader>
    <oddFooter>&amp;CPage &amp;P of &amp;N&amp;R&amp;D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557308-8DB2-467D-B608-98148FD3067F}">
  <sheetPr codeName="Sheet9">
    <pageSetUpPr fitToPage="1"/>
  </sheetPr>
  <dimension ref="A1:Z209"/>
  <sheetViews>
    <sheetView workbookViewId="0">
      <pane ySplit="4" topLeftCell="A5" activePane="bottomLeft" state="frozen"/>
      <selection activeCell="A5" sqref="A5"/>
      <selection pane="bottomLeft" activeCell="I38" sqref="I38"/>
    </sheetView>
  </sheetViews>
  <sheetFormatPr defaultRowHeight="14.4" x14ac:dyDescent="0.3"/>
  <cols>
    <col min="1" max="1" width="25.6640625" style="82" customWidth="1"/>
    <col min="2" max="2" width="2.6640625" style="79" customWidth="1"/>
    <col min="3" max="3" width="37.6640625" style="109" customWidth="1"/>
    <col min="4" max="4" width="9.6640625" style="136" customWidth="1"/>
    <col min="5" max="15" width="8.6640625" style="136" customWidth="1"/>
    <col min="16" max="16" width="12.6640625" style="136" customWidth="1"/>
    <col min="17" max="17" width="57.33203125" style="109" customWidth="1"/>
    <col min="18" max="18" width="2.6640625" style="79" customWidth="1"/>
    <col min="19" max="26" width="8.88671875" style="94"/>
  </cols>
  <sheetData>
    <row r="1" spans="1:26" ht="10.199999999999999" customHeight="1" x14ac:dyDescent="0.3">
      <c r="A1" s="167"/>
      <c r="B1" s="88"/>
      <c r="C1" s="88"/>
      <c r="D1" s="199"/>
      <c r="E1" s="199"/>
      <c r="F1" s="199"/>
      <c r="G1" s="199"/>
      <c r="H1" s="199"/>
      <c r="I1" s="199"/>
      <c r="J1" s="199"/>
      <c r="K1" s="199"/>
      <c r="L1" s="199"/>
      <c r="M1" s="199"/>
      <c r="N1" s="199"/>
      <c r="O1" s="199"/>
      <c r="P1" s="199"/>
      <c r="Q1" s="88"/>
      <c r="R1" s="88"/>
    </row>
    <row r="2" spans="1:26" ht="19.95" customHeight="1" x14ac:dyDescent="0.3">
      <c r="A2" s="167"/>
      <c r="B2" s="88"/>
      <c r="C2" s="88"/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199"/>
      <c r="Q2" s="88"/>
      <c r="R2" s="88"/>
    </row>
    <row r="3" spans="1:26" ht="15" customHeight="1" x14ac:dyDescent="0.3">
      <c r="C3" s="79"/>
      <c r="D3" s="200"/>
      <c r="E3" s="200"/>
      <c r="F3" s="200"/>
      <c r="G3" s="200"/>
      <c r="H3" s="200"/>
      <c r="I3" s="200"/>
      <c r="J3" s="200"/>
      <c r="K3" s="200"/>
      <c r="L3" s="200"/>
      <c r="M3" s="200"/>
      <c r="N3" s="200"/>
      <c r="O3" s="200"/>
      <c r="P3" s="200"/>
      <c r="Q3" s="79"/>
    </row>
    <row r="4" spans="1:26" s="9" customFormat="1" ht="21" customHeight="1" x14ac:dyDescent="0.3">
      <c r="A4" s="80"/>
      <c r="B4" s="201"/>
      <c r="C4" s="202" t="s">
        <v>148</v>
      </c>
      <c r="D4" s="203" t="s">
        <v>149</v>
      </c>
      <c r="E4" s="203" t="s">
        <v>150</v>
      </c>
      <c r="F4" s="203" t="s">
        <v>151</v>
      </c>
      <c r="G4" s="203" t="s">
        <v>152</v>
      </c>
      <c r="H4" s="203" t="s">
        <v>153</v>
      </c>
      <c r="I4" s="203" t="s">
        <v>154</v>
      </c>
      <c r="J4" s="203" t="s">
        <v>155</v>
      </c>
      <c r="K4" s="203" t="s">
        <v>156</v>
      </c>
      <c r="L4" s="203" t="s">
        <v>157</v>
      </c>
      <c r="M4" s="203" t="s">
        <v>158</v>
      </c>
      <c r="N4" s="203" t="s">
        <v>159</v>
      </c>
      <c r="O4" s="203" t="s">
        <v>160</v>
      </c>
      <c r="P4" s="203" t="s">
        <v>161</v>
      </c>
      <c r="Q4" s="204" t="s">
        <v>99</v>
      </c>
      <c r="R4" s="201"/>
      <c r="S4" s="205"/>
      <c r="T4" s="205"/>
      <c r="U4" s="205"/>
      <c r="V4" s="205"/>
      <c r="W4" s="205"/>
      <c r="X4" s="205"/>
      <c r="Y4" s="205"/>
      <c r="Z4" s="205"/>
    </row>
    <row r="5" spans="1:26" s="4" customFormat="1" ht="21" customHeight="1" x14ac:dyDescent="0.3">
      <c r="A5" s="81"/>
      <c r="B5" s="79"/>
      <c r="C5" s="206" t="s">
        <v>100</v>
      </c>
      <c r="D5" s="207"/>
      <c r="E5" s="207"/>
      <c r="F5" s="207"/>
      <c r="G5" s="207"/>
      <c r="H5" s="207"/>
      <c r="I5" s="207"/>
      <c r="J5" s="207"/>
      <c r="K5" s="207"/>
      <c r="L5" s="207"/>
      <c r="M5" s="207"/>
      <c r="N5" s="207"/>
      <c r="O5" s="207"/>
      <c r="P5" s="207"/>
      <c r="Q5" s="208"/>
      <c r="R5" s="79"/>
      <c r="S5" s="94"/>
      <c r="T5" s="94"/>
      <c r="U5" s="94"/>
      <c r="V5" s="94"/>
      <c r="W5" s="94"/>
      <c r="X5" s="94"/>
      <c r="Y5" s="94"/>
      <c r="Z5" s="94"/>
    </row>
    <row r="6" spans="1:26" ht="21" customHeight="1" x14ac:dyDescent="0.3">
      <c r="A6" s="252"/>
      <c r="C6" s="75" t="str">
        <f>Income!C5</f>
        <v>Job/Employment/Business</v>
      </c>
      <c r="D6" s="209">
        <f>Income!D5</f>
        <v>0</v>
      </c>
      <c r="E6" s="16">
        <f>D6</f>
        <v>0</v>
      </c>
      <c r="F6" s="16">
        <f t="shared" ref="F6:O6" si="0">E6</f>
        <v>0</v>
      </c>
      <c r="G6" s="16">
        <f t="shared" si="0"/>
        <v>0</v>
      </c>
      <c r="H6" s="16">
        <f t="shared" si="0"/>
        <v>0</v>
      </c>
      <c r="I6" s="16">
        <f>H6</f>
        <v>0</v>
      </c>
      <c r="J6" s="16">
        <f t="shared" si="0"/>
        <v>0</v>
      </c>
      <c r="K6" s="16">
        <f t="shared" si="0"/>
        <v>0</v>
      </c>
      <c r="L6" s="16">
        <f t="shared" si="0"/>
        <v>0</v>
      </c>
      <c r="M6" s="16">
        <f t="shared" si="0"/>
        <v>0</v>
      </c>
      <c r="N6" s="16">
        <f t="shared" si="0"/>
        <v>0</v>
      </c>
      <c r="O6" s="16">
        <f t="shared" si="0"/>
        <v>0</v>
      </c>
      <c r="P6" s="209"/>
      <c r="Q6" s="75">
        <f>Income!E5</f>
        <v>0</v>
      </c>
    </row>
    <row r="7" spans="1:26" ht="21" customHeight="1" x14ac:dyDescent="0.3">
      <c r="A7" s="264"/>
      <c r="C7" s="75" t="str">
        <f>Income!C6</f>
        <v>Extra Business Income</v>
      </c>
      <c r="D7" s="209">
        <f>Income!D6</f>
        <v>0</v>
      </c>
      <c r="E7" s="16">
        <f t="shared" ref="E7:O7" si="1">D7</f>
        <v>0</v>
      </c>
      <c r="F7" s="16">
        <f t="shared" si="1"/>
        <v>0</v>
      </c>
      <c r="G7" s="16">
        <f t="shared" si="1"/>
        <v>0</v>
      </c>
      <c r="H7" s="16">
        <f t="shared" si="1"/>
        <v>0</v>
      </c>
      <c r="I7" s="16">
        <f t="shared" si="1"/>
        <v>0</v>
      </c>
      <c r="J7" s="16">
        <f t="shared" si="1"/>
        <v>0</v>
      </c>
      <c r="K7" s="16">
        <f t="shared" si="1"/>
        <v>0</v>
      </c>
      <c r="L7" s="16">
        <f t="shared" si="1"/>
        <v>0</v>
      </c>
      <c r="M7" s="16">
        <f t="shared" si="1"/>
        <v>0</v>
      </c>
      <c r="N7" s="16">
        <f t="shared" si="1"/>
        <v>0</v>
      </c>
      <c r="O7" s="16">
        <f t="shared" si="1"/>
        <v>0</v>
      </c>
      <c r="P7" s="209"/>
      <c r="Q7" s="75">
        <f>Income!E6</f>
        <v>0</v>
      </c>
    </row>
    <row r="8" spans="1:26" ht="21" customHeight="1" x14ac:dyDescent="0.3">
      <c r="A8" s="264"/>
      <c r="C8" s="75" t="str">
        <f>Income!C7</f>
        <v>Alimony (additional funds)</v>
      </c>
      <c r="D8" s="209">
        <f>Income!D7</f>
        <v>0</v>
      </c>
      <c r="E8" s="16">
        <f t="shared" ref="E8:O8" si="2">D8</f>
        <v>0</v>
      </c>
      <c r="F8" s="16">
        <f t="shared" si="2"/>
        <v>0</v>
      </c>
      <c r="G8" s="16">
        <f t="shared" si="2"/>
        <v>0</v>
      </c>
      <c r="H8" s="16">
        <f t="shared" si="2"/>
        <v>0</v>
      </c>
      <c r="I8" s="16">
        <f t="shared" si="2"/>
        <v>0</v>
      </c>
      <c r="J8" s="16">
        <f t="shared" si="2"/>
        <v>0</v>
      </c>
      <c r="K8" s="16">
        <f t="shared" si="2"/>
        <v>0</v>
      </c>
      <c r="L8" s="16">
        <f t="shared" si="2"/>
        <v>0</v>
      </c>
      <c r="M8" s="16">
        <f t="shared" si="2"/>
        <v>0</v>
      </c>
      <c r="N8" s="16">
        <f t="shared" si="2"/>
        <v>0</v>
      </c>
      <c r="O8" s="16">
        <f t="shared" si="2"/>
        <v>0</v>
      </c>
      <c r="P8" s="209"/>
      <c r="Q8" s="75">
        <f>Income!E7</f>
        <v>0</v>
      </c>
    </row>
    <row r="9" spans="1:26" ht="21" customHeight="1" x14ac:dyDescent="0.3">
      <c r="A9" s="253"/>
      <c r="C9" s="75" t="str">
        <f>Income!C8</f>
        <v>Child Support (additional funds)</v>
      </c>
      <c r="D9" s="209">
        <f>Income!D8</f>
        <v>0</v>
      </c>
      <c r="E9" s="16">
        <f t="shared" ref="E9:O9" si="3">D9</f>
        <v>0</v>
      </c>
      <c r="F9" s="16">
        <f t="shared" si="3"/>
        <v>0</v>
      </c>
      <c r="G9" s="16">
        <f t="shared" si="3"/>
        <v>0</v>
      </c>
      <c r="H9" s="16">
        <f t="shared" si="3"/>
        <v>0</v>
      </c>
      <c r="I9" s="16">
        <f t="shared" si="3"/>
        <v>0</v>
      </c>
      <c r="J9" s="16">
        <f t="shared" si="3"/>
        <v>0</v>
      </c>
      <c r="K9" s="16">
        <f t="shared" si="3"/>
        <v>0</v>
      </c>
      <c r="L9" s="16">
        <f t="shared" si="3"/>
        <v>0</v>
      </c>
      <c r="M9" s="16">
        <f t="shared" si="3"/>
        <v>0</v>
      </c>
      <c r="N9" s="16">
        <f t="shared" si="3"/>
        <v>0</v>
      </c>
      <c r="O9" s="16">
        <f t="shared" si="3"/>
        <v>0</v>
      </c>
      <c r="P9" s="209"/>
      <c r="Q9" s="75">
        <f>Income!E8</f>
        <v>0</v>
      </c>
    </row>
    <row r="10" spans="1:26" ht="21" customHeight="1" thickBot="1" x14ac:dyDescent="0.35">
      <c r="A10" s="253"/>
      <c r="C10" s="76" t="str">
        <f>Income!C9</f>
        <v>Other</v>
      </c>
      <c r="D10" s="210">
        <f>Income!D9</f>
        <v>0</v>
      </c>
      <c r="E10" s="14">
        <f t="shared" ref="E10:O10" si="4">D10</f>
        <v>0</v>
      </c>
      <c r="F10" s="14">
        <f t="shared" si="4"/>
        <v>0</v>
      </c>
      <c r="G10" s="14">
        <f t="shared" si="4"/>
        <v>0</v>
      </c>
      <c r="H10" s="14">
        <f t="shared" si="4"/>
        <v>0</v>
      </c>
      <c r="I10" s="14">
        <f t="shared" si="4"/>
        <v>0</v>
      </c>
      <c r="J10" s="14">
        <f t="shared" si="4"/>
        <v>0</v>
      </c>
      <c r="K10" s="14">
        <f t="shared" si="4"/>
        <v>0</v>
      </c>
      <c r="L10" s="14">
        <f t="shared" si="4"/>
        <v>0</v>
      </c>
      <c r="M10" s="14">
        <f t="shared" si="4"/>
        <v>0</v>
      </c>
      <c r="N10" s="14">
        <f t="shared" si="4"/>
        <v>0</v>
      </c>
      <c r="O10" s="14">
        <f t="shared" si="4"/>
        <v>0</v>
      </c>
      <c r="P10" s="210"/>
      <c r="Q10" s="76">
        <f>Income!E9</f>
        <v>0</v>
      </c>
    </row>
    <row r="11" spans="1:26" s="2" customFormat="1" ht="4.95" customHeight="1" x14ac:dyDescent="0.3">
      <c r="A11" s="253"/>
      <c r="B11" s="211"/>
      <c r="C11" s="109"/>
      <c r="D11" s="212"/>
      <c r="E11" s="212"/>
      <c r="F11" s="212"/>
      <c r="G11" s="212"/>
      <c r="H11" s="212"/>
      <c r="I11" s="212"/>
      <c r="J11" s="212"/>
      <c r="K11" s="212"/>
      <c r="L11" s="212"/>
      <c r="M11" s="212"/>
      <c r="N11" s="212"/>
      <c r="O11" s="212"/>
      <c r="P11" s="212"/>
      <c r="Q11" s="213"/>
      <c r="R11" s="211"/>
      <c r="S11" s="214"/>
      <c r="T11" s="214"/>
      <c r="U11" s="214"/>
      <c r="V11" s="214"/>
      <c r="W11" s="214"/>
      <c r="X11" s="214"/>
      <c r="Y11" s="214"/>
      <c r="Z11" s="214"/>
    </row>
    <row r="12" spans="1:26" ht="21" customHeight="1" x14ac:dyDescent="0.3">
      <c r="A12" s="253"/>
      <c r="C12" s="140" t="s">
        <v>117</v>
      </c>
      <c r="D12" s="215"/>
      <c r="E12" s="215"/>
      <c r="F12" s="215"/>
      <c r="G12" s="215"/>
      <c r="H12" s="215"/>
      <c r="I12" s="215"/>
      <c r="J12" s="215"/>
      <c r="K12" s="215"/>
      <c r="L12" s="215"/>
      <c r="M12" s="215"/>
      <c r="N12" s="215"/>
      <c r="O12" s="215"/>
      <c r="P12" s="215"/>
      <c r="Q12" s="120"/>
    </row>
    <row r="13" spans="1:26" ht="21" customHeight="1" x14ac:dyDescent="0.3">
      <c r="A13" s="253"/>
      <c r="C13" s="77" t="str">
        <f>Savings!C5</f>
        <v>Savings/Emergency Fund (12-24 mos.)</v>
      </c>
      <c r="D13" s="216">
        <f>Savings!F5</f>
        <v>0</v>
      </c>
      <c r="E13" s="10">
        <f>D13</f>
        <v>0</v>
      </c>
      <c r="F13" s="10">
        <f t="shared" ref="F13:O13" si="5">E13</f>
        <v>0</v>
      </c>
      <c r="G13" s="10">
        <f t="shared" si="5"/>
        <v>0</v>
      </c>
      <c r="H13" s="10">
        <f t="shared" si="5"/>
        <v>0</v>
      </c>
      <c r="I13" s="10">
        <f t="shared" si="5"/>
        <v>0</v>
      </c>
      <c r="J13" s="10">
        <f t="shared" si="5"/>
        <v>0</v>
      </c>
      <c r="K13" s="10">
        <f t="shared" si="5"/>
        <v>0</v>
      </c>
      <c r="L13" s="10">
        <f t="shared" si="5"/>
        <v>0</v>
      </c>
      <c r="M13" s="10">
        <f t="shared" si="5"/>
        <v>0</v>
      </c>
      <c r="N13" s="10">
        <f t="shared" si="5"/>
        <v>0</v>
      </c>
      <c r="O13" s="10">
        <f t="shared" si="5"/>
        <v>0</v>
      </c>
      <c r="P13" s="217">
        <f>SUM(D13:O13)</f>
        <v>0</v>
      </c>
      <c r="Q13" s="77">
        <f>Savings!G5</f>
        <v>0</v>
      </c>
    </row>
    <row r="14" spans="1:26" ht="21" customHeight="1" x14ac:dyDescent="0.3">
      <c r="A14" s="253"/>
      <c r="C14" s="77" t="str">
        <f>Savings!C6</f>
        <v>Health Savings Account (HSA, HRA)</v>
      </c>
      <c r="D14" s="216">
        <f>Savings!F6</f>
        <v>0</v>
      </c>
      <c r="E14" s="10">
        <f t="shared" ref="E14:O14" si="6">D14</f>
        <v>0</v>
      </c>
      <c r="F14" s="10">
        <f t="shared" si="6"/>
        <v>0</v>
      </c>
      <c r="G14" s="10">
        <f t="shared" si="6"/>
        <v>0</v>
      </c>
      <c r="H14" s="10">
        <f t="shared" si="6"/>
        <v>0</v>
      </c>
      <c r="I14" s="10">
        <f t="shared" si="6"/>
        <v>0</v>
      </c>
      <c r="J14" s="10">
        <f t="shared" si="6"/>
        <v>0</v>
      </c>
      <c r="K14" s="10">
        <f t="shared" si="6"/>
        <v>0</v>
      </c>
      <c r="L14" s="10">
        <f t="shared" si="6"/>
        <v>0</v>
      </c>
      <c r="M14" s="10">
        <f t="shared" si="6"/>
        <v>0</v>
      </c>
      <c r="N14" s="10">
        <f t="shared" si="6"/>
        <v>0</v>
      </c>
      <c r="O14" s="10">
        <f t="shared" si="6"/>
        <v>0</v>
      </c>
      <c r="P14" s="217">
        <f t="shared" ref="P14:P19" si="7">SUM(D14:O14)</f>
        <v>0</v>
      </c>
      <c r="Q14" s="77">
        <f>Savings!G6</f>
        <v>0</v>
      </c>
    </row>
    <row r="15" spans="1:26" ht="21" customHeight="1" x14ac:dyDescent="0.3">
      <c r="A15" s="253"/>
      <c r="C15" s="77" t="str">
        <f>Savings!C7</f>
        <v>House Down Payment</v>
      </c>
      <c r="D15" s="216">
        <f>Savings!F7</f>
        <v>0</v>
      </c>
      <c r="E15" s="10">
        <f t="shared" ref="E15:O15" si="8">D15</f>
        <v>0</v>
      </c>
      <c r="F15" s="10">
        <f t="shared" si="8"/>
        <v>0</v>
      </c>
      <c r="G15" s="10">
        <f t="shared" si="8"/>
        <v>0</v>
      </c>
      <c r="H15" s="10">
        <f t="shared" si="8"/>
        <v>0</v>
      </c>
      <c r="I15" s="10">
        <f t="shared" si="8"/>
        <v>0</v>
      </c>
      <c r="J15" s="10">
        <f t="shared" si="8"/>
        <v>0</v>
      </c>
      <c r="K15" s="10">
        <f t="shared" si="8"/>
        <v>0</v>
      </c>
      <c r="L15" s="10">
        <f t="shared" si="8"/>
        <v>0</v>
      </c>
      <c r="M15" s="10">
        <f t="shared" si="8"/>
        <v>0</v>
      </c>
      <c r="N15" s="10">
        <f t="shared" si="8"/>
        <v>0</v>
      </c>
      <c r="O15" s="10">
        <f t="shared" si="8"/>
        <v>0</v>
      </c>
      <c r="P15" s="217">
        <f t="shared" si="7"/>
        <v>0</v>
      </c>
      <c r="Q15" s="77">
        <f>Savings!G7</f>
        <v>0</v>
      </c>
    </row>
    <row r="16" spans="1:26" ht="21" customHeight="1" x14ac:dyDescent="0.3">
      <c r="A16" s="253"/>
      <c r="C16" s="77" t="str">
        <f>Savings!C8</f>
        <v>Auto/Home Repairs</v>
      </c>
      <c r="D16" s="216">
        <f>Savings!F8</f>
        <v>0</v>
      </c>
      <c r="E16" s="10">
        <f t="shared" ref="E16:O16" si="9">D16</f>
        <v>0</v>
      </c>
      <c r="F16" s="10">
        <f t="shared" si="9"/>
        <v>0</v>
      </c>
      <c r="G16" s="10">
        <f t="shared" si="9"/>
        <v>0</v>
      </c>
      <c r="H16" s="10">
        <f t="shared" si="9"/>
        <v>0</v>
      </c>
      <c r="I16" s="10">
        <f t="shared" si="9"/>
        <v>0</v>
      </c>
      <c r="J16" s="10">
        <f t="shared" si="9"/>
        <v>0</v>
      </c>
      <c r="K16" s="10">
        <f t="shared" si="9"/>
        <v>0</v>
      </c>
      <c r="L16" s="10">
        <f t="shared" si="9"/>
        <v>0</v>
      </c>
      <c r="M16" s="10">
        <f t="shared" si="9"/>
        <v>0</v>
      </c>
      <c r="N16" s="10">
        <f t="shared" si="9"/>
        <v>0</v>
      </c>
      <c r="O16" s="10">
        <f t="shared" si="9"/>
        <v>0</v>
      </c>
      <c r="P16" s="217">
        <f t="shared" si="7"/>
        <v>0</v>
      </c>
      <c r="Q16" s="77">
        <f>Savings!G8</f>
        <v>0</v>
      </c>
    </row>
    <row r="17" spans="1:26" ht="21" customHeight="1" x14ac:dyDescent="0.3">
      <c r="A17" s="83"/>
      <c r="C17" s="77" t="str">
        <f>Savings!C9</f>
        <v>Education/College Fund</v>
      </c>
      <c r="D17" s="216">
        <f>Savings!F9</f>
        <v>0</v>
      </c>
      <c r="E17" s="10">
        <f t="shared" ref="E17:O17" si="10">D17</f>
        <v>0</v>
      </c>
      <c r="F17" s="10">
        <f t="shared" si="10"/>
        <v>0</v>
      </c>
      <c r="G17" s="10">
        <f t="shared" si="10"/>
        <v>0</v>
      </c>
      <c r="H17" s="10">
        <f t="shared" si="10"/>
        <v>0</v>
      </c>
      <c r="I17" s="10">
        <f t="shared" si="10"/>
        <v>0</v>
      </c>
      <c r="J17" s="10">
        <f t="shared" si="10"/>
        <v>0</v>
      </c>
      <c r="K17" s="10">
        <f t="shared" si="10"/>
        <v>0</v>
      </c>
      <c r="L17" s="10">
        <f t="shared" si="10"/>
        <v>0</v>
      </c>
      <c r="M17" s="10">
        <f t="shared" si="10"/>
        <v>0</v>
      </c>
      <c r="N17" s="10">
        <f t="shared" si="10"/>
        <v>0</v>
      </c>
      <c r="O17" s="10">
        <f t="shared" si="10"/>
        <v>0</v>
      </c>
      <c r="P17" s="217">
        <f t="shared" si="7"/>
        <v>0</v>
      </c>
      <c r="Q17" s="77">
        <f>Savings!G9</f>
        <v>0</v>
      </c>
    </row>
    <row r="18" spans="1:26" ht="21" customHeight="1" x14ac:dyDescent="0.3">
      <c r="A18" s="83"/>
      <c r="C18" s="77" t="str">
        <f>Savings!C10</f>
        <v>Travel Fund</v>
      </c>
      <c r="D18" s="216">
        <f>Savings!F10</f>
        <v>0</v>
      </c>
      <c r="E18" s="10">
        <f t="shared" ref="E18:O18" si="11">D18</f>
        <v>0</v>
      </c>
      <c r="F18" s="10">
        <f t="shared" si="11"/>
        <v>0</v>
      </c>
      <c r="G18" s="10">
        <f t="shared" si="11"/>
        <v>0</v>
      </c>
      <c r="H18" s="10">
        <f t="shared" si="11"/>
        <v>0</v>
      </c>
      <c r="I18" s="10">
        <f t="shared" si="11"/>
        <v>0</v>
      </c>
      <c r="J18" s="10">
        <f t="shared" si="11"/>
        <v>0</v>
      </c>
      <c r="K18" s="10">
        <f t="shared" si="11"/>
        <v>0</v>
      </c>
      <c r="L18" s="10">
        <f t="shared" si="11"/>
        <v>0</v>
      </c>
      <c r="M18" s="10">
        <f t="shared" si="11"/>
        <v>0</v>
      </c>
      <c r="N18" s="10">
        <f t="shared" si="11"/>
        <v>0</v>
      </c>
      <c r="O18" s="10">
        <f t="shared" si="11"/>
        <v>0</v>
      </c>
      <c r="P18" s="217">
        <f t="shared" si="7"/>
        <v>0</v>
      </c>
      <c r="Q18" s="77">
        <f>Savings!G10</f>
        <v>0</v>
      </c>
    </row>
    <row r="19" spans="1:26" ht="21" customHeight="1" x14ac:dyDescent="0.3">
      <c r="A19" s="81"/>
      <c r="C19" s="77" t="str">
        <f>Savings!C11</f>
        <v>Other</v>
      </c>
      <c r="D19" s="216">
        <f>Savings!F11</f>
        <v>0</v>
      </c>
      <c r="E19" s="10">
        <f t="shared" ref="E19:O19" si="12">D19</f>
        <v>0</v>
      </c>
      <c r="F19" s="10">
        <f t="shared" si="12"/>
        <v>0</v>
      </c>
      <c r="G19" s="10">
        <f t="shared" si="12"/>
        <v>0</v>
      </c>
      <c r="H19" s="10">
        <f t="shared" si="12"/>
        <v>0</v>
      </c>
      <c r="I19" s="10">
        <f t="shared" si="12"/>
        <v>0</v>
      </c>
      <c r="J19" s="10">
        <f t="shared" si="12"/>
        <v>0</v>
      </c>
      <c r="K19" s="10">
        <f t="shared" si="12"/>
        <v>0</v>
      </c>
      <c r="L19" s="10">
        <f t="shared" si="12"/>
        <v>0</v>
      </c>
      <c r="M19" s="10">
        <f t="shared" si="12"/>
        <v>0</v>
      </c>
      <c r="N19" s="10">
        <f t="shared" si="12"/>
        <v>0</v>
      </c>
      <c r="O19" s="10">
        <f t="shared" si="12"/>
        <v>0</v>
      </c>
      <c r="P19" s="217">
        <f t="shared" si="7"/>
        <v>0</v>
      </c>
      <c r="Q19" s="77">
        <f>Savings!G11</f>
        <v>0</v>
      </c>
    </row>
    <row r="20" spans="1:26" s="3" customFormat="1" ht="4.95" customHeight="1" x14ac:dyDescent="0.3">
      <c r="A20" s="83"/>
      <c r="B20" s="218"/>
      <c r="C20" s="17"/>
      <c r="D20" s="212"/>
      <c r="E20" s="212"/>
      <c r="F20" s="212"/>
      <c r="G20" s="212"/>
      <c r="H20" s="212"/>
      <c r="I20" s="212"/>
      <c r="J20" s="212"/>
      <c r="K20" s="212"/>
      <c r="L20" s="212"/>
      <c r="M20" s="212"/>
      <c r="N20" s="212"/>
      <c r="O20" s="212"/>
      <c r="P20" s="212"/>
      <c r="Q20" s="77"/>
      <c r="R20" s="218"/>
      <c r="S20" s="219"/>
      <c r="T20" s="219"/>
      <c r="U20" s="219"/>
      <c r="V20" s="219"/>
      <c r="W20" s="219"/>
      <c r="X20" s="219"/>
      <c r="Y20" s="219"/>
      <c r="Z20" s="219"/>
    </row>
    <row r="21" spans="1:26" s="3" customFormat="1" ht="21" customHeight="1" x14ac:dyDescent="0.3">
      <c r="A21" s="179"/>
      <c r="B21" s="218"/>
      <c r="C21" s="220" t="s">
        <v>164</v>
      </c>
      <c r="D21" s="221"/>
      <c r="E21" s="221"/>
      <c r="F21" s="221"/>
      <c r="G21" s="221"/>
      <c r="H21" s="221"/>
      <c r="I21" s="221"/>
      <c r="J21" s="221"/>
      <c r="K21" s="221"/>
      <c r="L21" s="221"/>
      <c r="M21" s="221"/>
      <c r="N21" s="221"/>
      <c r="O21" s="221"/>
      <c r="P21" s="221"/>
      <c r="Q21" s="222"/>
      <c r="R21" s="218"/>
      <c r="S21" s="219"/>
      <c r="T21" s="219"/>
      <c r="U21" s="219"/>
      <c r="V21" s="219"/>
      <c r="W21" s="219"/>
      <c r="X21" s="219"/>
      <c r="Y21" s="219"/>
      <c r="Z21" s="219"/>
    </row>
    <row r="22" spans="1:26" ht="21" customHeight="1" x14ac:dyDescent="0.3">
      <c r="C22" s="17" t="str">
        <f>'Investments-Retirement'!C5</f>
        <v>Traditional 401(k), 403(b), SEP, SIMPLE, Solo</v>
      </c>
      <c r="D22" s="223">
        <f>'Investments-Retirement'!G5</f>
        <v>0</v>
      </c>
      <c r="E22" s="11">
        <f>D22</f>
        <v>0</v>
      </c>
      <c r="F22" s="11">
        <f t="shared" ref="F22:O22" si="13">E22</f>
        <v>0</v>
      </c>
      <c r="G22" s="11">
        <f t="shared" si="13"/>
        <v>0</v>
      </c>
      <c r="H22" s="11">
        <f t="shared" si="13"/>
        <v>0</v>
      </c>
      <c r="I22" s="11">
        <f t="shared" si="13"/>
        <v>0</v>
      </c>
      <c r="J22" s="11">
        <f t="shared" si="13"/>
        <v>0</v>
      </c>
      <c r="K22" s="11">
        <f t="shared" si="13"/>
        <v>0</v>
      </c>
      <c r="L22" s="11">
        <f t="shared" si="13"/>
        <v>0</v>
      </c>
      <c r="M22" s="11">
        <f t="shared" si="13"/>
        <v>0</v>
      </c>
      <c r="N22" s="11">
        <f t="shared" si="13"/>
        <v>0</v>
      </c>
      <c r="O22" s="11">
        <f t="shared" si="13"/>
        <v>0</v>
      </c>
      <c r="P22" s="223"/>
      <c r="Q22" s="17">
        <f>'Investments-Retirement'!H5</f>
        <v>0</v>
      </c>
    </row>
    <row r="23" spans="1:26" ht="21" customHeight="1" x14ac:dyDescent="0.3">
      <c r="C23" s="17" t="str">
        <f>'Investments-Retirement'!C6</f>
        <v>Roth 401(k), 403(b)</v>
      </c>
      <c r="D23" s="223">
        <f>'Investments-Retirement'!G6</f>
        <v>0</v>
      </c>
      <c r="E23" s="11">
        <f t="shared" ref="E23:O23" si="14">D23</f>
        <v>0</v>
      </c>
      <c r="F23" s="11">
        <f t="shared" si="14"/>
        <v>0</v>
      </c>
      <c r="G23" s="11">
        <f t="shared" si="14"/>
        <v>0</v>
      </c>
      <c r="H23" s="11">
        <f t="shared" si="14"/>
        <v>0</v>
      </c>
      <c r="I23" s="11">
        <f t="shared" si="14"/>
        <v>0</v>
      </c>
      <c r="J23" s="11">
        <f t="shared" si="14"/>
        <v>0</v>
      </c>
      <c r="K23" s="11">
        <f t="shared" si="14"/>
        <v>0</v>
      </c>
      <c r="L23" s="11">
        <f t="shared" si="14"/>
        <v>0</v>
      </c>
      <c r="M23" s="11">
        <f t="shared" si="14"/>
        <v>0</v>
      </c>
      <c r="N23" s="11">
        <f t="shared" si="14"/>
        <v>0</v>
      </c>
      <c r="O23" s="11">
        <f t="shared" si="14"/>
        <v>0</v>
      </c>
      <c r="P23" s="223"/>
      <c r="Q23" s="17">
        <f>'Investments-Retirement'!H6</f>
        <v>0</v>
      </c>
    </row>
    <row r="24" spans="1:26" ht="21" customHeight="1" x14ac:dyDescent="0.3">
      <c r="C24" s="17" t="str">
        <f>'Investments-Retirement'!C7</f>
        <v>Traditional IRA</v>
      </c>
      <c r="D24" s="223">
        <f>'Investments-Retirement'!G7</f>
        <v>0</v>
      </c>
      <c r="E24" s="11">
        <f t="shared" ref="E24:O24" si="15">D24</f>
        <v>0</v>
      </c>
      <c r="F24" s="11">
        <f t="shared" si="15"/>
        <v>0</v>
      </c>
      <c r="G24" s="11">
        <f t="shared" si="15"/>
        <v>0</v>
      </c>
      <c r="H24" s="11">
        <f t="shared" si="15"/>
        <v>0</v>
      </c>
      <c r="I24" s="11">
        <f t="shared" si="15"/>
        <v>0</v>
      </c>
      <c r="J24" s="11">
        <f t="shared" si="15"/>
        <v>0</v>
      </c>
      <c r="K24" s="11">
        <f t="shared" si="15"/>
        <v>0</v>
      </c>
      <c r="L24" s="11">
        <f t="shared" si="15"/>
        <v>0</v>
      </c>
      <c r="M24" s="11">
        <f t="shared" si="15"/>
        <v>0</v>
      </c>
      <c r="N24" s="11">
        <f t="shared" si="15"/>
        <v>0</v>
      </c>
      <c r="O24" s="11">
        <f t="shared" si="15"/>
        <v>0</v>
      </c>
      <c r="P24" s="223"/>
      <c r="Q24" s="17">
        <f>'Investments-Retirement'!H7</f>
        <v>0</v>
      </c>
    </row>
    <row r="25" spans="1:26" ht="21" customHeight="1" x14ac:dyDescent="0.3">
      <c r="C25" s="17" t="str">
        <f>'Investments-Retirement'!C8</f>
        <v>Roth IRA</v>
      </c>
      <c r="D25" s="223">
        <f>'Investments-Retirement'!G8</f>
        <v>0</v>
      </c>
      <c r="E25" s="11">
        <f t="shared" ref="E25:O25" si="16">D25</f>
        <v>0</v>
      </c>
      <c r="F25" s="11">
        <f t="shared" si="16"/>
        <v>0</v>
      </c>
      <c r="G25" s="11">
        <f t="shared" si="16"/>
        <v>0</v>
      </c>
      <c r="H25" s="11">
        <f t="shared" si="16"/>
        <v>0</v>
      </c>
      <c r="I25" s="11">
        <f t="shared" si="16"/>
        <v>0</v>
      </c>
      <c r="J25" s="11">
        <f t="shared" si="16"/>
        <v>0</v>
      </c>
      <c r="K25" s="11">
        <f t="shared" si="16"/>
        <v>0</v>
      </c>
      <c r="L25" s="11">
        <f t="shared" si="16"/>
        <v>0</v>
      </c>
      <c r="M25" s="11">
        <f t="shared" si="16"/>
        <v>0</v>
      </c>
      <c r="N25" s="11">
        <f t="shared" si="16"/>
        <v>0</v>
      </c>
      <c r="O25" s="11">
        <f t="shared" si="16"/>
        <v>0</v>
      </c>
      <c r="P25" s="223"/>
      <c r="Q25" s="17">
        <f>'Investments-Retirement'!H8</f>
        <v>0</v>
      </c>
    </row>
    <row r="26" spans="1:26" ht="21" customHeight="1" x14ac:dyDescent="0.3">
      <c r="C26" s="17" t="str">
        <f>'Investments-Retirement'!C9</f>
        <v>Pension or Annuity</v>
      </c>
      <c r="D26" s="223">
        <f>'Investments-Retirement'!G9</f>
        <v>0</v>
      </c>
      <c r="E26" s="11">
        <f t="shared" ref="E26:O26" si="17">D26</f>
        <v>0</v>
      </c>
      <c r="F26" s="11">
        <f t="shared" si="17"/>
        <v>0</v>
      </c>
      <c r="G26" s="11">
        <f t="shared" si="17"/>
        <v>0</v>
      </c>
      <c r="H26" s="11">
        <f t="shared" si="17"/>
        <v>0</v>
      </c>
      <c r="I26" s="11">
        <f t="shared" si="17"/>
        <v>0</v>
      </c>
      <c r="J26" s="11">
        <f t="shared" si="17"/>
        <v>0</v>
      </c>
      <c r="K26" s="11">
        <f t="shared" si="17"/>
        <v>0</v>
      </c>
      <c r="L26" s="11">
        <f t="shared" si="17"/>
        <v>0</v>
      </c>
      <c r="M26" s="11">
        <f t="shared" si="17"/>
        <v>0</v>
      </c>
      <c r="N26" s="11">
        <f t="shared" si="17"/>
        <v>0</v>
      </c>
      <c r="O26" s="11">
        <f t="shared" si="17"/>
        <v>0</v>
      </c>
      <c r="P26" s="223"/>
      <c r="Q26" s="17">
        <f>'Investments-Retirement'!H9</f>
        <v>0</v>
      </c>
    </row>
    <row r="27" spans="1:26" ht="21" customHeight="1" x14ac:dyDescent="0.3">
      <c r="C27" s="17" t="str">
        <f>'Investments-Retirement'!C10</f>
        <v>Investments</v>
      </c>
      <c r="D27" s="223">
        <f>'Investments-Retirement'!G11</f>
        <v>0</v>
      </c>
      <c r="E27" s="11">
        <f t="shared" ref="E27:O27" si="18">D27</f>
        <v>0</v>
      </c>
      <c r="F27" s="11">
        <f t="shared" si="18"/>
        <v>0</v>
      </c>
      <c r="G27" s="11">
        <f t="shared" si="18"/>
        <v>0</v>
      </c>
      <c r="H27" s="11">
        <f t="shared" si="18"/>
        <v>0</v>
      </c>
      <c r="I27" s="11">
        <f t="shared" si="18"/>
        <v>0</v>
      </c>
      <c r="J27" s="11">
        <f t="shared" si="18"/>
        <v>0</v>
      </c>
      <c r="K27" s="11">
        <f t="shared" si="18"/>
        <v>0</v>
      </c>
      <c r="L27" s="11">
        <f t="shared" si="18"/>
        <v>0</v>
      </c>
      <c r="M27" s="11">
        <f t="shared" si="18"/>
        <v>0</v>
      </c>
      <c r="N27" s="11">
        <f t="shared" si="18"/>
        <v>0</v>
      </c>
      <c r="O27" s="11">
        <f t="shared" si="18"/>
        <v>0</v>
      </c>
      <c r="P27" s="223"/>
      <c r="Q27" s="17">
        <f>'Investments-Retirement'!H10</f>
        <v>0</v>
      </c>
    </row>
    <row r="28" spans="1:26" ht="21" customHeight="1" x14ac:dyDescent="0.3">
      <c r="C28" s="17" t="str">
        <f>'Investments-Retirement'!C11</f>
        <v>Retirement Acct left w/ Former Employer*</v>
      </c>
      <c r="D28" s="223">
        <f>'Investments-Retirement'!G12</f>
        <v>0</v>
      </c>
      <c r="E28" s="11">
        <f t="shared" ref="E28:O28" si="19">D28</f>
        <v>0</v>
      </c>
      <c r="F28" s="11">
        <f t="shared" si="19"/>
        <v>0</v>
      </c>
      <c r="G28" s="11">
        <f t="shared" si="19"/>
        <v>0</v>
      </c>
      <c r="H28" s="11">
        <f t="shared" si="19"/>
        <v>0</v>
      </c>
      <c r="I28" s="11">
        <f t="shared" si="19"/>
        <v>0</v>
      </c>
      <c r="J28" s="11">
        <f t="shared" si="19"/>
        <v>0</v>
      </c>
      <c r="K28" s="11">
        <f t="shared" si="19"/>
        <v>0</v>
      </c>
      <c r="L28" s="11">
        <f t="shared" si="19"/>
        <v>0</v>
      </c>
      <c r="M28" s="11">
        <f t="shared" si="19"/>
        <v>0</v>
      </c>
      <c r="N28" s="11">
        <f t="shared" si="19"/>
        <v>0</v>
      </c>
      <c r="O28" s="11">
        <f t="shared" si="19"/>
        <v>0</v>
      </c>
      <c r="P28" s="223"/>
      <c r="Q28" s="17">
        <f>'Investments-Retirement'!H11</f>
        <v>0</v>
      </c>
    </row>
    <row r="29" spans="1:26" ht="4.95" customHeight="1" x14ac:dyDescent="0.3">
      <c r="C29" s="17"/>
      <c r="D29" s="212"/>
      <c r="E29" s="212"/>
      <c r="F29" s="212"/>
      <c r="G29" s="212"/>
      <c r="H29" s="212"/>
      <c r="I29" s="212"/>
      <c r="J29" s="212"/>
      <c r="K29" s="212"/>
      <c r="L29" s="212"/>
      <c r="M29" s="212"/>
      <c r="N29" s="212"/>
      <c r="O29" s="212"/>
      <c r="P29" s="212"/>
      <c r="Q29" s="17"/>
    </row>
    <row r="30" spans="1:26" ht="21" customHeight="1" x14ac:dyDescent="0.3">
      <c r="C30" s="137" t="s">
        <v>162</v>
      </c>
      <c r="D30" s="224"/>
      <c r="E30" s="224"/>
      <c r="F30" s="224"/>
      <c r="G30" s="224"/>
      <c r="H30" s="224"/>
      <c r="I30" s="224"/>
      <c r="J30" s="224"/>
      <c r="K30" s="224"/>
      <c r="L30" s="224"/>
      <c r="M30" s="224"/>
      <c r="N30" s="224"/>
      <c r="O30" s="224"/>
      <c r="P30" s="224"/>
      <c r="Q30" s="139"/>
    </row>
    <row r="31" spans="1:26" ht="21" customHeight="1" x14ac:dyDescent="0.3">
      <c r="C31" s="17" t="s">
        <v>3</v>
      </c>
      <c r="D31" s="223">
        <f>'Monthly Expenses'!D72</f>
        <v>0</v>
      </c>
      <c r="E31" s="11">
        <f>D31</f>
        <v>0</v>
      </c>
      <c r="F31" s="11">
        <f t="shared" ref="F31:O31" si="20">E31</f>
        <v>0</v>
      </c>
      <c r="G31" s="11">
        <f t="shared" si="20"/>
        <v>0</v>
      </c>
      <c r="H31" s="11">
        <f t="shared" si="20"/>
        <v>0</v>
      </c>
      <c r="I31" s="11">
        <f t="shared" si="20"/>
        <v>0</v>
      </c>
      <c r="J31" s="11">
        <f t="shared" si="20"/>
        <v>0</v>
      </c>
      <c r="K31" s="11">
        <f t="shared" si="20"/>
        <v>0</v>
      </c>
      <c r="L31" s="11">
        <f t="shared" si="20"/>
        <v>0</v>
      </c>
      <c r="M31" s="11">
        <f t="shared" si="20"/>
        <v>0</v>
      </c>
      <c r="N31" s="11">
        <f t="shared" si="20"/>
        <v>0</v>
      </c>
      <c r="O31" s="11">
        <f t="shared" si="20"/>
        <v>0</v>
      </c>
      <c r="P31" s="223"/>
      <c r="Q31" s="17"/>
    </row>
    <row r="32" spans="1:26" ht="4.95" customHeight="1" x14ac:dyDescent="0.3">
      <c r="C32" s="17"/>
      <c r="D32" s="225"/>
      <c r="E32" s="225"/>
      <c r="F32" s="225"/>
      <c r="G32" s="225"/>
      <c r="H32" s="225"/>
      <c r="I32" s="225"/>
      <c r="J32" s="225"/>
      <c r="K32" s="225"/>
      <c r="L32" s="225"/>
      <c r="M32" s="225"/>
      <c r="N32" s="225"/>
      <c r="O32" s="225"/>
      <c r="P32" s="225"/>
      <c r="Q32" s="17"/>
    </row>
    <row r="33" spans="3:17" ht="21" customHeight="1" x14ac:dyDescent="0.3">
      <c r="C33" s="145" t="s">
        <v>163</v>
      </c>
      <c r="D33" s="226"/>
      <c r="E33" s="226"/>
      <c r="F33" s="226"/>
      <c r="G33" s="226"/>
      <c r="H33" s="226"/>
      <c r="I33" s="226"/>
      <c r="J33" s="226"/>
      <c r="K33" s="226"/>
      <c r="L33" s="226"/>
      <c r="M33" s="226"/>
      <c r="N33" s="226"/>
      <c r="O33" s="226"/>
      <c r="P33" s="226"/>
      <c r="Q33" s="147"/>
    </row>
    <row r="34" spans="3:17" ht="21" customHeight="1" x14ac:dyDescent="0.3">
      <c r="C34" s="17" t="str">
        <f>Debt!C5</f>
        <v>Mortgage Loan</v>
      </c>
      <c r="D34" s="227">
        <f>Debt!H5</f>
        <v>0</v>
      </c>
      <c r="E34" s="12">
        <f t="shared" ref="E34:O34" si="21">D34</f>
        <v>0</v>
      </c>
      <c r="F34" s="12">
        <f t="shared" si="21"/>
        <v>0</v>
      </c>
      <c r="G34" s="12">
        <f t="shared" si="21"/>
        <v>0</v>
      </c>
      <c r="H34" s="12">
        <f t="shared" si="21"/>
        <v>0</v>
      </c>
      <c r="I34" s="12">
        <f t="shared" si="21"/>
        <v>0</v>
      </c>
      <c r="J34" s="12">
        <f t="shared" si="21"/>
        <v>0</v>
      </c>
      <c r="K34" s="12">
        <f t="shared" si="21"/>
        <v>0</v>
      </c>
      <c r="L34" s="12">
        <f t="shared" si="21"/>
        <v>0</v>
      </c>
      <c r="M34" s="12">
        <f t="shared" si="21"/>
        <v>0</v>
      </c>
      <c r="N34" s="12">
        <f t="shared" si="21"/>
        <v>0</v>
      </c>
      <c r="O34" s="12">
        <f t="shared" si="21"/>
        <v>0</v>
      </c>
      <c r="P34" s="227"/>
      <c r="Q34" s="17">
        <f>Debt!I5</f>
        <v>0</v>
      </c>
    </row>
    <row r="35" spans="3:17" ht="21" customHeight="1" x14ac:dyDescent="0.3">
      <c r="C35" s="17" t="str">
        <f>Debt!C6</f>
        <v>Auto Loan</v>
      </c>
      <c r="D35" s="227">
        <f>Debt!H6</f>
        <v>0</v>
      </c>
      <c r="E35" s="12">
        <f t="shared" ref="E35:O35" si="22">D35</f>
        <v>0</v>
      </c>
      <c r="F35" s="12">
        <f t="shared" si="22"/>
        <v>0</v>
      </c>
      <c r="G35" s="12">
        <f t="shared" si="22"/>
        <v>0</v>
      </c>
      <c r="H35" s="12">
        <f t="shared" si="22"/>
        <v>0</v>
      </c>
      <c r="I35" s="12">
        <f t="shared" si="22"/>
        <v>0</v>
      </c>
      <c r="J35" s="12">
        <f t="shared" si="22"/>
        <v>0</v>
      </c>
      <c r="K35" s="12">
        <f t="shared" si="22"/>
        <v>0</v>
      </c>
      <c r="L35" s="12">
        <f t="shared" si="22"/>
        <v>0</v>
      </c>
      <c r="M35" s="12">
        <f t="shared" si="22"/>
        <v>0</v>
      </c>
      <c r="N35" s="12">
        <f t="shared" si="22"/>
        <v>0</v>
      </c>
      <c r="O35" s="12">
        <f t="shared" si="22"/>
        <v>0</v>
      </c>
      <c r="P35" s="227"/>
      <c r="Q35" s="17">
        <f>Debt!I6</f>
        <v>0</v>
      </c>
    </row>
    <row r="36" spans="3:17" ht="21" customHeight="1" x14ac:dyDescent="0.3">
      <c r="C36" s="17" t="str">
        <f>Debt!C7</f>
        <v>Student Loan</v>
      </c>
      <c r="D36" s="227">
        <f>Debt!H7</f>
        <v>0</v>
      </c>
      <c r="E36" s="12">
        <f t="shared" ref="E36:O37" si="23">D36</f>
        <v>0</v>
      </c>
      <c r="F36" s="12">
        <f t="shared" si="23"/>
        <v>0</v>
      </c>
      <c r="G36" s="12">
        <f t="shared" si="23"/>
        <v>0</v>
      </c>
      <c r="H36" s="12">
        <f t="shared" si="23"/>
        <v>0</v>
      </c>
      <c r="I36" s="12">
        <f t="shared" si="23"/>
        <v>0</v>
      </c>
      <c r="J36" s="12">
        <f t="shared" si="23"/>
        <v>0</v>
      </c>
      <c r="K36" s="12">
        <f t="shared" si="23"/>
        <v>0</v>
      </c>
      <c r="L36" s="12">
        <f t="shared" si="23"/>
        <v>0</v>
      </c>
      <c r="M36" s="12">
        <f t="shared" si="23"/>
        <v>0</v>
      </c>
      <c r="N36" s="12">
        <f t="shared" si="23"/>
        <v>0</v>
      </c>
      <c r="O36" s="12">
        <f t="shared" si="23"/>
        <v>0</v>
      </c>
      <c r="P36" s="227"/>
      <c r="Q36" s="17">
        <f>Debt!I7</f>
        <v>0</v>
      </c>
    </row>
    <row r="37" spans="3:17" ht="21" customHeight="1" x14ac:dyDescent="0.3">
      <c r="C37" s="17" t="str">
        <f>Debt!C8</f>
        <v>Credit Card #1</v>
      </c>
      <c r="D37" s="227">
        <f>Debt!H8</f>
        <v>0</v>
      </c>
      <c r="E37" s="12">
        <f t="shared" si="23"/>
        <v>0</v>
      </c>
      <c r="F37" s="12">
        <f t="shared" ref="F37:O37" si="24">E37</f>
        <v>0</v>
      </c>
      <c r="G37" s="12">
        <f t="shared" si="24"/>
        <v>0</v>
      </c>
      <c r="H37" s="12">
        <f t="shared" si="24"/>
        <v>0</v>
      </c>
      <c r="I37" s="12">
        <f t="shared" si="24"/>
        <v>0</v>
      </c>
      <c r="J37" s="12">
        <f t="shared" si="24"/>
        <v>0</v>
      </c>
      <c r="K37" s="12">
        <f t="shared" si="24"/>
        <v>0</v>
      </c>
      <c r="L37" s="12">
        <f t="shared" si="24"/>
        <v>0</v>
      </c>
      <c r="M37" s="12">
        <f t="shared" si="24"/>
        <v>0</v>
      </c>
      <c r="N37" s="12">
        <f t="shared" si="24"/>
        <v>0</v>
      </c>
      <c r="O37" s="12">
        <f t="shared" si="24"/>
        <v>0</v>
      </c>
      <c r="P37" s="227"/>
      <c r="Q37" s="17">
        <f>Debt!I8</f>
        <v>0</v>
      </c>
    </row>
    <row r="38" spans="3:17" ht="21" customHeight="1" x14ac:dyDescent="0.3">
      <c r="C38" s="17" t="str">
        <f>Debt!C9</f>
        <v>Credit Card #2</v>
      </c>
      <c r="D38" s="227">
        <f>Debt!H9</f>
        <v>0</v>
      </c>
      <c r="E38" s="12">
        <f t="shared" ref="E38:O38" si="25">D38</f>
        <v>0</v>
      </c>
      <c r="F38" s="12">
        <f t="shared" si="25"/>
        <v>0</v>
      </c>
      <c r="G38" s="12">
        <f t="shared" si="25"/>
        <v>0</v>
      </c>
      <c r="H38" s="12">
        <f t="shared" si="25"/>
        <v>0</v>
      </c>
      <c r="I38" s="12">
        <f t="shared" si="25"/>
        <v>0</v>
      </c>
      <c r="J38" s="12">
        <f t="shared" si="25"/>
        <v>0</v>
      </c>
      <c r="K38" s="12">
        <f t="shared" si="25"/>
        <v>0</v>
      </c>
      <c r="L38" s="12">
        <f t="shared" si="25"/>
        <v>0</v>
      </c>
      <c r="M38" s="12">
        <f t="shared" si="25"/>
        <v>0</v>
      </c>
      <c r="N38" s="12">
        <f t="shared" si="25"/>
        <v>0</v>
      </c>
      <c r="O38" s="12">
        <f t="shared" si="25"/>
        <v>0</v>
      </c>
      <c r="P38" s="227"/>
      <c r="Q38" s="17">
        <f>Debt!I9</f>
        <v>0</v>
      </c>
    </row>
    <row r="39" spans="3:17" ht="21" customHeight="1" x14ac:dyDescent="0.3">
      <c r="C39" s="17" t="str">
        <f>Debt!C10</f>
        <v>Medical Bill</v>
      </c>
      <c r="D39" s="227">
        <f>Debt!H10</f>
        <v>0</v>
      </c>
      <c r="E39" s="12">
        <f t="shared" ref="E39:O39" si="26">D39</f>
        <v>0</v>
      </c>
      <c r="F39" s="12">
        <f t="shared" si="26"/>
        <v>0</v>
      </c>
      <c r="G39" s="12">
        <f t="shared" si="26"/>
        <v>0</v>
      </c>
      <c r="H39" s="12">
        <f t="shared" si="26"/>
        <v>0</v>
      </c>
      <c r="I39" s="12">
        <f t="shared" si="26"/>
        <v>0</v>
      </c>
      <c r="J39" s="12">
        <f t="shared" si="26"/>
        <v>0</v>
      </c>
      <c r="K39" s="12">
        <f t="shared" si="26"/>
        <v>0</v>
      </c>
      <c r="L39" s="12">
        <f t="shared" si="26"/>
        <v>0</v>
      </c>
      <c r="M39" s="12">
        <f t="shared" si="26"/>
        <v>0</v>
      </c>
      <c r="N39" s="12">
        <f t="shared" si="26"/>
        <v>0</v>
      </c>
      <c r="O39" s="12">
        <f t="shared" si="26"/>
        <v>0</v>
      </c>
      <c r="P39" s="227"/>
      <c r="Q39" s="17">
        <f>Debt!I10</f>
        <v>0</v>
      </c>
    </row>
    <row r="40" spans="3:17" ht="21" customHeight="1" x14ac:dyDescent="0.3">
      <c r="C40" s="17" t="str">
        <f>Debt!C11</f>
        <v>IRS Payment</v>
      </c>
      <c r="D40" s="227">
        <f>Debt!H11</f>
        <v>0</v>
      </c>
      <c r="E40" s="12">
        <f t="shared" ref="E40:E43" si="27">D40</f>
        <v>0</v>
      </c>
      <c r="F40" s="12">
        <f t="shared" ref="F40:F43" si="28">E40</f>
        <v>0</v>
      </c>
      <c r="G40" s="12">
        <f t="shared" ref="G40:G43" si="29">F40</f>
        <v>0</v>
      </c>
      <c r="H40" s="12">
        <f t="shared" ref="H40:H43" si="30">G40</f>
        <v>0</v>
      </c>
      <c r="I40" s="12">
        <f t="shared" ref="I40:I43" si="31">H40</f>
        <v>0</v>
      </c>
      <c r="J40" s="12">
        <f t="shared" ref="J40:J43" si="32">I40</f>
        <v>0</v>
      </c>
      <c r="K40" s="12">
        <f t="shared" ref="K40:K43" si="33">J40</f>
        <v>0</v>
      </c>
      <c r="L40" s="12">
        <f t="shared" ref="L40:L43" si="34">K40</f>
        <v>0</v>
      </c>
      <c r="M40" s="12">
        <f t="shared" ref="M40:M43" si="35">L40</f>
        <v>0</v>
      </c>
      <c r="N40" s="12">
        <f t="shared" ref="N40:N43" si="36">M40</f>
        <v>0</v>
      </c>
      <c r="O40" s="12">
        <f t="shared" ref="O40:O43" si="37">N40</f>
        <v>0</v>
      </c>
      <c r="P40" s="227"/>
      <c r="Q40" s="17">
        <f>Debt!I11</f>
        <v>0</v>
      </c>
    </row>
    <row r="41" spans="3:17" ht="21" customHeight="1" x14ac:dyDescent="0.3">
      <c r="C41" s="17" t="str">
        <f>Debt!C12</f>
        <v>Personal Loan</v>
      </c>
      <c r="D41" s="227">
        <f>Debt!H12</f>
        <v>0</v>
      </c>
      <c r="E41" s="12">
        <f t="shared" si="27"/>
        <v>0</v>
      </c>
      <c r="F41" s="12">
        <f t="shared" si="28"/>
        <v>0</v>
      </c>
      <c r="G41" s="12">
        <f t="shared" si="29"/>
        <v>0</v>
      </c>
      <c r="H41" s="12">
        <f t="shared" si="30"/>
        <v>0</v>
      </c>
      <c r="I41" s="12">
        <f t="shared" si="31"/>
        <v>0</v>
      </c>
      <c r="J41" s="12">
        <f t="shared" si="32"/>
        <v>0</v>
      </c>
      <c r="K41" s="12">
        <f t="shared" si="33"/>
        <v>0</v>
      </c>
      <c r="L41" s="12">
        <f t="shared" si="34"/>
        <v>0</v>
      </c>
      <c r="M41" s="12">
        <f t="shared" si="35"/>
        <v>0</v>
      </c>
      <c r="N41" s="12">
        <f t="shared" si="36"/>
        <v>0</v>
      </c>
      <c r="O41" s="12">
        <f t="shared" si="37"/>
        <v>0</v>
      </c>
      <c r="P41" s="227"/>
      <c r="Q41" s="17">
        <f>Debt!I12</f>
        <v>0</v>
      </c>
    </row>
    <row r="42" spans="3:17" ht="21" customHeight="1" x14ac:dyDescent="0.3">
      <c r="C42" s="17" t="str">
        <f>Debt!C13</f>
        <v>Other</v>
      </c>
      <c r="D42" s="227">
        <f>Debt!H13</f>
        <v>0</v>
      </c>
      <c r="E42" s="12">
        <f t="shared" si="27"/>
        <v>0</v>
      </c>
      <c r="F42" s="12">
        <f t="shared" si="28"/>
        <v>0</v>
      </c>
      <c r="G42" s="12">
        <f t="shared" si="29"/>
        <v>0</v>
      </c>
      <c r="H42" s="12">
        <f t="shared" si="30"/>
        <v>0</v>
      </c>
      <c r="I42" s="12">
        <f t="shared" si="31"/>
        <v>0</v>
      </c>
      <c r="J42" s="12">
        <f t="shared" si="32"/>
        <v>0</v>
      </c>
      <c r="K42" s="12">
        <f t="shared" si="33"/>
        <v>0</v>
      </c>
      <c r="L42" s="12">
        <f t="shared" si="34"/>
        <v>0</v>
      </c>
      <c r="M42" s="12">
        <f t="shared" si="35"/>
        <v>0</v>
      </c>
      <c r="N42" s="12">
        <f t="shared" si="36"/>
        <v>0</v>
      </c>
      <c r="O42" s="12">
        <f t="shared" si="37"/>
        <v>0</v>
      </c>
      <c r="P42" s="227"/>
      <c r="Q42" s="17">
        <f>Debt!I13</f>
        <v>0</v>
      </c>
    </row>
    <row r="43" spans="3:17" ht="21" customHeight="1" x14ac:dyDescent="0.3">
      <c r="C43" s="17" t="str">
        <f>Debt!C14</f>
        <v>Other</v>
      </c>
      <c r="D43" s="227">
        <f>Debt!H14</f>
        <v>0</v>
      </c>
      <c r="E43" s="12">
        <f t="shared" si="27"/>
        <v>0</v>
      </c>
      <c r="F43" s="12">
        <f t="shared" si="28"/>
        <v>0</v>
      </c>
      <c r="G43" s="12">
        <f t="shared" si="29"/>
        <v>0</v>
      </c>
      <c r="H43" s="12">
        <f t="shared" si="30"/>
        <v>0</v>
      </c>
      <c r="I43" s="12">
        <f t="shared" si="31"/>
        <v>0</v>
      </c>
      <c r="J43" s="12">
        <f t="shared" si="32"/>
        <v>0</v>
      </c>
      <c r="K43" s="12">
        <f t="shared" si="33"/>
        <v>0</v>
      </c>
      <c r="L43" s="12">
        <f t="shared" si="34"/>
        <v>0</v>
      </c>
      <c r="M43" s="12">
        <f t="shared" si="35"/>
        <v>0</v>
      </c>
      <c r="N43" s="12">
        <f t="shared" si="36"/>
        <v>0</v>
      </c>
      <c r="O43" s="12">
        <f t="shared" si="37"/>
        <v>0</v>
      </c>
      <c r="P43" s="227"/>
      <c r="Q43" s="17">
        <f>Debt!I14</f>
        <v>0</v>
      </c>
    </row>
    <row r="44" spans="3:17" ht="21" customHeight="1" x14ac:dyDescent="0.3">
      <c r="C44" s="17" t="str">
        <f>Debt!C15</f>
        <v>Other</v>
      </c>
      <c r="D44" s="227">
        <f>Debt!H15</f>
        <v>0</v>
      </c>
      <c r="E44" s="12">
        <f t="shared" ref="E44:O44" si="38">D44</f>
        <v>0</v>
      </c>
      <c r="F44" s="12">
        <f t="shared" si="38"/>
        <v>0</v>
      </c>
      <c r="G44" s="12">
        <f t="shared" si="38"/>
        <v>0</v>
      </c>
      <c r="H44" s="12">
        <f t="shared" si="38"/>
        <v>0</v>
      </c>
      <c r="I44" s="12">
        <f t="shared" si="38"/>
        <v>0</v>
      </c>
      <c r="J44" s="12">
        <f t="shared" si="38"/>
        <v>0</v>
      </c>
      <c r="K44" s="12">
        <f t="shared" si="38"/>
        <v>0</v>
      </c>
      <c r="L44" s="12">
        <f t="shared" si="38"/>
        <v>0</v>
      </c>
      <c r="M44" s="12">
        <f t="shared" si="38"/>
        <v>0</v>
      </c>
      <c r="N44" s="12">
        <f t="shared" si="38"/>
        <v>0</v>
      </c>
      <c r="O44" s="12">
        <f t="shared" si="38"/>
        <v>0</v>
      </c>
      <c r="P44" s="227"/>
      <c r="Q44" s="17">
        <f>Debt!I15</f>
        <v>0</v>
      </c>
    </row>
    <row r="45" spans="3:17" ht="21" customHeight="1" thickBot="1" x14ac:dyDescent="0.35">
      <c r="C45" s="76" t="str">
        <f>Debt!C16</f>
        <v>Other</v>
      </c>
      <c r="D45" s="228">
        <f>Debt!H16</f>
        <v>0</v>
      </c>
      <c r="E45" s="13">
        <f t="shared" ref="E45:O45" si="39">D45</f>
        <v>0</v>
      </c>
      <c r="F45" s="13">
        <f t="shared" si="39"/>
        <v>0</v>
      </c>
      <c r="G45" s="13">
        <f t="shared" si="39"/>
        <v>0</v>
      </c>
      <c r="H45" s="13">
        <f t="shared" si="39"/>
        <v>0</v>
      </c>
      <c r="I45" s="13">
        <f t="shared" si="39"/>
        <v>0</v>
      </c>
      <c r="J45" s="13">
        <f t="shared" si="39"/>
        <v>0</v>
      </c>
      <c r="K45" s="13">
        <f t="shared" si="39"/>
        <v>0</v>
      </c>
      <c r="L45" s="13">
        <f t="shared" si="39"/>
        <v>0</v>
      </c>
      <c r="M45" s="13">
        <f t="shared" si="39"/>
        <v>0</v>
      </c>
      <c r="N45" s="13">
        <f t="shared" si="39"/>
        <v>0</v>
      </c>
      <c r="O45" s="13">
        <f t="shared" si="39"/>
        <v>0</v>
      </c>
      <c r="P45" s="210"/>
      <c r="Q45" s="76">
        <f>Debt!I16</f>
        <v>0</v>
      </c>
    </row>
    <row r="46" spans="3:17" ht="4.95" customHeight="1" x14ac:dyDescent="0.3">
      <c r="C46" s="229"/>
      <c r="D46" s="229"/>
      <c r="E46" s="229"/>
      <c r="F46" s="229"/>
      <c r="G46" s="229"/>
      <c r="H46" s="229"/>
      <c r="I46" s="229"/>
      <c r="J46" s="229"/>
      <c r="K46" s="229"/>
      <c r="L46" s="229"/>
      <c r="M46" s="229"/>
      <c r="N46" s="229"/>
      <c r="O46" s="229"/>
      <c r="P46" s="229"/>
    </row>
    <row r="47" spans="3:17" ht="21" customHeight="1" x14ac:dyDescent="0.3">
      <c r="C47" s="230" t="s">
        <v>2</v>
      </c>
      <c r="D47" s="231">
        <f t="shared" ref="D47:O47" si="40">SUM(D6:D10)-SUM(D13:D45)</f>
        <v>0</v>
      </c>
      <c r="E47" s="231">
        <f t="shared" si="40"/>
        <v>0</v>
      </c>
      <c r="F47" s="231">
        <f t="shared" si="40"/>
        <v>0</v>
      </c>
      <c r="G47" s="231">
        <f t="shared" si="40"/>
        <v>0</v>
      </c>
      <c r="H47" s="231">
        <f t="shared" si="40"/>
        <v>0</v>
      </c>
      <c r="I47" s="231">
        <f t="shared" si="40"/>
        <v>0</v>
      </c>
      <c r="J47" s="231">
        <f t="shared" si="40"/>
        <v>0</v>
      </c>
      <c r="K47" s="231">
        <f t="shared" si="40"/>
        <v>0</v>
      </c>
      <c r="L47" s="231">
        <f t="shared" si="40"/>
        <v>0</v>
      </c>
      <c r="M47" s="231">
        <f t="shared" si="40"/>
        <v>0</v>
      </c>
      <c r="N47" s="231">
        <f t="shared" si="40"/>
        <v>0</v>
      </c>
      <c r="O47" s="231">
        <f t="shared" si="40"/>
        <v>0</v>
      </c>
      <c r="P47" s="232"/>
      <c r="Q47" s="233" t="s">
        <v>0</v>
      </c>
    </row>
    <row r="48" spans="3:17" ht="21" customHeight="1" x14ac:dyDescent="0.3">
      <c r="C48" s="234"/>
      <c r="D48" s="234"/>
      <c r="E48" s="234"/>
      <c r="F48" s="234"/>
      <c r="G48" s="234"/>
      <c r="H48" s="234"/>
      <c r="I48" s="234"/>
      <c r="J48" s="234"/>
      <c r="K48" s="234"/>
      <c r="L48" s="234"/>
      <c r="M48" s="234"/>
      <c r="N48" s="234"/>
      <c r="O48" s="234"/>
      <c r="P48" s="232"/>
      <c r="Q48" s="233" t="s">
        <v>1</v>
      </c>
    </row>
    <row r="49" spans="1:26" ht="4.95" customHeight="1" x14ac:dyDescent="0.3">
      <c r="C49" s="17"/>
    </row>
    <row r="50" spans="1:26" s="24" customFormat="1" x14ac:dyDescent="0.3">
      <c r="A50" s="82"/>
      <c r="B50" s="79"/>
      <c r="C50" s="79"/>
      <c r="D50" s="200"/>
      <c r="E50" s="200"/>
      <c r="F50" s="200"/>
      <c r="G50" s="200"/>
      <c r="H50" s="200"/>
      <c r="I50" s="200"/>
      <c r="J50" s="200"/>
      <c r="K50" s="200"/>
      <c r="L50" s="200"/>
      <c r="M50" s="200"/>
      <c r="N50" s="200"/>
      <c r="O50" s="200"/>
      <c r="P50" s="200"/>
      <c r="Q50" s="79"/>
      <c r="R50" s="79"/>
      <c r="S50" s="94"/>
      <c r="T50" s="94"/>
      <c r="U50" s="94"/>
      <c r="V50" s="94"/>
      <c r="W50" s="94"/>
      <c r="X50" s="94"/>
      <c r="Y50" s="94"/>
      <c r="Z50" s="94"/>
    </row>
    <row r="51" spans="1:26" s="24" customFormat="1" x14ac:dyDescent="0.3">
      <c r="A51" s="82"/>
      <c r="B51" s="79"/>
      <c r="C51" s="257"/>
      <c r="D51" s="257"/>
      <c r="E51" s="257"/>
      <c r="F51" s="257"/>
      <c r="G51" s="257"/>
      <c r="H51" s="257"/>
      <c r="I51" s="257"/>
      <c r="J51" s="257"/>
      <c r="K51" s="257"/>
      <c r="L51" s="257"/>
      <c r="M51" s="257"/>
      <c r="N51" s="257"/>
      <c r="O51" s="257"/>
      <c r="P51" s="257"/>
      <c r="Q51" s="257"/>
      <c r="R51" s="79"/>
      <c r="S51" s="94"/>
      <c r="T51" s="94"/>
      <c r="U51" s="94"/>
      <c r="V51" s="94"/>
      <c r="W51" s="94"/>
      <c r="X51" s="94"/>
      <c r="Y51" s="94"/>
      <c r="Z51" s="94"/>
    </row>
    <row r="52" spans="1:26" s="24" customFormat="1" x14ac:dyDescent="0.3">
      <c r="A52" s="82"/>
      <c r="B52" s="79"/>
      <c r="C52" s="79"/>
      <c r="D52" s="200"/>
      <c r="E52" s="200"/>
      <c r="F52" s="200"/>
      <c r="G52" s="200"/>
      <c r="H52" s="200"/>
      <c r="I52" s="200"/>
      <c r="J52" s="200"/>
      <c r="K52" s="200"/>
      <c r="L52" s="200"/>
      <c r="M52" s="200"/>
      <c r="N52" s="200"/>
      <c r="O52" s="200"/>
      <c r="P52" s="200"/>
      <c r="Q52" s="79"/>
      <c r="R52" s="79"/>
      <c r="S52" s="94"/>
      <c r="T52" s="94"/>
      <c r="U52" s="94"/>
      <c r="V52" s="94"/>
      <c r="W52" s="94"/>
      <c r="X52" s="94"/>
      <c r="Y52" s="94"/>
      <c r="Z52" s="94"/>
    </row>
    <row r="53" spans="1:26" s="24" customFormat="1" x14ac:dyDescent="0.3">
      <c r="A53" s="82"/>
      <c r="B53" s="79"/>
      <c r="C53" s="79"/>
      <c r="D53" s="200"/>
      <c r="E53" s="200"/>
      <c r="F53" s="200"/>
      <c r="G53" s="200"/>
      <c r="H53" s="200"/>
      <c r="I53" s="200"/>
      <c r="J53" s="200"/>
      <c r="K53" s="200"/>
      <c r="L53" s="200"/>
      <c r="M53" s="200"/>
      <c r="N53" s="200"/>
      <c r="O53" s="200"/>
      <c r="P53" s="200"/>
      <c r="Q53" s="79"/>
      <c r="R53" s="79"/>
      <c r="S53" s="94"/>
      <c r="T53" s="94"/>
      <c r="U53" s="94"/>
      <c r="V53" s="94"/>
      <c r="W53" s="94"/>
      <c r="X53" s="94"/>
      <c r="Y53" s="94"/>
      <c r="Z53" s="94"/>
    </row>
    <row r="54" spans="1:26" s="24" customFormat="1" x14ac:dyDescent="0.3">
      <c r="A54" s="82"/>
      <c r="B54" s="79"/>
      <c r="C54" s="79"/>
      <c r="D54" s="200"/>
      <c r="E54" s="200"/>
      <c r="F54" s="200"/>
      <c r="G54" s="200"/>
      <c r="H54" s="200"/>
      <c r="I54" s="200"/>
      <c r="J54" s="200"/>
      <c r="K54" s="200"/>
      <c r="L54" s="200"/>
      <c r="M54" s="200"/>
      <c r="N54" s="200"/>
      <c r="O54" s="200"/>
      <c r="P54" s="200"/>
      <c r="Q54" s="79"/>
      <c r="R54" s="79"/>
      <c r="S54" s="94"/>
      <c r="T54" s="94"/>
      <c r="U54" s="94"/>
      <c r="V54" s="94"/>
      <c r="W54" s="94"/>
      <c r="X54" s="94"/>
      <c r="Y54" s="94"/>
      <c r="Z54" s="94"/>
    </row>
    <row r="55" spans="1:26" s="24" customFormat="1" x14ac:dyDescent="0.3">
      <c r="A55" s="82"/>
      <c r="B55" s="79"/>
      <c r="C55" s="79"/>
      <c r="D55" s="200"/>
      <c r="E55" s="200"/>
      <c r="F55" s="200"/>
      <c r="G55" s="200"/>
      <c r="H55" s="200"/>
      <c r="I55" s="200"/>
      <c r="J55" s="200"/>
      <c r="K55" s="200"/>
      <c r="L55" s="200"/>
      <c r="M55" s="200"/>
      <c r="N55" s="200"/>
      <c r="O55" s="200"/>
      <c r="P55" s="200"/>
      <c r="Q55" s="79"/>
      <c r="R55" s="79"/>
      <c r="S55" s="94"/>
      <c r="T55" s="94"/>
      <c r="U55" s="94"/>
      <c r="V55" s="94"/>
      <c r="W55" s="94"/>
      <c r="X55" s="94"/>
      <c r="Y55" s="94"/>
      <c r="Z55" s="94"/>
    </row>
    <row r="56" spans="1:26" s="24" customFormat="1" x14ac:dyDescent="0.3">
      <c r="A56" s="82"/>
      <c r="B56" s="79"/>
      <c r="C56" s="79"/>
      <c r="D56" s="200"/>
      <c r="E56" s="200"/>
      <c r="F56" s="200"/>
      <c r="G56" s="200"/>
      <c r="H56" s="200"/>
      <c r="I56" s="200"/>
      <c r="J56" s="200"/>
      <c r="K56" s="200"/>
      <c r="L56" s="200"/>
      <c r="M56" s="200"/>
      <c r="N56" s="200"/>
      <c r="O56" s="200"/>
      <c r="P56" s="200"/>
      <c r="Q56" s="79"/>
      <c r="R56" s="79"/>
      <c r="S56" s="94"/>
      <c r="T56" s="94"/>
      <c r="U56" s="94"/>
      <c r="V56" s="94"/>
      <c r="W56" s="94"/>
      <c r="X56" s="94"/>
      <c r="Y56" s="94"/>
      <c r="Z56" s="94"/>
    </row>
    <row r="57" spans="1:26" s="24" customFormat="1" x14ac:dyDescent="0.3">
      <c r="A57" s="82"/>
      <c r="B57" s="79"/>
      <c r="C57" s="79"/>
      <c r="D57" s="200"/>
      <c r="E57" s="200"/>
      <c r="F57" s="200"/>
      <c r="G57" s="200"/>
      <c r="H57" s="200"/>
      <c r="I57" s="200"/>
      <c r="J57" s="200"/>
      <c r="K57" s="200"/>
      <c r="L57" s="200"/>
      <c r="M57" s="200"/>
      <c r="N57" s="200"/>
      <c r="O57" s="200"/>
      <c r="P57" s="200"/>
      <c r="Q57" s="79"/>
      <c r="R57" s="79"/>
      <c r="S57" s="94"/>
      <c r="T57" s="94"/>
      <c r="U57" s="94"/>
      <c r="V57" s="94"/>
      <c r="W57" s="94"/>
      <c r="X57" s="94"/>
      <c r="Y57" s="94"/>
      <c r="Z57" s="94"/>
    </row>
    <row r="58" spans="1:26" s="24" customFormat="1" x14ac:dyDescent="0.3">
      <c r="A58" s="82"/>
      <c r="B58" s="79"/>
      <c r="C58" s="79"/>
      <c r="D58" s="200"/>
      <c r="E58" s="200"/>
      <c r="F58" s="200"/>
      <c r="G58" s="200"/>
      <c r="H58" s="200"/>
      <c r="I58" s="200"/>
      <c r="J58" s="200"/>
      <c r="K58" s="200"/>
      <c r="L58" s="200"/>
      <c r="M58" s="200"/>
      <c r="N58" s="200"/>
      <c r="O58" s="200"/>
      <c r="P58" s="200"/>
      <c r="Q58" s="79"/>
      <c r="R58" s="79"/>
      <c r="S58" s="94"/>
      <c r="T58" s="94"/>
      <c r="U58" s="94"/>
      <c r="V58" s="94"/>
      <c r="W58" s="94"/>
      <c r="X58" s="94"/>
      <c r="Y58" s="94"/>
      <c r="Z58" s="94"/>
    </row>
    <row r="59" spans="1:26" s="24" customFormat="1" x14ac:dyDescent="0.3">
      <c r="A59" s="82"/>
      <c r="B59" s="79"/>
      <c r="C59" s="79"/>
      <c r="D59" s="200"/>
      <c r="E59" s="200"/>
      <c r="F59" s="200"/>
      <c r="G59" s="200"/>
      <c r="H59" s="200"/>
      <c r="I59" s="200"/>
      <c r="J59" s="200"/>
      <c r="K59" s="200"/>
      <c r="L59" s="200"/>
      <c r="M59" s="200"/>
      <c r="N59" s="200"/>
      <c r="O59" s="200"/>
      <c r="P59" s="200"/>
      <c r="Q59" s="79"/>
      <c r="R59" s="79"/>
      <c r="S59" s="94"/>
      <c r="T59" s="94"/>
      <c r="U59" s="94"/>
      <c r="V59" s="94"/>
      <c r="W59" s="94"/>
      <c r="X59" s="94"/>
      <c r="Y59" s="94"/>
      <c r="Z59" s="94"/>
    </row>
    <row r="60" spans="1:26" s="24" customFormat="1" x14ac:dyDescent="0.3">
      <c r="A60" s="82"/>
      <c r="B60" s="79"/>
      <c r="C60" s="79"/>
      <c r="D60" s="200"/>
      <c r="E60" s="200"/>
      <c r="F60" s="200"/>
      <c r="G60" s="200"/>
      <c r="H60" s="200"/>
      <c r="I60" s="200"/>
      <c r="J60" s="200"/>
      <c r="K60" s="200"/>
      <c r="L60" s="200"/>
      <c r="M60" s="200"/>
      <c r="N60" s="200"/>
      <c r="O60" s="200"/>
      <c r="P60" s="200"/>
      <c r="Q60" s="79"/>
      <c r="R60" s="79"/>
      <c r="S60" s="94"/>
      <c r="T60" s="94"/>
      <c r="U60" s="94"/>
      <c r="V60" s="94"/>
      <c r="W60" s="94"/>
      <c r="X60" s="94"/>
      <c r="Y60" s="94"/>
      <c r="Z60" s="94"/>
    </row>
    <row r="61" spans="1:26" s="24" customFormat="1" x14ac:dyDescent="0.3">
      <c r="A61" s="82"/>
      <c r="B61" s="79"/>
      <c r="C61" s="79"/>
      <c r="D61" s="200"/>
      <c r="E61" s="200"/>
      <c r="F61" s="200"/>
      <c r="G61" s="200"/>
      <c r="H61" s="200"/>
      <c r="I61" s="200"/>
      <c r="J61" s="200"/>
      <c r="K61" s="200"/>
      <c r="L61" s="200"/>
      <c r="M61" s="200"/>
      <c r="N61" s="200"/>
      <c r="O61" s="200"/>
      <c r="P61" s="200"/>
      <c r="Q61" s="79"/>
      <c r="R61" s="79"/>
      <c r="S61" s="94"/>
      <c r="T61" s="94"/>
      <c r="U61" s="94"/>
      <c r="V61" s="94"/>
      <c r="W61" s="94"/>
      <c r="X61" s="94"/>
      <c r="Y61" s="94"/>
      <c r="Z61" s="94"/>
    </row>
    <row r="62" spans="1:26" s="24" customFormat="1" x14ac:dyDescent="0.3">
      <c r="A62" s="82"/>
      <c r="B62" s="79"/>
      <c r="C62" s="79"/>
      <c r="D62" s="200"/>
      <c r="E62" s="200"/>
      <c r="F62" s="200"/>
      <c r="G62" s="200"/>
      <c r="H62" s="200"/>
      <c r="I62" s="200"/>
      <c r="J62" s="200"/>
      <c r="K62" s="200"/>
      <c r="L62" s="200"/>
      <c r="M62" s="200"/>
      <c r="N62" s="200"/>
      <c r="O62" s="200"/>
      <c r="P62" s="200"/>
      <c r="Q62" s="79"/>
      <c r="R62" s="79"/>
      <c r="S62" s="94"/>
      <c r="T62" s="94"/>
      <c r="U62" s="94"/>
      <c r="V62" s="94"/>
      <c r="W62" s="94"/>
      <c r="X62" s="94"/>
      <c r="Y62" s="94"/>
      <c r="Z62" s="94"/>
    </row>
    <row r="63" spans="1:26" s="24" customFormat="1" x14ac:dyDescent="0.3">
      <c r="A63" s="82"/>
      <c r="B63" s="79"/>
      <c r="C63" s="79"/>
      <c r="D63" s="200"/>
      <c r="E63" s="200"/>
      <c r="F63" s="200"/>
      <c r="G63" s="200"/>
      <c r="H63" s="200"/>
      <c r="I63" s="200"/>
      <c r="J63" s="200"/>
      <c r="K63" s="200"/>
      <c r="L63" s="200"/>
      <c r="M63" s="200"/>
      <c r="N63" s="200"/>
      <c r="O63" s="200"/>
      <c r="P63" s="200"/>
      <c r="Q63" s="79"/>
      <c r="R63" s="79"/>
      <c r="S63" s="94"/>
      <c r="T63" s="94"/>
      <c r="U63" s="94"/>
      <c r="V63" s="94"/>
      <c r="W63" s="94"/>
      <c r="X63" s="94"/>
      <c r="Y63" s="94"/>
      <c r="Z63" s="94"/>
    </row>
    <row r="64" spans="1:26" s="24" customFormat="1" x14ac:dyDescent="0.3">
      <c r="A64" s="82"/>
      <c r="B64" s="79"/>
      <c r="C64" s="79"/>
      <c r="D64" s="200"/>
      <c r="E64" s="200"/>
      <c r="F64" s="200"/>
      <c r="G64" s="200"/>
      <c r="H64" s="200"/>
      <c r="I64" s="200"/>
      <c r="J64" s="200"/>
      <c r="K64" s="200"/>
      <c r="L64" s="200"/>
      <c r="M64" s="200"/>
      <c r="N64" s="200"/>
      <c r="O64" s="200"/>
      <c r="P64" s="200"/>
      <c r="Q64" s="79"/>
      <c r="R64" s="79"/>
      <c r="S64" s="94"/>
      <c r="T64" s="94"/>
      <c r="U64" s="94"/>
      <c r="V64" s="94"/>
      <c r="W64" s="94"/>
      <c r="X64" s="94"/>
      <c r="Y64" s="94"/>
      <c r="Z64" s="94"/>
    </row>
    <row r="65" spans="1:26" s="24" customFormat="1" x14ac:dyDescent="0.3">
      <c r="A65" s="82"/>
      <c r="B65" s="251" t="s">
        <v>166</v>
      </c>
      <c r="C65" s="251"/>
      <c r="D65" s="251"/>
      <c r="E65" s="251"/>
      <c r="F65" s="251"/>
      <c r="G65" s="251"/>
      <c r="H65" s="251"/>
      <c r="I65" s="251"/>
      <c r="J65" s="251"/>
      <c r="K65" s="251"/>
      <c r="L65" s="251"/>
      <c r="M65" s="251"/>
      <c r="N65" s="251"/>
      <c r="O65" s="251"/>
      <c r="P65" s="251"/>
      <c r="Q65" s="251"/>
      <c r="R65" s="251"/>
      <c r="S65" s="94"/>
      <c r="T65" s="94"/>
      <c r="U65" s="94"/>
      <c r="V65" s="94"/>
      <c r="W65" s="94"/>
      <c r="X65" s="94"/>
      <c r="Y65" s="94"/>
      <c r="Z65" s="94"/>
    </row>
    <row r="66" spans="1:26" s="24" customFormat="1" x14ac:dyDescent="0.3">
      <c r="A66" s="82"/>
      <c r="B66" s="79"/>
      <c r="C66" s="79"/>
      <c r="D66" s="200"/>
      <c r="E66" s="200"/>
      <c r="F66" s="200"/>
      <c r="G66" s="200"/>
      <c r="H66" s="200"/>
      <c r="I66" s="200"/>
      <c r="J66" s="200"/>
      <c r="K66" s="200"/>
      <c r="L66" s="200"/>
      <c r="M66" s="200"/>
      <c r="N66" s="200"/>
      <c r="O66" s="200"/>
      <c r="P66" s="200"/>
      <c r="Q66" s="79"/>
      <c r="R66" s="79"/>
      <c r="S66" s="94"/>
      <c r="T66" s="94"/>
      <c r="U66" s="94"/>
      <c r="V66" s="94"/>
      <c r="W66" s="94"/>
      <c r="X66" s="94"/>
      <c r="Y66" s="94"/>
      <c r="Z66" s="94"/>
    </row>
    <row r="67" spans="1:26" s="24" customFormat="1" x14ac:dyDescent="0.3">
      <c r="A67" s="82"/>
      <c r="B67" s="79"/>
      <c r="C67" s="79"/>
      <c r="D67" s="200"/>
      <c r="E67" s="200"/>
      <c r="F67" s="200"/>
      <c r="G67" s="200"/>
      <c r="H67" s="200"/>
      <c r="I67" s="200"/>
      <c r="J67" s="200"/>
      <c r="K67" s="200"/>
      <c r="L67" s="200"/>
      <c r="M67" s="200"/>
      <c r="N67" s="200"/>
      <c r="O67" s="200"/>
      <c r="P67" s="200"/>
      <c r="Q67" s="79"/>
      <c r="R67" s="79"/>
      <c r="S67" s="94"/>
      <c r="T67" s="94"/>
      <c r="U67" s="94"/>
      <c r="V67" s="94"/>
      <c r="W67" s="94"/>
      <c r="X67" s="94"/>
      <c r="Y67" s="94"/>
      <c r="Z67" s="94"/>
    </row>
    <row r="68" spans="1:26" s="24" customFormat="1" x14ac:dyDescent="0.3">
      <c r="A68" s="82"/>
      <c r="B68" s="79"/>
      <c r="C68" s="79"/>
      <c r="D68" s="200"/>
      <c r="E68" s="200"/>
      <c r="F68" s="200"/>
      <c r="G68" s="200"/>
      <c r="H68" s="200"/>
      <c r="I68" s="200"/>
      <c r="J68" s="200"/>
      <c r="K68" s="200"/>
      <c r="L68" s="200"/>
      <c r="M68" s="200"/>
      <c r="N68" s="200"/>
      <c r="O68" s="200"/>
      <c r="P68" s="200"/>
      <c r="Q68" s="79"/>
      <c r="R68" s="79"/>
      <c r="S68" s="94"/>
      <c r="T68" s="94"/>
      <c r="U68" s="94"/>
      <c r="V68" s="94"/>
      <c r="W68" s="94"/>
      <c r="X68" s="94"/>
      <c r="Y68" s="94"/>
      <c r="Z68" s="94"/>
    </row>
    <row r="69" spans="1:26" s="24" customFormat="1" x14ac:dyDescent="0.3">
      <c r="A69" s="82"/>
      <c r="B69" s="79"/>
      <c r="C69" s="79"/>
      <c r="D69" s="200"/>
      <c r="E69" s="200"/>
      <c r="F69" s="200"/>
      <c r="G69" s="200"/>
      <c r="H69" s="200"/>
      <c r="I69" s="200"/>
      <c r="J69" s="200"/>
      <c r="K69" s="200"/>
      <c r="L69" s="200"/>
      <c r="M69" s="200"/>
      <c r="N69" s="200"/>
      <c r="O69" s="200"/>
      <c r="P69" s="200"/>
      <c r="Q69" s="79"/>
      <c r="R69" s="79"/>
      <c r="S69" s="94"/>
      <c r="T69" s="94"/>
      <c r="U69" s="94"/>
      <c r="V69" s="94"/>
      <c r="W69" s="94"/>
      <c r="X69" s="94"/>
      <c r="Y69" s="94"/>
      <c r="Z69" s="94"/>
    </row>
    <row r="70" spans="1:26" s="24" customFormat="1" x14ac:dyDescent="0.3">
      <c r="A70" s="82"/>
      <c r="B70" s="79"/>
      <c r="C70" s="79"/>
      <c r="D70" s="200"/>
      <c r="E70" s="200"/>
      <c r="F70" s="200"/>
      <c r="G70" s="200"/>
      <c r="H70" s="200"/>
      <c r="I70" s="200"/>
      <c r="J70" s="200"/>
      <c r="K70" s="200"/>
      <c r="L70" s="200"/>
      <c r="M70" s="200"/>
      <c r="N70" s="200"/>
      <c r="O70" s="200"/>
      <c r="P70" s="200"/>
      <c r="Q70" s="79"/>
      <c r="R70" s="79"/>
      <c r="S70" s="94"/>
      <c r="T70" s="94"/>
      <c r="U70" s="94"/>
      <c r="V70" s="94"/>
      <c r="W70" s="94"/>
      <c r="X70" s="94"/>
      <c r="Y70" s="94"/>
      <c r="Z70" s="94"/>
    </row>
    <row r="71" spans="1:26" s="24" customFormat="1" x14ac:dyDescent="0.3">
      <c r="A71" s="82"/>
      <c r="B71" s="79"/>
      <c r="C71" s="79"/>
      <c r="D71" s="200"/>
      <c r="E71" s="200"/>
      <c r="F71" s="200"/>
      <c r="G71" s="200"/>
      <c r="H71" s="200"/>
      <c r="I71" s="200"/>
      <c r="J71" s="200"/>
      <c r="K71" s="200"/>
      <c r="L71" s="200"/>
      <c r="M71" s="200"/>
      <c r="N71" s="200"/>
      <c r="O71" s="200"/>
      <c r="P71" s="200"/>
      <c r="Q71" s="79"/>
      <c r="R71" s="79"/>
      <c r="S71" s="94"/>
      <c r="T71" s="94"/>
      <c r="U71" s="94"/>
      <c r="V71" s="94"/>
      <c r="W71" s="94"/>
      <c r="X71" s="94"/>
      <c r="Y71" s="94"/>
      <c r="Z71" s="94"/>
    </row>
    <row r="72" spans="1:26" s="24" customFormat="1" x14ac:dyDescent="0.3">
      <c r="A72" s="82"/>
      <c r="B72" s="79"/>
      <c r="C72" s="79"/>
      <c r="D72" s="200"/>
      <c r="E72" s="200"/>
      <c r="F72" s="200"/>
      <c r="G72" s="200"/>
      <c r="H72" s="200"/>
      <c r="I72" s="200"/>
      <c r="J72" s="200"/>
      <c r="K72" s="200"/>
      <c r="L72" s="200"/>
      <c r="M72" s="200"/>
      <c r="N72" s="200"/>
      <c r="O72" s="200"/>
      <c r="P72" s="200"/>
      <c r="Q72" s="79"/>
      <c r="R72" s="79"/>
      <c r="S72" s="94"/>
      <c r="T72" s="94"/>
      <c r="U72" s="94"/>
      <c r="V72" s="94"/>
      <c r="W72" s="94"/>
      <c r="X72" s="94"/>
      <c r="Y72" s="94"/>
      <c r="Z72" s="94"/>
    </row>
    <row r="73" spans="1:26" s="24" customFormat="1" x14ac:dyDescent="0.3">
      <c r="A73" s="82"/>
      <c r="B73" s="79"/>
      <c r="C73" s="79"/>
      <c r="D73" s="200"/>
      <c r="E73" s="200"/>
      <c r="F73" s="200"/>
      <c r="G73" s="200"/>
      <c r="H73" s="200"/>
      <c r="I73" s="200"/>
      <c r="J73" s="200"/>
      <c r="K73" s="200"/>
      <c r="L73" s="200"/>
      <c r="M73" s="200"/>
      <c r="N73" s="200"/>
      <c r="O73" s="200"/>
      <c r="P73" s="200"/>
      <c r="Q73" s="79"/>
      <c r="R73" s="79"/>
      <c r="S73" s="94"/>
      <c r="T73" s="94"/>
      <c r="U73" s="94"/>
      <c r="V73" s="94"/>
      <c r="W73" s="94"/>
      <c r="X73" s="94"/>
      <c r="Y73" s="94"/>
      <c r="Z73" s="94"/>
    </row>
    <row r="74" spans="1:26" s="24" customFormat="1" x14ac:dyDescent="0.3">
      <c r="A74" s="82"/>
      <c r="B74" s="79"/>
      <c r="C74" s="79"/>
      <c r="D74" s="200"/>
      <c r="E74" s="200"/>
      <c r="F74" s="200"/>
      <c r="G74" s="200"/>
      <c r="H74" s="200"/>
      <c r="I74" s="200"/>
      <c r="J74" s="200"/>
      <c r="K74" s="200"/>
      <c r="L74" s="200"/>
      <c r="M74" s="200"/>
      <c r="N74" s="200"/>
      <c r="O74" s="200"/>
      <c r="P74" s="200"/>
      <c r="Q74" s="79"/>
      <c r="R74" s="79"/>
      <c r="S74" s="94"/>
      <c r="T74" s="94"/>
      <c r="U74" s="94"/>
      <c r="V74" s="94"/>
      <c r="W74" s="94"/>
      <c r="X74" s="94"/>
      <c r="Y74" s="94"/>
      <c r="Z74" s="94"/>
    </row>
    <row r="75" spans="1:26" s="24" customFormat="1" x14ac:dyDescent="0.3">
      <c r="A75" s="82"/>
      <c r="B75" s="79"/>
      <c r="C75" s="79"/>
      <c r="D75" s="200"/>
      <c r="E75" s="200"/>
      <c r="F75" s="200"/>
      <c r="G75" s="200"/>
      <c r="H75" s="200"/>
      <c r="I75" s="200"/>
      <c r="J75" s="200"/>
      <c r="K75" s="200"/>
      <c r="L75" s="200"/>
      <c r="M75" s="200"/>
      <c r="N75" s="200"/>
      <c r="O75" s="200"/>
      <c r="P75" s="200"/>
      <c r="Q75" s="79"/>
      <c r="R75" s="79"/>
      <c r="S75" s="94"/>
      <c r="T75" s="94"/>
      <c r="U75" s="94"/>
      <c r="V75" s="94"/>
      <c r="W75" s="94"/>
      <c r="X75" s="94"/>
      <c r="Y75" s="94"/>
      <c r="Z75" s="94"/>
    </row>
    <row r="76" spans="1:26" s="24" customFormat="1" x14ac:dyDescent="0.3">
      <c r="A76" s="82"/>
      <c r="B76" s="79"/>
      <c r="C76" s="79"/>
      <c r="D76" s="200"/>
      <c r="E76" s="200"/>
      <c r="F76" s="200"/>
      <c r="G76" s="200"/>
      <c r="H76" s="200"/>
      <c r="I76" s="200"/>
      <c r="J76" s="200"/>
      <c r="K76" s="200"/>
      <c r="L76" s="200"/>
      <c r="M76" s="200"/>
      <c r="N76" s="200"/>
      <c r="O76" s="200"/>
      <c r="P76" s="200"/>
      <c r="Q76" s="79"/>
      <c r="R76" s="79"/>
      <c r="S76" s="94"/>
      <c r="T76" s="94"/>
      <c r="U76" s="94"/>
      <c r="V76" s="94"/>
      <c r="W76" s="94"/>
      <c r="X76" s="94"/>
      <c r="Y76" s="94"/>
      <c r="Z76" s="94"/>
    </row>
    <row r="77" spans="1:26" s="24" customFormat="1" x14ac:dyDescent="0.3">
      <c r="A77" s="82"/>
      <c r="B77" s="79"/>
      <c r="C77" s="79"/>
      <c r="D77" s="200"/>
      <c r="E77" s="200"/>
      <c r="F77" s="200"/>
      <c r="G77" s="200"/>
      <c r="H77" s="200"/>
      <c r="I77" s="200"/>
      <c r="J77" s="200"/>
      <c r="K77" s="200"/>
      <c r="L77" s="200"/>
      <c r="M77" s="200"/>
      <c r="N77" s="200"/>
      <c r="O77" s="200"/>
      <c r="P77" s="200"/>
      <c r="Q77" s="79"/>
      <c r="R77" s="79"/>
      <c r="S77" s="94"/>
      <c r="T77" s="94"/>
      <c r="U77" s="94"/>
      <c r="V77" s="94"/>
      <c r="W77" s="94"/>
      <c r="X77" s="94"/>
      <c r="Y77" s="94"/>
      <c r="Z77" s="94"/>
    </row>
    <row r="78" spans="1:26" s="24" customFormat="1" x14ac:dyDescent="0.3">
      <c r="A78" s="82"/>
      <c r="B78" s="79"/>
      <c r="C78" s="79"/>
      <c r="D78" s="200"/>
      <c r="E78" s="200"/>
      <c r="F78" s="200"/>
      <c r="G78" s="200"/>
      <c r="H78" s="200"/>
      <c r="I78" s="200"/>
      <c r="J78" s="200"/>
      <c r="K78" s="200"/>
      <c r="L78" s="200"/>
      <c r="M78" s="200"/>
      <c r="N78" s="200"/>
      <c r="O78" s="200"/>
      <c r="P78" s="200"/>
      <c r="Q78" s="79"/>
      <c r="R78" s="79"/>
      <c r="S78" s="94"/>
      <c r="T78" s="94"/>
      <c r="U78" s="94"/>
      <c r="V78" s="94"/>
      <c r="W78" s="94"/>
      <c r="X78" s="94"/>
      <c r="Y78" s="94"/>
      <c r="Z78" s="94"/>
    </row>
    <row r="79" spans="1:26" s="24" customFormat="1" x14ac:dyDescent="0.3">
      <c r="A79" s="82"/>
      <c r="B79" s="79"/>
      <c r="C79" s="79"/>
      <c r="D79" s="200"/>
      <c r="E79" s="200"/>
      <c r="F79" s="200"/>
      <c r="G79" s="200"/>
      <c r="H79" s="200"/>
      <c r="I79" s="200"/>
      <c r="J79" s="200"/>
      <c r="K79" s="200"/>
      <c r="L79" s="200"/>
      <c r="M79" s="200"/>
      <c r="N79" s="200"/>
      <c r="O79" s="200"/>
      <c r="P79" s="200"/>
      <c r="Q79" s="79"/>
      <c r="R79" s="79"/>
      <c r="S79" s="94"/>
      <c r="T79" s="94"/>
      <c r="U79" s="94"/>
      <c r="V79" s="94"/>
      <c r="W79" s="94"/>
      <c r="X79" s="94"/>
      <c r="Y79" s="94"/>
      <c r="Z79" s="94"/>
    </row>
    <row r="80" spans="1:26" s="24" customFormat="1" x14ac:dyDescent="0.3">
      <c r="A80" s="82"/>
      <c r="B80" s="79"/>
      <c r="C80" s="79"/>
      <c r="D80" s="200"/>
      <c r="E80" s="200"/>
      <c r="F80" s="200"/>
      <c r="G80" s="200"/>
      <c r="H80" s="200"/>
      <c r="I80" s="200"/>
      <c r="J80" s="200"/>
      <c r="K80" s="200"/>
      <c r="L80" s="200"/>
      <c r="M80" s="200"/>
      <c r="N80" s="200"/>
      <c r="O80" s="200"/>
      <c r="P80" s="200"/>
      <c r="Q80" s="79"/>
      <c r="R80" s="79"/>
      <c r="S80" s="94"/>
      <c r="T80" s="94"/>
      <c r="U80" s="94"/>
      <c r="V80" s="94"/>
      <c r="W80" s="94"/>
      <c r="X80" s="94"/>
      <c r="Y80" s="94"/>
      <c r="Z80" s="94"/>
    </row>
    <row r="81" spans="1:26" s="24" customFormat="1" x14ac:dyDescent="0.3">
      <c r="A81" s="82"/>
      <c r="B81" s="79"/>
      <c r="C81" s="79"/>
      <c r="D81" s="200"/>
      <c r="E81" s="200"/>
      <c r="F81" s="200"/>
      <c r="G81" s="200"/>
      <c r="H81" s="200"/>
      <c r="I81" s="200"/>
      <c r="J81" s="200"/>
      <c r="K81" s="200"/>
      <c r="L81" s="200"/>
      <c r="M81" s="200"/>
      <c r="N81" s="200"/>
      <c r="O81" s="200"/>
      <c r="P81" s="200"/>
      <c r="Q81" s="79"/>
      <c r="R81" s="79"/>
      <c r="S81" s="94"/>
      <c r="T81" s="94"/>
      <c r="U81" s="94"/>
      <c r="V81" s="94"/>
      <c r="W81" s="94"/>
      <c r="X81" s="94"/>
      <c r="Y81" s="94"/>
      <c r="Z81" s="94"/>
    </row>
    <row r="82" spans="1:26" s="24" customFormat="1" x14ac:dyDescent="0.3">
      <c r="A82" s="82"/>
      <c r="B82" s="79"/>
      <c r="C82" s="79"/>
      <c r="D82" s="200"/>
      <c r="E82" s="200"/>
      <c r="F82" s="200"/>
      <c r="G82" s="200"/>
      <c r="H82" s="200"/>
      <c r="I82" s="200"/>
      <c r="J82" s="200"/>
      <c r="K82" s="200"/>
      <c r="L82" s="200"/>
      <c r="M82" s="200"/>
      <c r="N82" s="200"/>
      <c r="O82" s="200"/>
      <c r="P82" s="200"/>
      <c r="Q82" s="79"/>
      <c r="R82" s="79"/>
      <c r="S82" s="94"/>
      <c r="T82" s="94"/>
      <c r="U82" s="94"/>
      <c r="V82" s="94"/>
      <c r="W82" s="94"/>
      <c r="X82" s="94"/>
      <c r="Y82" s="94"/>
      <c r="Z82" s="94"/>
    </row>
    <row r="83" spans="1:26" s="24" customFormat="1" x14ac:dyDescent="0.3">
      <c r="A83" s="82"/>
      <c r="B83" s="79"/>
      <c r="C83" s="79"/>
      <c r="D83" s="200"/>
      <c r="E83" s="200"/>
      <c r="F83" s="200"/>
      <c r="G83" s="200"/>
      <c r="H83" s="200"/>
      <c r="I83" s="200"/>
      <c r="J83" s="200"/>
      <c r="K83" s="200"/>
      <c r="L83" s="200"/>
      <c r="M83" s="200"/>
      <c r="N83" s="200"/>
      <c r="O83" s="200"/>
      <c r="P83" s="200"/>
      <c r="Q83" s="79"/>
      <c r="R83" s="79"/>
      <c r="S83" s="94"/>
      <c r="T83" s="94"/>
      <c r="U83" s="94"/>
      <c r="V83" s="94"/>
      <c r="W83" s="94"/>
      <c r="X83" s="94"/>
      <c r="Y83" s="94"/>
      <c r="Z83" s="94"/>
    </row>
    <row r="84" spans="1:26" s="24" customFormat="1" x14ac:dyDescent="0.3">
      <c r="A84" s="82"/>
      <c r="B84" s="79"/>
      <c r="C84" s="79"/>
      <c r="D84" s="200"/>
      <c r="E84" s="200"/>
      <c r="F84" s="200"/>
      <c r="G84" s="200"/>
      <c r="H84" s="200"/>
      <c r="I84" s="200"/>
      <c r="J84" s="200"/>
      <c r="K84" s="200"/>
      <c r="L84" s="200"/>
      <c r="M84" s="200"/>
      <c r="N84" s="200"/>
      <c r="O84" s="200"/>
      <c r="P84" s="200"/>
      <c r="Q84" s="79"/>
      <c r="R84" s="79"/>
      <c r="S84" s="79"/>
      <c r="T84" s="79"/>
      <c r="U84" s="79"/>
      <c r="V84" s="79"/>
      <c r="W84" s="79"/>
      <c r="X84" s="79"/>
      <c r="Y84" s="79"/>
      <c r="Z84" s="79"/>
    </row>
    <row r="85" spans="1:26" s="24" customFormat="1" x14ac:dyDescent="0.3">
      <c r="A85" s="82"/>
      <c r="B85" s="79"/>
      <c r="C85" s="79"/>
      <c r="D85" s="200"/>
      <c r="E85" s="200"/>
      <c r="F85" s="200"/>
      <c r="G85" s="200"/>
      <c r="H85" s="200"/>
      <c r="I85" s="200"/>
      <c r="J85" s="200"/>
      <c r="K85" s="200"/>
      <c r="L85" s="200"/>
      <c r="M85" s="200"/>
      <c r="N85" s="200"/>
      <c r="O85" s="200"/>
      <c r="P85" s="200"/>
      <c r="Q85" s="79"/>
      <c r="R85" s="79"/>
      <c r="S85" s="79"/>
      <c r="T85" s="79"/>
      <c r="U85" s="79"/>
      <c r="V85" s="79"/>
      <c r="W85" s="79"/>
      <c r="X85" s="79"/>
      <c r="Y85" s="79"/>
      <c r="Z85" s="79"/>
    </row>
    <row r="86" spans="1:26" s="24" customFormat="1" x14ac:dyDescent="0.3">
      <c r="A86" s="82"/>
      <c r="B86" s="79"/>
      <c r="C86" s="79"/>
      <c r="D86" s="200"/>
      <c r="E86" s="200"/>
      <c r="F86" s="200"/>
      <c r="G86" s="200"/>
      <c r="H86" s="200"/>
      <c r="I86" s="200"/>
      <c r="J86" s="200"/>
      <c r="K86" s="200"/>
      <c r="L86" s="200"/>
      <c r="M86" s="200"/>
      <c r="N86" s="200"/>
      <c r="O86" s="200"/>
      <c r="P86" s="200"/>
      <c r="Q86" s="79"/>
      <c r="R86" s="79"/>
      <c r="S86" s="79"/>
      <c r="T86" s="79"/>
      <c r="U86" s="79"/>
      <c r="V86" s="79"/>
      <c r="W86" s="79"/>
      <c r="X86" s="79"/>
      <c r="Y86" s="79"/>
      <c r="Z86" s="79"/>
    </row>
    <row r="87" spans="1:26" s="24" customFormat="1" x14ac:dyDescent="0.3">
      <c r="A87" s="82"/>
      <c r="B87" s="79"/>
      <c r="C87" s="79"/>
      <c r="D87" s="200"/>
      <c r="E87" s="200"/>
      <c r="F87" s="200"/>
      <c r="G87" s="200"/>
      <c r="H87" s="200"/>
      <c r="I87" s="200"/>
      <c r="J87" s="200"/>
      <c r="K87" s="200"/>
      <c r="L87" s="200"/>
      <c r="M87" s="200"/>
      <c r="N87" s="200"/>
      <c r="O87" s="200"/>
      <c r="P87" s="200"/>
      <c r="Q87" s="79"/>
      <c r="R87" s="79"/>
      <c r="S87" s="79"/>
      <c r="T87" s="79"/>
      <c r="U87" s="79"/>
      <c r="V87" s="79"/>
      <c r="W87" s="79"/>
      <c r="X87" s="79"/>
      <c r="Y87" s="79"/>
      <c r="Z87" s="79"/>
    </row>
    <row r="88" spans="1:26" s="24" customFormat="1" x14ac:dyDescent="0.3">
      <c r="A88" s="82"/>
      <c r="B88" s="79"/>
      <c r="C88" s="79"/>
      <c r="D88" s="200"/>
      <c r="E88" s="200"/>
      <c r="F88" s="200"/>
      <c r="G88" s="200"/>
      <c r="H88" s="200"/>
      <c r="I88" s="200"/>
      <c r="J88" s="200"/>
      <c r="K88" s="200"/>
      <c r="L88" s="200"/>
      <c r="M88" s="200"/>
      <c r="N88" s="200"/>
      <c r="O88" s="200"/>
      <c r="P88" s="200"/>
      <c r="Q88" s="79"/>
      <c r="R88" s="79"/>
      <c r="S88" s="79"/>
      <c r="T88" s="79"/>
      <c r="U88" s="79"/>
      <c r="V88" s="79"/>
      <c r="W88" s="79"/>
      <c r="X88" s="79"/>
      <c r="Y88" s="79"/>
      <c r="Z88" s="79"/>
    </row>
    <row r="89" spans="1:26" s="24" customFormat="1" x14ac:dyDescent="0.3">
      <c r="A89" s="82"/>
      <c r="B89" s="79"/>
      <c r="C89" s="79"/>
      <c r="D89" s="200"/>
      <c r="E89" s="200"/>
      <c r="F89" s="200"/>
      <c r="G89" s="200"/>
      <c r="H89" s="200"/>
      <c r="I89" s="200"/>
      <c r="J89" s="200"/>
      <c r="K89" s="200"/>
      <c r="L89" s="200"/>
      <c r="M89" s="200"/>
      <c r="N89" s="200"/>
      <c r="O89" s="200"/>
      <c r="P89" s="200"/>
      <c r="Q89" s="79"/>
      <c r="R89" s="79"/>
      <c r="S89" s="79"/>
      <c r="T89" s="79"/>
      <c r="U89" s="79"/>
      <c r="V89" s="79"/>
      <c r="W89" s="79"/>
      <c r="X89" s="79"/>
      <c r="Y89" s="79"/>
      <c r="Z89" s="79"/>
    </row>
    <row r="90" spans="1:26" s="24" customFormat="1" x14ac:dyDescent="0.3">
      <c r="A90" s="82"/>
      <c r="B90" s="79"/>
      <c r="C90" s="79"/>
      <c r="D90" s="200"/>
      <c r="E90" s="200"/>
      <c r="F90" s="200"/>
      <c r="G90" s="200"/>
      <c r="H90" s="200"/>
      <c r="I90" s="200"/>
      <c r="J90" s="200"/>
      <c r="K90" s="200"/>
      <c r="L90" s="200"/>
      <c r="M90" s="200"/>
      <c r="N90" s="200"/>
      <c r="O90" s="200"/>
      <c r="P90" s="200"/>
      <c r="Q90" s="79"/>
      <c r="R90" s="79"/>
      <c r="S90" s="79"/>
      <c r="T90" s="79"/>
      <c r="U90" s="79"/>
      <c r="V90" s="79"/>
      <c r="W90" s="79"/>
      <c r="X90" s="79"/>
      <c r="Y90" s="79"/>
      <c r="Z90" s="79"/>
    </row>
    <row r="91" spans="1:26" s="24" customFormat="1" x14ac:dyDescent="0.3">
      <c r="A91" s="82"/>
      <c r="B91" s="79"/>
      <c r="C91" s="79"/>
      <c r="D91" s="200"/>
      <c r="E91" s="200"/>
      <c r="F91" s="200"/>
      <c r="G91" s="200"/>
      <c r="H91" s="200"/>
      <c r="I91" s="200"/>
      <c r="J91" s="200"/>
      <c r="K91" s="200"/>
      <c r="L91" s="200"/>
      <c r="M91" s="200"/>
      <c r="N91" s="200"/>
      <c r="O91" s="200"/>
      <c r="P91" s="200"/>
      <c r="Q91" s="79"/>
      <c r="R91" s="79"/>
      <c r="S91" s="79"/>
      <c r="T91" s="79"/>
      <c r="U91" s="79"/>
      <c r="V91" s="79"/>
      <c r="W91" s="79"/>
      <c r="X91" s="79"/>
      <c r="Y91" s="79"/>
      <c r="Z91" s="79"/>
    </row>
    <row r="92" spans="1:26" s="24" customFormat="1" x14ac:dyDescent="0.3">
      <c r="A92" s="82"/>
      <c r="B92" s="79"/>
      <c r="C92" s="79"/>
      <c r="D92" s="200"/>
      <c r="E92" s="200"/>
      <c r="F92" s="200"/>
      <c r="G92" s="200"/>
      <c r="H92" s="200"/>
      <c r="I92" s="200"/>
      <c r="J92" s="200"/>
      <c r="K92" s="200"/>
      <c r="L92" s="200"/>
      <c r="M92" s="200"/>
      <c r="N92" s="200"/>
      <c r="O92" s="200"/>
      <c r="P92" s="200"/>
      <c r="Q92" s="79"/>
      <c r="R92" s="79"/>
      <c r="S92" s="79"/>
      <c r="T92" s="79"/>
      <c r="U92" s="79"/>
      <c r="V92" s="79"/>
      <c r="W92" s="79"/>
      <c r="X92" s="79"/>
      <c r="Y92" s="79"/>
      <c r="Z92" s="79"/>
    </row>
    <row r="93" spans="1:26" s="24" customFormat="1" x14ac:dyDescent="0.3">
      <c r="A93" s="82"/>
      <c r="B93" s="79"/>
      <c r="C93" s="79"/>
      <c r="D93" s="200"/>
      <c r="E93" s="200"/>
      <c r="F93" s="200"/>
      <c r="G93" s="200"/>
      <c r="H93" s="200"/>
      <c r="I93" s="200"/>
      <c r="J93" s="200"/>
      <c r="K93" s="200"/>
      <c r="L93" s="200"/>
      <c r="M93" s="200"/>
      <c r="N93" s="200"/>
      <c r="O93" s="200"/>
      <c r="P93" s="200"/>
      <c r="Q93" s="79"/>
      <c r="R93" s="79"/>
      <c r="S93" s="79"/>
      <c r="T93" s="79"/>
      <c r="U93" s="79"/>
      <c r="V93" s="79"/>
      <c r="W93" s="79"/>
      <c r="X93" s="79"/>
      <c r="Y93" s="79"/>
      <c r="Z93" s="79"/>
    </row>
    <row r="94" spans="1:26" s="24" customFormat="1" x14ac:dyDescent="0.3">
      <c r="A94" s="82"/>
      <c r="B94" s="79"/>
      <c r="C94" s="79"/>
      <c r="D94" s="200"/>
      <c r="E94" s="200"/>
      <c r="F94" s="200"/>
      <c r="G94" s="200"/>
      <c r="H94" s="200"/>
      <c r="I94" s="200"/>
      <c r="J94" s="200"/>
      <c r="K94" s="200"/>
      <c r="L94" s="200"/>
      <c r="M94" s="200"/>
      <c r="N94" s="200"/>
      <c r="O94" s="200"/>
      <c r="P94" s="200"/>
      <c r="Q94" s="79"/>
      <c r="R94" s="79"/>
      <c r="S94" s="79"/>
      <c r="T94" s="79"/>
      <c r="U94" s="79"/>
      <c r="V94" s="79"/>
      <c r="W94" s="79"/>
      <c r="X94" s="79"/>
      <c r="Y94" s="79"/>
      <c r="Z94" s="79"/>
    </row>
    <row r="95" spans="1:26" s="24" customFormat="1" x14ac:dyDescent="0.3">
      <c r="A95" s="82"/>
      <c r="B95" s="79"/>
      <c r="C95" s="79"/>
      <c r="D95" s="200"/>
      <c r="E95" s="200"/>
      <c r="F95" s="200"/>
      <c r="G95" s="200"/>
      <c r="H95" s="200"/>
      <c r="I95" s="200"/>
      <c r="J95" s="200"/>
      <c r="K95" s="200"/>
      <c r="L95" s="200"/>
      <c r="M95" s="200"/>
      <c r="N95" s="200"/>
      <c r="O95" s="200"/>
      <c r="P95" s="200"/>
      <c r="Q95" s="79"/>
      <c r="R95" s="79"/>
      <c r="S95" s="79"/>
      <c r="T95" s="79"/>
      <c r="U95" s="79"/>
      <c r="V95" s="79"/>
      <c r="W95" s="79"/>
      <c r="X95" s="79"/>
      <c r="Y95" s="79"/>
      <c r="Z95" s="79"/>
    </row>
    <row r="96" spans="1:26" s="24" customFormat="1" x14ac:dyDescent="0.3">
      <c r="A96" s="82"/>
      <c r="B96" s="79"/>
      <c r="C96" s="79"/>
      <c r="D96" s="200"/>
      <c r="E96" s="200"/>
      <c r="F96" s="200"/>
      <c r="G96" s="200"/>
      <c r="H96" s="200"/>
      <c r="I96" s="200"/>
      <c r="J96" s="200"/>
      <c r="K96" s="200"/>
      <c r="L96" s="200"/>
      <c r="M96" s="200"/>
      <c r="N96" s="200"/>
      <c r="O96" s="200"/>
      <c r="P96" s="200"/>
      <c r="Q96" s="79"/>
      <c r="R96" s="79"/>
      <c r="S96" s="79"/>
      <c r="T96" s="79"/>
      <c r="U96" s="79"/>
      <c r="V96" s="79"/>
      <c r="W96" s="79"/>
      <c r="X96" s="79"/>
      <c r="Y96" s="79"/>
      <c r="Z96" s="79"/>
    </row>
    <row r="97" spans="1:26" s="24" customFormat="1" x14ac:dyDescent="0.3">
      <c r="A97" s="82"/>
      <c r="B97" s="79"/>
      <c r="C97" s="79"/>
      <c r="D97" s="200"/>
      <c r="E97" s="200"/>
      <c r="F97" s="200"/>
      <c r="G97" s="200"/>
      <c r="H97" s="200"/>
      <c r="I97" s="200"/>
      <c r="J97" s="200"/>
      <c r="K97" s="200"/>
      <c r="L97" s="200"/>
      <c r="M97" s="200"/>
      <c r="N97" s="200"/>
      <c r="O97" s="200"/>
      <c r="P97" s="200"/>
      <c r="Q97" s="79"/>
      <c r="R97" s="79"/>
      <c r="S97" s="79"/>
      <c r="T97" s="79"/>
      <c r="U97" s="79"/>
      <c r="V97" s="79"/>
      <c r="W97" s="79"/>
      <c r="X97" s="79"/>
      <c r="Y97" s="79"/>
      <c r="Z97" s="79"/>
    </row>
    <row r="98" spans="1:26" s="24" customFormat="1" x14ac:dyDescent="0.3">
      <c r="A98" s="82"/>
      <c r="B98" s="79"/>
      <c r="C98" s="79"/>
      <c r="D98" s="200"/>
      <c r="E98" s="200"/>
      <c r="F98" s="200"/>
      <c r="G98" s="200"/>
      <c r="H98" s="200"/>
      <c r="I98" s="200"/>
      <c r="J98" s="200"/>
      <c r="K98" s="200"/>
      <c r="L98" s="200"/>
      <c r="M98" s="200"/>
      <c r="N98" s="200"/>
      <c r="O98" s="200"/>
      <c r="P98" s="200"/>
      <c r="Q98" s="79"/>
      <c r="R98" s="79"/>
      <c r="S98" s="79"/>
      <c r="T98" s="79"/>
      <c r="U98" s="79"/>
      <c r="V98" s="79"/>
      <c r="W98" s="79"/>
      <c r="X98" s="79"/>
      <c r="Y98" s="79"/>
      <c r="Z98" s="79"/>
    </row>
    <row r="99" spans="1:26" s="24" customFormat="1" x14ac:dyDescent="0.3">
      <c r="A99" s="82"/>
      <c r="B99" s="79"/>
      <c r="C99" s="79"/>
      <c r="D99" s="200"/>
      <c r="E99" s="200"/>
      <c r="F99" s="200"/>
      <c r="G99" s="200"/>
      <c r="H99" s="200"/>
      <c r="I99" s="200"/>
      <c r="J99" s="200"/>
      <c r="K99" s="200"/>
      <c r="L99" s="200"/>
      <c r="M99" s="200"/>
      <c r="N99" s="200"/>
      <c r="O99" s="200"/>
      <c r="P99" s="200"/>
      <c r="Q99" s="79"/>
      <c r="R99" s="79"/>
      <c r="S99" s="79"/>
      <c r="T99" s="79"/>
      <c r="U99" s="79"/>
      <c r="V99" s="79"/>
      <c r="W99" s="79"/>
      <c r="X99" s="79"/>
      <c r="Y99" s="79"/>
      <c r="Z99" s="79"/>
    </row>
    <row r="100" spans="1:26" s="24" customFormat="1" x14ac:dyDescent="0.3">
      <c r="A100" s="82"/>
      <c r="B100" s="79"/>
      <c r="C100" s="79"/>
      <c r="D100" s="200"/>
      <c r="E100" s="200"/>
      <c r="F100" s="200"/>
      <c r="G100" s="200"/>
      <c r="H100" s="200"/>
      <c r="I100" s="200"/>
      <c r="J100" s="200"/>
      <c r="K100" s="200"/>
      <c r="L100" s="200"/>
      <c r="M100" s="200"/>
      <c r="N100" s="200"/>
      <c r="O100" s="200"/>
      <c r="P100" s="200"/>
      <c r="Q100" s="79"/>
      <c r="R100" s="79"/>
      <c r="S100" s="79"/>
      <c r="T100" s="79"/>
      <c r="U100" s="79"/>
      <c r="V100" s="79"/>
      <c r="W100" s="79"/>
      <c r="X100" s="79"/>
      <c r="Y100" s="79"/>
      <c r="Z100" s="79"/>
    </row>
    <row r="101" spans="1:26" s="24" customFormat="1" x14ac:dyDescent="0.3">
      <c r="A101" s="82"/>
      <c r="B101" s="79"/>
      <c r="C101" s="79"/>
      <c r="D101" s="200"/>
      <c r="E101" s="200"/>
      <c r="F101" s="200"/>
      <c r="G101" s="200"/>
      <c r="H101" s="200"/>
      <c r="I101" s="200"/>
      <c r="J101" s="200"/>
      <c r="K101" s="200"/>
      <c r="L101" s="200"/>
      <c r="M101" s="200"/>
      <c r="N101" s="200"/>
      <c r="O101" s="200"/>
      <c r="P101" s="200"/>
      <c r="Q101" s="79"/>
      <c r="R101" s="79"/>
      <c r="S101" s="79"/>
      <c r="T101" s="79"/>
      <c r="U101" s="79"/>
      <c r="V101" s="79"/>
      <c r="W101" s="79"/>
      <c r="X101" s="79"/>
      <c r="Y101" s="79"/>
      <c r="Z101" s="79"/>
    </row>
    <row r="102" spans="1:26" s="24" customFormat="1" x14ac:dyDescent="0.3">
      <c r="A102" s="82"/>
      <c r="B102" s="79"/>
      <c r="C102" s="79"/>
      <c r="D102" s="200"/>
      <c r="E102" s="200"/>
      <c r="F102" s="200"/>
      <c r="G102" s="200"/>
      <c r="H102" s="200"/>
      <c r="I102" s="200"/>
      <c r="J102" s="200"/>
      <c r="K102" s="200"/>
      <c r="L102" s="200"/>
      <c r="M102" s="200"/>
      <c r="N102" s="200"/>
      <c r="O102" s="200"/>
      <c r="P102" s="200"/>
      <c r="Q102" s="79"/>
      <c r="R102" s="79"/>
      <c r="S102" s="79"/>
      <c r="T102" s="79"/>
      <c r="U102" s="79"/>
      <c r="V102" s="79"/>
      <c r="W102" s="79"/>
      <c r="X102" s="79"/>
      <c r="Y102" s="79"/>
      <c r="Z102" s="79"/>
    </row>
    <row r="103" spans="1:26" s="24" customFormat="1" x14ac:dyDescent="0.3">
      <c r="A103" s="82"/>
      <c r="B103" s="79"/>
      <c r="C103" s="79"/>
      <c r="D103" s="200"/>
      <c r="E103" s="200"/>
      <c r="F103" s="200"/>
      <c r="G103" s="200"/>
      <c r="H103" s="200"/>
      <c r="I103" s="200"/>
      <c r="J103" s="200"/>
      <c r="K103" s="200"/>
      <c r="L103" s="200"/>
      <c r="M103" s="200"/>
      <c r="N103" s="200"/>
      <c r="O103" s="200"/>
      <c r="P103" s="200"/>
      <c r="Q103" s="79"/>
      <c r="R103" s="79"/>
      <c r="S103" s="79"/>
      <c r="T103" s="79"/>
      <c r="U103" s="79"/>
      <c r="V103" s="79"/>
      <c r="W103" s="79"/>
      <c r="X103" s="79"/>
      <c r="Y103" s="79"/>
      <c r="Z103" s="79"/>
    </row>
    <row r="104" spans="1:26" s="24" customFormat="1" x14ac:dyDescent="0.3">
      <c r="A104" s="82"/>
      <c r="B104" s="79"/>
      <c r="C104" s="79"/>
      <c r="D104" s="200"/>
      <c r="E104" s="200"/>
      <c r="F104" s="200"/>
      <c r="G104" s="200"/>
      <c r="H104" s="200"/>
      <c r="I104" s="200"/>
      <c r="J104" s="200"/>
      <c r="K104" s="200"/>
      <c r="L104" s="200"/>
      <c r="M104" s="200"/>
      <c r="N104" s="200"/>
      <c r="O104" s="200"/>
      <c r="P104" s="200"/>
      <c r="Q104" s="79"/>
      <c r="R104" s="79"/>
      <c r="S104" s="79"/>
      <c r="T104" s="79"/>
      <c r="U104" s="79"/>
      <c r="V104" s="79"/>
      <c r="W104" s="79"/>
      <c r="X104" s="79"/>
      <c r="Y104" s="79"/>
      <c r="Z104" s="79"/>
    </row>
    <row r="105" spans="1:26" s="24" customFormat="1" x14ac:dyDescent="0.3">
      <c r="A105" s="82"/>
      <c r="B105" s="79"/>
      <c r="C105" s="79"/>
      <c r="D105" s="200"/>
      <c r="E105" s="200"/>
      <c r="F105" s="200"/>
      <c r="G105" s="200"/>
      <c r="H105" s="200"/>
      <c r="I105" s="200"/>
      <c r="J105" s="200"/>
      <c r="K105" s="200"/>
      <c r="L105" s="200"/>
      <c r="M105" s="200"/>
      <c r="N105" s="200"/>
      <c r="O105" s="200"/>
      <c r="P105" s="200"/>
      <c r="Q105" s="79"/>
      <c r="R105" s="79"/>
      <c r="S105" s="79"/>
      <c r="T105" s="79"/>
      <c r="U105" s="79"/>
      <c r="V105" s="79"/>
      <c r="W105" s="79"/>
      <c r="X105" s="79"/>
      <c r="Y105" s="79"/>
      <c r="Z105" s="79"/>
    </row>
    <row r="106" spans="1:26" s="24" customFormat="1" x14ac:dyDescent="0.3">
      <c r="A106" s="82"/>
      <c r="B106" s="79"/>
      <c r="C106" s="79"/>
      <c r="D106" s="200"/>
      <c r="E106" s="200"/>
      <c r="F106" s="200"/>
      <c r="G106" s="200"/>
      <c r="H106" s="200"/>
      <c r="I106" s="200"/>
      <c r="J106" s="200"/>
      <c r="K106" s="200"/>
      <c r="L106" s="200"/>
      <c r="M106" s="200"/>
      <c r="N106" s="200"/>
      <c r="O106" s="200"/>
      <c r="P106" s="200"/>
      <c r="Q106" s="79"/>
      <c r="R106" s="79"/>
      <c r="S106" s="79"/>
      <c r="T106" s="79"/>
      <c r="U106" s="79"/>
      <c r="V106" s="79"/>
      <c r="W106" s="79"/>
      <c r="X106" s="79"/>
      <c r="Y106" s="79"/>
      <c r="Z106" s="79"/>
    </row>
    <row r="107" spans="1:26" s="24" customFormat="1" x14ac:dyDescent="0.3">
      <c r="A107" s="82"/>
      <c r="B107" s="79"/>
      <c r="C107" s="79"/>
      <c r="D107" s="200"/>
      <c r="E107" s="200"/>
      <c r="F107" s="200"/>
      <c r="G107" s="200"/>
      <c r="H107" s="200"/>
      <c r="I107" s="200"/>
      <c r="J107" s="200"/>
      <c r="K107" s="200"/>
      <c r="L107" s="200"/>
      <c r="M107" s="200"/>
      <c r="N107" s="200"/>
      <c r="O107" s="200"/>
      <c r="P107" s="200"/>
      <c r="Q107" s="79"/>
      <c r="R107" s="79"/>
      <c r="S107" s="79"/>
      <c r="T107" s="79"/>
      <c r="U107" s="79"/>
      <c r="V107" s="79"/>
      <c r="W107" s="79"/>
      <c r="X107" s="79"/>
      <c r="Y107" s="79"/>
      <c r="Z107" s="79"/>
    </row>
    <row r="108" spans="1:26" s="24" customFormat="1" x14ac:dyDescent="0.3">
      <c r="A108" s="82"/>
      <c r="B108" s="79"/>
      <c r="C108" s="79"/>
      <c r="D108" s="200"/>
      <c r="E108" s="200"/>
      <c r="F108" s="200"/>
      <c r="G108" s="200"/>
      <c r="H108" s="200"/>
      <c r="I108" s="200"/>
      <c r="J108" s="200"/>
      <c r="K108" s="200"/>
      <c r="L108" s="200"/>
      <c r="M108" s="200"/>
      <c r="N108" s="200"/>
      <c r="O108" s="200"/>
      <c r="P108" s="200"/>
      <c r="Q108" s="79"/>
      <c r="R108" s="79"/>
      <c r="S108" s="79"/>
      <c r="T108" s="79"/>
      <c r="U108" s="79"/>
      <c r="V108" s="79"/>
      <c r="W108" s="79"/>
      <c r="X108" s="79"/>
      <c r="Y108" s="79"/>
      <c r="Z108" s="79"/>
    </row>
    <row r="109" spans="1:26" s="24" customFormat="1" x14ac:dyDescent="0.3">
      <c r="A109" s="82"/>
      <c r="B109" s="79"/>
      <c r="C109" s="79"/>
      <c r="D109" s="200"/>
      <c r="E109" s="200"/>
      <c r="F109" s="200"/>
      <c r="G109" s="200"/>
      <c r="H109" s="200"/>
      <c r="I109" s="200"/>
      <c r="J109" s="200"/>
      <c r="K109" s="200"/>
      <c r="L109" s="200"/>
      <c r="M109" s="200"/>
      <c r="N109" s="200"/>
      <c r="O109" s="200"/>
      <c r="P109" s="200"/>
      <c r="Q109" s="79"/>
      <c r="R109" s="79"/>
      <c r="S109" s="79"/>
      <c r="T109" s="79"/>
      <c r="U109" s="79"/>
      <c r="V109" s="79"/>
      <c r="W109" s="79"/>
      <c r="X109" s="79"/>
      <c r="Y109" s="79"/>
      <c r="Z109" s="79"/>
    </row>
    <row r="110" spans="1:26" s="24" customFormat="1" x14ac:dyDescent="0.3">
      <c r="A110" s="82"/>
      <c r="B110" s="79"/>
      <c r="C110" s="79"/>
      <c r="D110" s="200"/>
      <c r="E110" s="200"/>
      <c r="F110" s="200"/>
      <c r="G110" s="200"/>
      <c r="H110" s="200"/>
      <c r="I110" s="200"/>
      <c r="J110" s="200"/>
      <c r="K110" s="200"/>
      <c r="L110" s="200"/>
      <c r="M110" s="200"/>
      <c r="N110" s="200"/>
      <c r="O110" s="200"/>
      <c r="P110" s="200"/>
      <c r="Q110" s="79"/>
      <c r="R110" s="79"/>
      <c r="S110" s="79"/>
      <c r="T110" s="79"/>
      <c r="U110" s="79"/>
      <c r="V110" s="79"/>
      <c r="W110" s="79"/>
      <c r="X110" s="79"/>
      <c r="Y110" s="79"/>
      <c r="Z110" s="79"/>
    </row>
    <row r="111" spans="1:26" s="24" customFormat="1" x14ac:dyDescent="0.3">
      <c r="A111" s="82"/>
      <c r="B111" s="79"/>
      <c r="C111" s="79"/>
      <c r="D111" s="200"/>
      <c r="E111" s="200"/>
      <c r="F111" s="200"/>
      <c r="G111" s="200"/>
      <c r="H111" s="200"/>
      <c r="I111" s="200"/>
      <c r="J111" s="200"/>
      <c r="K111" s="200"/>
      <c r="L111" s="200"/>
      <c r="M111" s="200"/>
      <c r="N111" s="200"/>
      <c r="O111" s="200"/>
      <c r="P111" s="200"/>
      <c r="Q111" s="79"/>
      <c r="R111" s="79"/>
      <c r="S111" s="79"/>
      <c r="T111" s="79"/>
      <c r="U111" s="79"/>
      <c r="V111" s="79"/>
      <c r="W111" s="79"/>
      <c r="X111" s="79"/>
      <c r="Y111" s="79"/>
      <c r="Z111" s="79"/>
    </row>
    <row r="112" spans="1:26" s="24" customFormat="1" x14ac:dyDescent="0.3">
      <c r="A112" s="82"/>
      <c r="B112" s="79"/>
      <c r="C112" s="79"/>
      <c r="D112" s="200"/>
      <c r="E112" s="200"/>
      <c r="F112" s="200"/>
      <c r="G112" s="200"/>
      <c r="H112" s="200"/>
      <c r="I112" s="200"/>
      <c r="J112" s="200"/>
      <c r="K112" s="200"/>
      <c r="L112" s="200"/>
      <c r="M112" s="200"/>
      <c r="N112" s="200"/>
      <c r="O112" s="200"/>
      <c r="P112" s="200"/>
      <c r="Q112" s="79"/>
      <c r="R112" s="79"/>
      <c r="S112" s="79"/>
      <c r="T112" s="79"/>
      <c r="U112" s="79"/>
      <c r="V112" s="79"/>
      <c r="W112" s="79"/>
      <c r="X112" s="79"/>
      <c r="Y112" s="79"/>
      <c r="Z112" s="79"/>
    </row>
    <row r="113" spans="1:26" s="24" customFormat="1" x14ac:dyDescent="0.3">
      <c r="A113" s="82"/>
      <c r="B113" s="79"/>
      <c r="C113" s="79"/>
      <c r="D113" s="200"/>
      <c r="E113" s="200"/>
      <c r="F113" s="200"/>
      <c r="G113" s="200"/>
      <c r="H113" s="200"/>
      <c r="I113" s="200"/>
      <c r="J113" s="200"/>
      <c r="K113" s="200"/>
      <c r="L113" s="200"/>
      <c r="M113" s="200"/>
      <c r="N113" s="200"/>
      <c r="O113" s="200"/>
      <c r="P113" s="200"/>
      <c r="Q113" s="79"/>
      <c r="R113" s="79"/>
      <c r="S113" s="79"/>
      <c r="T113" s="79"/>
      <c r="U113" s="79"/>
      <c r="V113" s="79"/>
      <c r="W113" s="79"/>
      <c r="X113" s="79"/>
      <c r="Y113" s="79"/>
      <c r="Z113" s="79"/>
    </row>
    <row r="114" spans="1:26" s="24" customFormat="1" x14ac:dyDescent="0.3">
      <c r="A114" s="82"/>
      <c r="B114" s="79"/>
      <c r="C114" s="79"/>
      <c r="D114" s="200"/>
      <c r="E114" s="200"/>
      <c r="F114" s="200"/>
      <c r="G114" s="200"/>
      <c r="H114" s="200"/>
      <c r="I114" s="200"/>
      <c r="J114" s="200"/>
      <c r="K114" s="200"/>
      <c r="L114" s="200"/>
      <c r="M114" s="200"/>
      <c r="N114" s="200"/>
      <c r="O114" s="200"/>
      <c r="P114" s="200"/>
      <c r="Q114" s="79"/>
      <c r="R114" s="79"/>
      <c r="S114" s="79"/>
      <c r="T114" s="79"/>
      <c r="U114" s="79"/>
      <c r="V114" s="79"/>
      <c r="W114" s="79"/>
      <c r="X114" s="79"/>
      <c r="Y114" s="79"/>
      <c r="Z114" s="79"/>
    </row>
    <row r="115" spans="1:26" s="24" customFormat="1" x14ac:dyDescent="0.3">
      <c r="A115" s="82"/>
      <c r="B115" s="79"/>
      <c r="C115" s="79"/>
      <c r="D115" s="200"/>
      <c r="E115" s="200"/>
      <c r="F115" s="200"/>
      <c r="G115" s="200"/>
      <c r="H115" s="200"/>
      <c r="I115" s="200"/>
      <c r="J115" s="200"/>
      <c r="K115" s="200"/>
      <c r="L115" s="200"/>
      <c r="M115" s="200"/>
      <c r="N115" s="200"/>
      <c r="O115" s="200"/>
      <c r="P115" s="200"/>
      <c r="Q115" s="79"/>
      <c r="R115" s="79"/>
      <c r="S115" s="79"/>
      <c r="T115" s="79"/>
      <c r="U115" s="79"/>
      <c r="V115" s="79"/>
      <c r="W115" s="79"/>
      <c r="X115" s="79"/>
      <c r="Y115" s="79"/>
      <c r="Z115" s="79"/>
    </row>
    <row r="116" spans="1:26" s="24" customFormat="1" x14ac:dyDescent="0.3">
      <c r="A116" s="82"/>
      <c r="B116" s="79"/>
      <c r="C116" s="79"/>
      <c r="D116" s="200"/>
      <c r="E116" s="200"/>
      <c r="F116" s="200"/>
      <c r="G116" s="200"/>
      <c r="H116" s="200"/>
      <c r="I116" s="200"/>
      <c r="J116" s="200"/>
      <c r="K116" s="200"/>
      <c r="L116" s="200"/>
      <c r="M116" s="200"/>
      <c r="N116" s="200"/>
      <c r="O116" s="200"/>
      <c r="P116" s="200"/>
      <c r="Q116" s="79"/>
      <c r="R116" s="79"/>
      <c r="S116" s="79"/>
      <c r="T116" s="79"/>
      <c r="U116" s="79"/>
      <c r="V116" s="79"/>
      <c r="W116" s="79"/>
      <c r="X116" s="79"/>
      <c r="Y116" s="79"/>
      <c r="Z116" s="79"/>
    </row>
    <row r="117" spans="1:26" s="24" customFormat="1" x14ac:dyDescent="0.3">
      <c r="A117" s="82"/>
      <c r="B117" s="79"/>
      <c r="C117" s="79"/>
      <c r="D117" s="200"/>
      <c r="E117" s="200"/>
      <c r="F117" s="200"/>
      <c r="G117" s="200"/>
      <c r="H117" s="200"/>
      <c r="I117" s="200"/>
      <c r="J117" s="200"/>
      <c r="K117" s="200"/>
      <c r="L117" s="200"/>
      <c r="M117" s="200"/>
      <c r="N117" s="200"/>
      <c r="O117" s="200"/>
      <c r="P117" s="200"/>
      <c r="Q117" s="79"/>
      <c r="R117" s="79"/>
      <c r="S117" s="79"/>
      <c r="T117" s="79"/>
      <c r="U117" s="79"/>
      <c r="V117" s="79"/>
      <c r="W117" s="79"/>
      <c r="X117" s="79"/>
      <c r="Y117" s="79"/>
      <c r="Z117" s="79"/>
    </row>
    <row r="118" spans="1:26" s="24" customFormat="1" x14ac:dyDescent="0.3">
      <c r="A118" s="82"/>
      <c r="B118" s="79"/>
      <c r="C118" s="79"/>
      <c r="D118" s="200"/>
      <c r="E118" s="200"/>
      <c r="F118" s="200"/>
      <c r="G118" s="200"/>
      <c r="H118" s="200"/>
      <c r="I118" s="200"/>
      <c r="J118" s="200"/>
      <c r="K118" s="200"/>
      <c r="L118" s="200"/>
      <c r="M118" s="200"/>
      <c r="N118" s="200"/>
      <c r="O118" s="200"/>
      <c r="P118" s="200"/>
      <c r="Q118" s="79"/>
      <c r="R118" s="79"/>
      <c r="S118" s="79"/>
      <c r="T118" s="79"/>
      <c r="U118" s="79"/>
      <c r="V118" s="79"/>
      <c r="W118" s="79"/>
      <c r="X118" s="79"/>
      <c r="Y118" s="79"/>
      <c r="Z118" s="79"/>
    </row>
    <row r="119" spans="1:26" s="24" customFormat="1" x14ac:dyDescent="0.3">
      <c r="A119" s="82"/>
      <c r="B119" s="79"/>
      <c r="C119" s="79"/>
      <c r="D119" s="200"/>
      <c r="E119" s="200"/>
      <c r="F119" s="200"/>
      <c r="G119" s="200"/>
      <c r="H119" s="200"/>
      <c r="I119" s="200"/>
      <c r="J119" s="200"/>
      <c r="K119" s="200"/>
      <c r="L119" s="200"/>
      <c r="M119" s="200"/>
      <c r="N119" s="200"/>
      <c r="O119" s="200"/>
      <c r="P119" s="200"/>
      <c r="Q119" s="79"/>
      <c r="R119" s="79"/>
      <c r="S119" s="79"/>
      <c r="T119" s="79"/>
      <c r="U119" s="79"/>
      <c r="V119" s="79"/>
      <c r="W119" s="79"/>
      <c r="X119" s="79"/>
      <c r="Y119" s="79"/>
      <c r="Z119" s="79"/>
    </row>
    <row r="120" spans="1:26" s="24" customFormat="1" x14ac:dyDescent="0.3">
      <c r="A120" s="82"/>
      <c r="B120" s="79"/>
      <c r="C120" s="79"/>
      <c r="D120" s="200"/>
      <c r="E120" s="200"/>
      <c r="F120" s="200"/>
      <c r="G120" s="200"/>
      <c r="H120" s="200"/>
      <c r="I120" s="200"/>
      <c r="J120" s="200"/>
      <c r="K120" s="200"/>
      <c r="L120" s="200"/>
      <c r="M120" s="200"/>
      <c r="N120" s="200"/>
      <c r="O120" s="200"/>
      <c r="P120" s="200"/>
      <c r="Q120" s="79"/>
      <c r="R120" s="79"/>
      <c r="S120" s="79"/>
      <c r="T120" s="79"/>
      <c r="U120" s="79"/>
      <c r="V120" s="79"/>
      <c r="W120" s="79"/>
      <c r="X120" s="79"/>
      <c r="Y120" s="79"/>
      <c r="Z120" s="79"/>
    </row>
    <row r="121" spans="1:26" s="24" customFormat="1" x14ac:dyDescent="0.3">
      <c r="A121" s="82"/>
      <c r="B121" s="79"/>
      <c r="C121" s="79"/>
      <c r="D121" s="200"/>
      <c r="E121" s="200"/>
      <c r="F121" s="200"/>
      <c r="G121" s="200"/>
      <c r="H121" s="200"/>
      <c r="I121" s="200"/>
      <c r="J121" s="200"/>
      <c r="K121" s="200"/>
      <c r="L121" s="200"/>
      <c r="M121" s="200"/>
      <c r="N121" s="200"/>
      <c r="O121" s="200"/>
      <c r="P121" s="200"/>
      <c r="Q121" s="79"/>
      <c r="R121" s="79"/>
      <c r="S121" s="79"/>
      <c r="T121" s="79"/>
      <c r="U121" s="79"/>
      <c r="V121" s="79"/>
      <c r="W121" s="79"/>
      <c r="X121" s="79"/>
      <c r="Y121" s="79"/>
      <c r="Z121" s="79"/>
    </row>
    <row r="122" spans="1:26" s="24" customFormat="1" x14ac:dyDescent="0.3">
      <c r="A122" s="82"/>
      <c r="B122" s="79"/>
      <c r="C122" s="79"/>
      <c r="D122" s="200"/>
      <c r="E122" s="200"/>
      <c r="F122" s="200"/>
      <c r="G122" s="200"/>
      <c r="H122" s="200"/>
      <c r="I122" s="200"/>
      <c r="J122" s="200"/>
      <c r="K122" s="200"/>
      <c r="L122" s="200"/>
      <c r="M122" s="200"/>
      <c r="N122" s="200"/>
      <c r="O122" s="200"/>
      <c r="P122" s="200"/>
      <c r="Q122" s="79"/>
      <c r="R122" s="79"/>
      <c r="S122" s="79"/>
      <c r="T122" s="79"/>
      <c r="U122" s="79"/>
      <c r="V122" s="79"/>
      <c r="W122" s="79"/>
      <c r="X122" s="79"/>
      <c r="Y122" s="79"/>
      <c r="Z122" s="79"/>
    </row>
    <row r="123" spans="1:26" s="24" customFormat="1" x14ac:dyDescent="0.3">
      <c r="A123" s="82"/>
      <c r="B123" s="79"/>
      <c r="C123" s="79"/>
      <c r="D123" s="200"/>
      <c r="E123" s="200"/>
      <c r="F123" s="200"/>
      <c r="G123" s="200"/>
      <c r="H123" s="200"/>
      <c r="I123" s="200"/>
      <c r="J123" s="200"/>
      <c r="K123" s="200"/>
      <c r="L123" s="200"/>
      <c r="M123" s="200"/>
      <c r="N123" s="200"/>
      <c r="O123" s="200"/>
      <c r="P123" s="200"/>
      <c r="Q123" s="79"/>
      <c r="R123" s="79"/>
      <c r="S123" s="79"/>
      <c r="T123" s="79"/>
      <c r="U123" s="79"/>
      <c r="V123" s="79"/>
      <c r="W123" s="79"/>
      <c r="X123" s="79"/>
      <c r="Y123" s="79"/>
      <c r="Z123" s="79"/>
    </row>
    <row r="124" spans="1:26" s="24" customFormat="1" x14ac:dyDescent="0.3">
      <c r="A124" s="82"/>
      <c r="B124" s="79"/>
      <c r="C124" s="79"/>
      <c r="D124" s="200"/>
      <c r="E124" s="200"/>
      <c r="F124" s="200"/>
      <c r="G124" s="200"/>
      <c r="H124" s="200"/>
      <c r="I124" s="200"/>
      <c r="J124" s="200"/>
      <c r="K124" s="200"/>
      <c r="L124" s="200"/>
      <c r="M124" s="200"/>
      <c r="N124" s="200"/>
      <c r="O124" s="200"/>
      <c r="P124" s="200"/>
      <c r="Q124" s="79"/>
      <c r="R124" s="79"/>
      <c r="S124" s="79"/>
      <c r="T124" s="79"/>
      <c r="U124" s="79"/>
      <c r="V124" s="79"/>
      <c r="W124" s="79"/>
      <c r="X124" s="79"/>
      <c r="Y124" s="79"/>
      <c r="Z124" s="79"/>
    </row>
    <row r="125" spans="1:26" s="24" customFormat="1" x14ac:dyDescent="0.3">
      <c r="A125" s="82"/>
      <c r="B125" s="79"/>
      <c r="C125" s="79"/>
      <c r="D125" s="200"/>
      <c r="E125" s="200"/>
      <c r="F125" s="200"/>
      <c r="G125" s="200"/>
      <c r="H125" s="200"/>
      <c r="I125" s="200"/>
      <c r="J125" s="200"/>
      <c r="K125" s="200"/>
      <c r="L125" s="200"/>
      <c r="M125" s="200"/>
      <c r="N125" s="200"/>
      <c r="O125" s="200"/>
      <c r="P125" s="200"/>
      <c r="Q125" s="79"/>
      <c r="R125" s="79"/>
      <c r="S125" s="79"/>
      <c r="T125" s="79"/>
      <c r="U125" s="79"/>
      <c r="V125" s="79"/>
      <c r="W125" s="79"/>
      <c r="X125" s="79"/>
      <c r="Y125" s="79"/>
      <c r="Z125" s="79"/>
    </row>
    <row r="126" spans="1:26" s="24" customFormat="1" x14ac:dyDescent="0.3">
      <c r="A126" s="82"/>
      <c r="B126" s="79"/>
      <c r="C126" s="79"/>
      <c r="D126" s="200"/>
      <c r="E126" s="200"/>
      <c r="F126" s="200"/>
      <c r="G126" s="200"/>
      <c r="H126" s="200"/>
      <c r="I126" s="200"/>
      <c r="J126" s="200"/>
      <c r="K126" s="200"/>
      <c r="L126" s="200"/>
      <c r="M126" s="200"/>
      <c r="N126" s="200"/>
      <c r="O126" s="200"/>
      <c r="P126" s="200"/>
      <c r="Q126" s="79"/>
      <c r="R126" s="79"/>
      <c r="S126" s="79"/>
      <c r="T126" s="79"/>
      <c r="U126" s="79"/>
      <c r="V126" s="79"/>
      <c r="W126" s="79"/>
      <c r="X126" s="79"/>
      <c r="Y126" s="79"/>
      <c r="Z126" s="79"/>
    </row>
    <row r="127" spans="1:26" s="24" customFormat="1" x14ac:dyDescent="0.3">
      <c r="A127" s="82"/>
      <c r="B127" s="79"/>
      <c r="C127" s="79"/>
      <c r="D127" s="200"/>
      <c r="E127" s="200"/>
      <c r="F127" s="200"/>
      <c r="G127" s="200"/>
      <c r="H127" s="200"/>
      <c r="I127" s="200"/>
      <c r="J127" s="200"/>
      <c r="K127" s="200"/>
      <c r="L127" s="200"/>
      <c r="M127" s="200"/>
      <c r="N127" s="200"/>
      <c r="O127" s="200"/>
      <c r="P127" s="200"/>
      <c r="Q127" s="79"/>
      <c r="R127" s="79"/>
      <c r="S127" s="79"/>
      <c r="T127" s="79"/>
      <c r="U127" s="79"/>
      <c r="V127" s="79"/>
      <c r="W127" s="79"/>
      <c r="X127" s="79"/>
      <c r="Y127" s="79"/>
      <c r="Z127" s="79"/>
    </row>
    <row r="128" spans="1:26" s="24" customFormat="1" x14ac:dyDescent="0.3">
      <c r="A128" s="82"/>
      <c r="B128" s="79"/>
      <c r="C128" s="79"/>
      <c r="D128" s="200"/>
      <c r="E128" s="200"/>
      <c r="F128" s="200"/>
      <c r="G128" s="200"/>
      <c r="H128" s="200"/>
      <c r="I128" s="200"/>
      <c r="J128" s="200"/>
      <c r="K128" s="200"/>
      <c r="L128" s="200"/>
      <c r="M128" s="200"/>
      <c r="N128" s="200"/>
      <c r="O128" s="200"/>
      <c r="P128" s="200"/>
      <c r="Q128" s="79"/>
      <c r="R128" s="79"/>
      <c r="S128" s="79"/>
      <c r="T128" s="79"/>
      <c r="U128" s="79"/>
      <c r="V128" s="79"/>
      <c r="W128" s="79"/>
      <c r="X128" s="79"/>
      <c r="Y128" s="79"/>
      <c r="Z128" s="79"/>
    </row>
    <row r="129" spans="1:26" s="24" customFormat="1" x14ac:dyDescent="0.3">
      <c r="A129" s="82"/>
      <c r="B129" s="79"/>
      <c r="C129" s="79"/>
      <c r="D129" s="200"/>
      <c r="E129" s="200"/>
      <c r="F129" s="200"/>
      <c r="G129" s="200"/>
      <c r="H129" s="200"/>
      <c r="I129" s="200"/>
      <c r="J129" s="200"/>
      <c r="K129" s="200"/>
      <c r="L129" s="200"/>
      <c r="M129" s="200"/>
      <c r="N129" s="200"/>
      <c r="O129" s="200"/>
      <c r="P129" s="200"/>
      <c r="Q129" s="79"/>
      <c r="R129" s="79"/>
      <c r="S129" s="79"/>
      <c r="T129" s="79"/>
      <c r="U129" s="79"/>
      <c r="V129" s="79"/>
      <c r="W129" s="79"/>
      <c r="X129" s="79"/>
      <c r="Y129" s="79"/>
      <c r="Z129" s="79"/>
    </row>
    <row r="130" spans="1:26" s="24" customFormat="1" x14ac:dyDescent="0.3">
      <c r="A130" s="82"/>
      <c r="B130" s="79"/>
      <c r="C130" s="79"/>
      <c r="D130" s="200"/>
      <c r="E130" s="200"/>
      <c r="F130" s="200"/>
      <c r="G130" s="200"/>
      <c r="H130" s="200"/>
      <c r="I130" s="200"/>
      <c r="J130" s="200"/>
      <c r="K130" s="200"/>
      <c r="L130" s="200"/>
      <c r="M130" s="200"/>
      <c r="N130" s="200"/>
      <c r="O130" s="200"/>
      <c r="P130" s="200"/>
      <c r="Q130" s="79"/>
      <c r="R130" s="79"/>
      <c r="S130" s="79"/>
      <c r="T130" s="79"/>
      <c r="U130" s="79"/>
      <c r="V130" s="79"/>
      <c r="W130" s="79"/>
      <c r="X130" s="79"/>
      <c r="Y130" s="79"/>
      <c r="Z130" s="79"/>
    </row>
    <row r="131" spans="1:26" s="24" customFormat="1" x14ac:dyDescent="0.3">
      <c r="A131" s="82"/>
      <c r="B131" s="79"/>
      <c r="C131" s="79"/>
      <c r="D131" s="200"/>
      <c r="E131" s="200"/>
      <c r="F131" s="200"/>
      <c r="G131" s="200"/>
      <c r="H131" s="200"/>
      <c r="I131" s="200"/>
      <c r="J131" s="200"/>
      <c r="K131" s="200"/>
      <c r="L131" s="200"/>
      <c r="M131" s="200"/>
      <c r="N131" s="200"/>
      <c r="O131" s="200"/>
      <c r="P131" s="200"/>
      <c r="Q131" s="79"/>
      <c r="R131" s="79"/>
      <c r="S131" s="79"/>
      <c r="T131" s="79"/>
      <c r="U131" s="79"/>
      <c r="V131" s="79"/>
      <c r="W131" s="79"/>
      <c r="X131" s="79"/>
      <c r="Y131" s="79"/>
      <c r="Z131" s="79"/>
    </row>
    <row r="132" spans="1:26" s="24" customFormat="1" x14ac:dyDescent="0.3">
      <c r="A132" s="82"/>
      <c r="B132" s="79"/>
      <c r="C132" s="79"/>
      <c r="D132" s="200"/>
      <c r="E132" s="200"/>
      <c r="F132" s="200"/>
      <c r="G132" s="200"/>
      <c r="H132" s="200"/>
      <c r="I132" s="200"/>
      <c r="J132" s="200"/>
      <c r="K132" s="200"/>
      <c r="L132" s="200"/>
      <c r="M132" s="200"/>
      <c r="N132" s="200"/>
      <c r="O132" s="200"/>
      <c r="P132" s="200"/>
      <c r="Q132" s="79"/>
      <c r="R132" s="79"/>
      <c r="S132" s="79"/>
      <c r="T132" s="79"/>
      <c r="U132" s="79"/>
      <c r="V132" s="79"/>
      <c r="W132" s="79"/>
      <c r="X132" s="79"/>
      <c r="Y132" s="79"/>
      <c r="Z132" s="79"/>
    </row>
    <row r="133" spans="1:26" s="24" customFormat="1" x14ac:dyDescent="0.3">
      <c r="A133" s="82"/>
      <c r="B133" s="79"/>
      <c r="C133" s="79"/>
      <c r="D133" s="200"/>
      <c r="E133" s="200"/>
      <c r="F133" s="200"/>
      <c r="G133" s="200"/>
      <c r="H133" s="200"/>
      <c r="I133" s="200"/>
      <c r="J133" s="200"/>
      <c r="K133" s="200"/>
      <c r="L133" s="200"/>
      <c r="M133" s="200"/>
      <c r="N133" s="200"/>
      <c r="O133" s="200"/>
      <c r="P133" s="200"/>
      <c r="Q133" s="79"/>
      <c r="R133" s="79"/>
      <c r="S133" s="79"/>
      <c r="T133" s="79"/>
      <c r="U133" s="79"/>
      <c r="V133" s="79"/>
      <c r="W133" s="79"/>
      <c r="X133" s="79"/>
      <c r="Y133" s="79"/>
      <c r="Z133" s="79"/>
    </row>
    <row r="134" spans="1:26" s="24" customFormat="1" x14ac:dyDescent="0.3">
      <c r="A134" s="82"/>
      <c r="B134" s="79"/>
      <c r="C134" s="79"/>
      <c r="D134" s="200"/>
      <c r="E134" s="200"/>
      <c r="F134" s="200"/>
      <c r="G134" s="200"/>
      <c r="H134" s="200"/>
      <c r="I134" s="200"/>
      <c r="J134" s="200"/>
      <c r="K134" s="200"/>
      <c r="L134" s="200"/>
      <c r="M134" s="200"/>
      <c r="N134" s="200"/>
      <c r="O134" s="200"/>
      <c r="P134" s="200"/>
      <c r="Q134" s="79"/>
      <c r="R134" s="79"/>
      <c r="S134" s="79"/>
      <c r="T134" s="79"/>
      <c r="U134" s="79"/>
      <c r="V134" s="79"/>
      <c r="W134" s="79"/>
      <c r="X134" s="79"/>
      <c r="Y134" s="79"/>
      <c r="Z134" s="79"/>
    </row>
    <row r="135" spans="1:26" s="24" customFormat="1" x14ac:dyDescent="0.3">
      <c r="A135" s="82"/>
      <c r="B135" s="79"/>
      <c r="C135" s="79"/>
      <c r="D135" s="200"/>
      <c r="E135" s="200"/>
      <c r="F135" s="200"/>
      <c r="G135" s="200"/>
      <c r="H135" s="200"/>
      <c r="I135" s="200"/>
      <c r="J135" s="200"/>
      <c r="K135" s="200"/>
      <c r="L135" s="200"/>
      <c r="M135" s="200"/>
      <c r="N135" s="200"/>
      <c r="O135" s="200"/>
      <c r="P135" s="200"/>
      <c r="Q135" s="79"/>
      <c r="R135" s="79"/>
      <c r="S135" s="79"/>
      <c r="T135" s="79"/>
      <c r="U135" s="79"/>
      <c r="V135" s="79"/>
      <c r="W135" s="79"/>
      <c r="X135" s="79"/>
      <c r="Y135" s="79"/>
      <c r="Z135" s="79"/>
    </row>
    <row r="136" spans="1:26" s="24" customFormat="1" x14ac:dyDescent="0.3">
      <c r="A136" s="82"/>
      <c r="B136" s="79"/>
      <c r="C136" s="79"/>
      <c r="D136" s="200"/>
      <c r="E136" s="200"/>
      <c r="F136" s="200"/>
      <c r="G136" s="200"/>
      <c r="H136" s="200"/>
      <c r="I136" s="200"/>
      <c r="J136" s="200"/>
      <c r="K136" s="200"/>
      <c r="L136" s="200"/>
      <c r="M136" s="200"/>
      <c r="N136" s="200"/>
      <c r="O136" s="200"/>
      <c r="P136" s="200"/>
      <c r="Q136" s="79"/>
      <c r="R136" s="79"/>
      <c r="S136" s="79"/>
      <c r="T136" s="79"/>
      <c r="U136" s="79"/>
      <c r="V136" s="79"/>
      <c r="W136" s="79"/>
      <c r="X136" s="79"/>
      <c r="Y136" s="79"/>
      <c r="Z136" s="79"/>
    </row>
    <row r="137" spans="1:26" s="24" customFormat="1" x14ac:dyDescent="0.3">
      <c r="A137" s="82"/>
      <c r="B137" s="79"/>
      <c r="C137" s="79"/>
      <c r="D137" s="200"/>
      <c r="E137" s="200"/>
      <c r="F137" s="200"/>
      <c r="G137" s="200"/>
      <c r="H137" s="200"/>
      <c r="I137" s="200"/>
      <c r="J137" s="200"/>
      <c r="K137" s="200"/>
      <c r="L137" s="200"/>
      <c r="M137" s="200"/>
      <c r="N137" s="200"/>
      <c r="O137" s="200"/>
      <c r="P137" s="200"/>
      <c r="Q137" s="79"/>
      <c r="R137" s="79"/>
      <c r="S137" s="79"/>
      <c r="T137" s="79"/>
      <c r="U137" s="79"/>
      <c r="V137" s="79"/>
      <c r="W137" s="79"/>
      <c r="X137" s="79"/>
      <c r="Y137" s="79"/>
      <c r="Z137" s="79"/>
    </row>
    <row r="138" spans="1:26" s="24" customFormat="1" x14ac:dyDescent="0.3">
      <c r="A138" s="82"/>
      <c r="B138" s="79"/>
      <c r="C138" s="79"/>
      <c r="D138" s="200"/>
      <c r="E138" s="200"/>
      <c r="F138" s="200"/>
      <c r="G138" s="200"/>
      <c r="H138" s="200"/>
      <c r="I138" s="200"/>
      <c r="J138" s="200"/>
      <c r="K138" s="200"/>
      <c r="L138" s="200"/>
      <c r="M138" s="200"/>
      <c r="N138" s="200"/>
      <c r="O138" s="200"/>
      <c r="P138" s="200"/>
      <c r="Q138" s="79"/>
      <c r="R138" s="79"/>
      <c r="S138" s="79"/>
      <c r="T138" s="79"/>
      <c r="U138" s="79"/>
      <c r="V138" s="79"/>
      <c r="W138" s="79"/>
      <c r="X138" s="79"/>
      <c r="Y138" s="79"/>
      <c r="Z138" s="79"/>
    </row>
    <row r="139" spans="1:26" s="24" customFormat="1" x14ac:dyDescent="0.3">
      <c r="A139" s="82"/>
      <c r="B139" s="79"/>
      <c r="C139" s="79"/>
      <c r="D139" s="200"/>
      <c r="E139" s="200"/>
      <c r="F139" s="200"/>
      <c r="G139" s="200"/>
      <c r="H139" s="200"/>
      <c r="I139" s="200"/>
      <c r="J139" s="200"/>
      <c r="K139" s="200"/>
      <c r="L139" s="200"/>
      <c r="M139" s="200"/>
      <c r="N139" s="200"/>
      <c r="O139" s="200"/>
      <c r="P139" s="200"/>
      <c r="Q139" s="79"/>
      <c r="R139" s="79"/>
      <c r="S139" s="79"/>
      <c r="T139" s="79"/>
      <c r="U139" s="79"/>
      <c r="V139" s="79"/>
      <c r="W139" s="79"/>
      <c r="X139" s="79"/>
      <c r="Y139" s="79"/>
      <c r="Z139" s="79"/>
    </row>
    <row r="140" spans="1:26" s="24" customFormat="1" x14ac:dyDescent="0.3">
      <c r="A140" s="82"/>
      <c r="B140" s="79"/>
      <c r="C140" s="79"/>
      <c r="D140" s="200"/>
      <c r="E140" s="200"/>
      <c r="F140" s="200"/>
      <c r="G140" s="200"/>
      <c r="H140" s="200"/>
      <c r="I140" s="200"/>
      <c r="J140" s="200"/>
      <c r="K140" s="200"/>
      <c r="L140" s="200"/>
      <c r="M140" s="200"/>
      <c r="N140" s="200"/>
      <c r="O140" s="200"/>
      <c r="P140" s="200"/>
      <c r="Q140" s="79"/>
      <c r="R140" s="79"/>
      <c r="S140" s="79"/>
      <c r="T140" s="79"/>
      <c r="U140" s="79"/>
      <c r="V140" s="79"/>
      <c r="W140" s="79"/>
      <c r="X140" s="79"/>
      <c r="Y140" s="79"/>
      <c r="Z140" s="79"/>
    </row>
    <row r="141" spans="1:26" s="24" customFormat="1" x14ac:dyDescent="0.3">
      <c r="A141" s="82"/>
      <c r="B141" s="79"/>
      <c r="C141" s="79"/>
      <c r="D141" s="200"/>
      <c r="E141" s="200"/>
      <c r="F141" s="200"/>
      <c r="G141" s="200"/>
      <c r="H141" s="200"/>
      <c r="I141" s="200"/>
      <c r="J141" s="200"/>
      <c r="K141" s="200"/>
      <c r="L141" s="200"/>
      <c r="M141" s="200"/>
      <c r="N141" s="200"/>
      <c r="O141" s="200"/>
      <c r="P141" s="200"/>
      <c r="Q141" s="79"/>
      <c r="R141" s="79"/>
      <c r="S141" s="79"/>
      <c r="T141" s="79"/>
      <c r="U141" s="79"/>
      <c r="V141" s="79"/>
      <c r="W141" s="79"/>
      <c r="X141" s="79"/>
      <c r="Y141" s="79"/>
      <c r="Z141" s="79"/>
    </row>
    <row r="142" spans="1:26" s="24" customFormat="1" x14ac:dyDescent="0.3">
      <c r="A142" s="82"/>
      <c r="B142" s="79"/>
      <c r="C142" s="79"/>
      <c r="D142" s="200"/>
      <c r="E142" s="200"/>
      <c r="F142" s="200"/>
      <c r="G142" s="200"/>
      <c r="H142" s="200"/>
      <c r="I142" s="200"/>
      <c r="J142" s="200"/>
      <c r="K142" s="200"/>
      <c r="L142" s="200"/>
      <c r="M142" s="200"/>
      <c r="N142" s="200"/>
      <c r="O142" s="200"/>
      <c r="P142" s="200"/>
      <c r="Q142" s="79"/>
      <c r="R142" s="79"/>
      <c r="S142" s="79"/>
      <c r="T142" s="79"/>
      <c r="U142" s="79"/>
      <c r="V142" s="79"/>
      <c r="W142" s="79"/>
      <c r="X142" s="79"/>
      <c r="Y142" s="79"/>
      <c r="Z142" s="79"/>
    </row>
    <row r="143" spans="1:26" s="24" customFormat="1" x14ac:dyDescent="0.3">
      <c r="A143" s="82"/>
      <c r="B143" s="79"/>
      <c r="C143" s="79"/>
      <c r="D143" s="200"/>
      <c r="E143" s="200"/>
      <c r="F143" s="200"/>
      <c r="G143" s="200"/>
      <c r="H143" s="200"/>
      <c r="I143" s="200"/>
      <c r="J143" s="200"/>
      <c r="K143" s="200"/>
      <c r="L143" s="200"/>
      <c r="M143" s="200"/>
      <c r="N143" s="200"/>
      <c r="O143" s="200"/>
      <c r="P143" s="200"/>
      <c r="Q143" s="79"/>
      <c r="R143" s="79"/>
      <c r="S143" s="79"/>
      <c r="T143" s="79"/>
      <c r="U143" s="79"/>
      <c r="V143" s="79"/>
      <c r="W143" s="79"/>
      <c r="X143" s="79"/>
      <c r="Y143" s="79"/>
      <c r="Z143" s="79"/>
    </row>
    <row r="144" spans="1:26" s="24" customFormat="1" x14ac:dyDescent="0.3">
      <c r="A144" s="82"/>
      <c r="B144" s="79"/>
      <c r="C144" s="79"/>
      <c r="D144" s="200"/>
      <c r="E144" s="200"/>
      <c r="F144" s="200"/>
      <c r="G144" s="200"/>
      <c r="H144" s="200"/>
      <c r="I144" s="200"/>
      <c r="J144" s="200"/>
      <c r="K144" s="200"/>
      <c r="L144" s="200"/>
      <c r="M144" s="200"/>
      <c r="N144" s="200"/>
      <c r="O144" s="200"/>
      <c r="P144" s="200"/>
      <c r="Q144" s="79"/>
      <c r="R144" s="79"/>
      <c r="S144" s="79"/>
      <c r="T144" s="79"/>
      <c r="U144" s="79"/>
      <c r="V144" s="79"/>
      <c r="W144" s="79"/>
      <c r="X144" s="79"/>
      <c r="Y144" s="79"/>
      <c r="Z144" s="79"/>
    </row>
    <row r="145" spans="1:26" s="24" customFormat="1" x14ac:dyDescent="0.3">
      <c r="A145" s="82"/>
      <c r="B145" s="79"/>
      <c r="C145" s="79"/>
      <c r="D145" s="200"/>
      <c r="E145" s="200"/>
      <c r="F145" s="200"/>
      <c r="G145" s="200"/>
      <c r="H145" s="200"/>
      <c r="I145" s="200"/>
      <c r="J145" s="200"/>
      <c r="K145" s="200"/>
      <c r="L145" s="200"/>
      <c r="M145" s="200"/>
      <c r="N145" s="200"/>
      <c r="O145" s="200"/>
      <c r="P145" s="200"/>
      <c r="Q145" s="79"/>
      <c r="R145" s="79"/>
      <c r="S145" s="79"/>
      <c r="T145" s="79"/>
      <c r="U145" s="79"/>
      <c r="V145" s="79"/>
      <c r="W145" s="79"/>
      <c r="X145" s="79"/>
      <c r="Y145" s="79"/>
      <c r="Z145" s="79"/>
    </row>
    <row r="146" spans="1:26" s="24" customFormat="1" x14ac:dyDescent="0.3">
      <c r="A146" s="82"/>
      <c r="B146" s="79"/>
      <c r="C146" s="79"/>
      <c r="D146" s="200"/>
      <c r="E146" s="200"/>
      <c r="F146" s="200"/>
      <c r="G146" s="200"/>
      <c r="H146" s="200"/>
      <c r="I146" s="200"/>
      <c r="J146" s="200"/>
      <c r="K146" s="200"/>
      <c r="L146" s="200"/>
      <c r="M146" s="200"/>
      <c r="N146" s="200"/>
      <c r="O146" s="200"/>
      <c r="P146" s="200"/>
      <c r="Q146" s="79"/>
      <c r="R146" s="79"/>
      <c r="S146" s="79"/>
      <c r="T146" s="79"/>
      <c r="U146" s="79"/>
      <c r="V146" s="79"/>
      <c r="W146" s="79"/>
      <c r="X146" s="79"/>
      <c r="Y146" s="79"/>
      <c r="Z146" s="79"/>
    </row>
    <row r="147" spans="1:26" s="24" customFormat="1" x14ac:dyDescent="0.3">
      <c r="A147" s="82"/>
      <c r="B147" s="79"/>
      <c r="C147" s="79"/>
      <c r="D147" s="200"/>
      <c r="E147" s="200"/>
      <c r="F147" s="200"/>
      <c r="G147" s="200"/>
      <c r="H147" s="200"/>
      <c r="I147" s="200"/>
      <c r="J147" s="200"/>
      <c r="K147" s="200"/>
      <c r="L147" s="200"/>
      <c r="M147" s="200"/>
      <c r="N147" s="200"/>
      <c r="O147" s="200"/>
      <c r="P147" s="200"/>
      <c r="Q147" s="79"/>
      <c r="R147" s="79"/>
      <c r="S147" s="79"/>
      <c r="T147" s="79"/>
      <c r="U147" s="79"/>
      <c r="V147" s="79"/>
      <c r="W147" s="79"/>
      <c r="X147" s="79"/>
      <c r="Y147" s="79"/>
      <c r="Z147" s="79"/>
    </row>
    <row r="148" spans="1:26" s="24" customFormat="1" x14ac:dyDescent="0.3">
      <c r="A148" s="82"/>
      <c r="B148" s="79"/>
      <c r="C148" s="79"/>
      <c r="D148" s="200"/>
      <c r="E148" s="200"/>
      <c r="F148" s="200"/>
      <c r="G148" s="200"/>
      <c r="H148" s="200"/>
      <c r="I148" s="200"/>
      <c r="J148" s="200"/>
      <c r="K148" s="200"/>
      <c r="L148" s="200"/>
      <c r="M148" s="200"/>
      <c r="N148" s="200"/>
      <c r="O148" s="200"/>
      <c r="P148" s="200"/>
      <c r="Q148" s="79"/>
      <c r="R148" s="79"/>
      <c r="S148" s="79"/>
      <c r="T148" s="79"/>
      <c r="U148" s="79"/>
      <c r="V148" s="79"/>
      <c r="W148" s="79"/>
      <c r="X148" s="79"/>
      <c r="Y148" s="79"/>
      <c r="Z148" s="79"/>
    </row>
    <row r="149" spans="1:26" s="24" customFormat="1" x14ac:dyDescent="0.3">
      <c r="A149" s="82"/>
      <c r="B149" s="79"/>
      <c r="C149" s="79"/>
      <c r="D149" s="200"/>
      <c r="E149" s="200"/>
      <c r="F149" s="200"/>
      <c r="G149" s="200"/>
      <c r="H149" s="200"/>
      <c r="I149" s="200"/>
      <c r="J149" s="200"/>
      <c r="K149" s="200"/>
      <c r="L149" s="200"/>
      <c r="M149" s="200"/>
      <c r="N149" s="200"/>
      <c r="O149" s="200"/>
      <c r="P149" s="200"/>
      <c r="Q149" s="79"/>
      <c r="R149" s="79"/>
      <c r="S149" s="79"/>
      <c r="T149" s="79"/>
      <c r="U149" s="79"/>
      <c r="V149" s="79"/>
      <c r="W149" s="79"/>
      <c r="X149" s="79"/>
      <c r="Y149" s="79"/>
      <c r="Z149" s="79"/>
    </row>
    <row r="150" spans="1:26" s="24" customFormat="1" x14ac:dyDescent="0.3">
      <c r="A150" s="82"/>
      <c r="B150" s="79"/>
      <c r="C150" s="79"/>
      <c r="D150" s="200"/>
      <c r="E150" s="200"/>
      <c r="F150" s="200"/>
      <c r="G150" s="200"/>
      <c r="H150" s="200"/>
      <c r="I150" s="200"/>
      <c r="J150" s="200"/>
      <c r="K150" s="200"/>
      <c r="L150" s="200"/>
      <c r="M150" s="200"/>
      <c r="N150" s="200"/>
      <c r="O150" s="200"/>
      <c r="P150" s="200"/>
      <c r="Q150" s="79"/>
      <c r="R150" s="79"/>
      <c r="S150" s="79"/>
      <c r="T150" s="79"/>
      <c r="U150" s="79"/>
      <c r="V150" s="79"/>
      <c r="W150" s="79"/>
      <c r="X150" s="79"/>
      <c r="Y150" s="79"/>
      <c r="Z150" s="79"/>
    </row>
    <row r="151" spans="1:26" s="24" customFormat="1" x14ac:dyDescent="0.3">
      <c r="A151" s="82"/>
      <c r="B151" s="79"/>
      <c r="C151" s="79"/>
      <c r="D151" s="200"/>
      <c r="E151" s="200"/>
      <c r="F151" s="200"/>
      <c r="G151" s="200"/>
      <c r="H151" s="200"/>
      <c r="I151" s="200"/>
      <c r="J151" s="200"/>
      <c r="K151" s="200"/>
      <c r="L151" s="200"/>
      <c r="M151" s="200"/>
      <c r="N151" s="200"/>
      <c r="O151" s="200"/>
      <c r="P151" s="200"/>
      <c r="Q151" s="79"/>
      <c r="R151" s="79"/>
      <c r="S151" s="79"/>
      <c r="T151" s="79"/>
      <c r="U151" s="79"/>
      <c r="V151" s="79"/>
      <c r="W151" s="79"/>
      <c r="X151" s="79"/>
      <c r="Y151" s="79"/>
      <c r="Z151" s="79"/>
    </row>
    <row r="152" spans="1:26" s="24" customFormat="1" x14ac:dyDescent="0.3">
      <c r="A152" s="82"/>
      <c r="B152" s="79"/>
      <c r="C152" s="79"/>
      <c r="D152" s="200"/>
      <c r="E152" s="200"/>
      <c r="F152" s="200"/>
      <c r="G152" s="200"/>
      <c r="H152" s="200"/>
      <c r="I152" s="200"/>
      <c r="J152" s="200"/>
      <c r="K152" s="200"/>
      <c r="L152" s="200"/>
      <c r="M152" s="200"/>
      <c r="N152" s="200"/>
      <c r="O152" s="200"/>
      <c r="P152" s="200"/>
      <c r="Q152" s="79"/>
      <c r="R152" s="79"/>
      <c r="S152" s="79"/>
      <c r="T152" s="79"/>
      <c r="U152" s="79"/>
      <c r="V152" s="79"/>
      <c r="W152" s="79"/>
      <c r="X152" s="79"/>
      <c r="Y152" s="79"/>
      <c r="Z152" s="79"/>
    </row>
    <row r="153" spans="1:26" s="24" customFormat="1" x14ac:dyDescent="0.3">
      <c r="A153" s="82"/>
      <c r="B153" s="79"/>
      <c r="C153" s="79"/>
      <c r="D153" s="200"/>
      <c r="E153" s="200"/>
      <c r="F153" s="200"/>
      <c r="G153" s="200"/>
      <c r="H153" s="200"/>
      <c r="I153" s="200"/>
      <c r="J153" s="200"/>
      <c r="K153" s="200"/>
      <c r="L153" s="200"/>
      <c r="M153" s="200"/>
      <c r="N153" s="200"/>
      <c r="O153" s="200"/>
      <c r="P153" s="200"/>
      <c r="Q153" s="79"/>
      <c r="R153" s="79"/>
      <c r="S153" s="79"/>
      <c r="T153" s="79"/>
      <c r="U153" s="79"/>
      <c r="V153" s="79"/>
      <c r="W153" s="79"/>
      <c r="X153" s="79"/>
      <c r="Y153" s="79"/>
      <c r="Z153" s="79"/>
    </row>
    <row r="154" spans="1:26" s="24" customFormat="1" x14ac:dyDescent="0.3">
      <c r="A154" s="82"/>
      <c r="B154" s="79"/>
      <c r="C154" s="79"/>
      <c r="D154" s="200"/>
      <c r="E154" s="200"/>
      <c r="F154" s="200"/>
      <c r="G154" s="200"/>
      <c r="H154" s="200"/>
      <c r="I154" s="200"/>
      <c r="J154" s="200"/>
      <c r="K154" s="200"/>
      <c r="L154" s="200"/>
      <c r="M154" s="200"/>
      <c r="N154" s="200"/>
      <c r="O154" s="200"/>
      <c r="P154" s="200"/>
      <c r="Q154" s="79"/>
      <c r="R154" s="79"/>
      <c r="S154" s="79"/>
      <c r="T154" s="79"/>
      <c r="U154" s="79"/>
      <c r="V154" s="79"/>
      <c r="W154" s="79"/>
      <c r="X154" s="79"/>
      <c r="Y154" s="79"/>
      <c r="Z154" s="79"/>
    </row>
    <row r="155" spans="1:26" s="24" customFormat="1" x14ac:dyDescent="0.3">
      <c r="A155" s="82"/>
      <c r="B155" s="79"/>
      <c r="C155" s="79"/>
      <c r="D155" s="200"/>
      <c r="E155" s="200"/>
      <c r="F155" s="200"/>
      <c r="G155" s="200"/>
      <c r="H155" s="200"/>
      <c r="I155" s="200"/>
      <c r="J155" s="200"/>
      <c r="K155" s="200"/>
      <c r="L155" s="200"/>
      <c r="M155" s="200"/>
      <c r="N155" s="200"/>
      <c r="O155" s="200"/>
      <c r="P155" s="200"/>
      <c r="Q155" s="79"/>
      <c r="R155" s="79"/>
      <c r="S155" s="79"/>
      <c r="T155" s="79"/>
      <c r="U155" s="79"/>
      <c r="V155" s="79"/>
      <c r="W155" s="79"/>
      <c r="X155" s="79"/>
      <c r="Y155" s="79"/>
      <c r="Z155" s="79"/>
    </row>
    <row r="156" spans="1:26" s="24" customFormat="1" x14ac:dyDescent="0.3">
      <c r="A156" s="82"/>
      <c r="B156" s="79"/>
      <c r="C156" s="79"/>
      <c r="D156" s="200"/>
      <c r="E156" s="200"/>
      <c r="F156" s="200"/>
      <c r="G156" s="200"/>
      <c r="H156" s="200"/>
      <c r="I156" s="200"/>
      <c r="J156" s="200"/>
      <c r="K156" s="200"/>
      <c r="L156" s="200"/>
      <c r="M156" s="200"/>
      <c r="N156" s="200"/>
      <c r="O156" s="200"/>
      <c r="P156" s="200"/>
      <c r="Q156" s="79"/>
      <c r="R156" s="79"/>
      <c r="S156" s="79"/>
      <c r="T156" s="79"/>
      <c r="U156" s="79"/>
      <c r="V156" s="79"/>
      <c r="W156" s="79"/>
      <c r="X156" s="79"/>
      <c r="Y156" s="79"/>
      <c r="Z156" s="79"/>
    </row>
    <row r="157" spans="1:26" s="24" customFormat="1" x14ac:dyDescent="0.3">
      <c r="A157" s="82"/>
      <c r="B157" s="79"/>
      <c r="C157" s="79"/>
      <c r="D157" s="200"/>
      <c r="E157" s="200"/>
      <c r="F157" s="200"/>
      <c r="G157" s="200"/>
      <c r="H157" s="200"/>
      <c r="I157" s="200"/>
      <c r="J157" s="200"/>
      <c r="K157" s="200"/>
      <c r="L157" s="200"/>
      <c r="M157" s="200"/>
      <c r="N157" s="200"/>
      <c r="O157" s="200"/>
      <c r="P157" s="200"/>
      <c r="Q157" s="79"/>
      <c r="R157" s="79"/>
      <c r="S157" s="79"/>
      <c r="T157" s="79"/>
      <c r="U157" s="79"/>
      <c r="V157" s="79"/>
      <c r="W157" s="79"/>
      <c r="X157" s="79"/>
      <c r="Y157" s="79"/>
      <c r="Z157" s="79"/>
    </row>
    <row r="158" spans="1:26" s="24" customFormat="1" x14ac:dyDescent="0.3">
      <c r="A158" s="82"/>
      <c r="B158" s="79"/>
      <c r="C158" s="79"/>
      <c r="D158" s="200"/>
      <c r="E158" s="200"/>
      <c r="F158" s="200"/>
      <c r="G158" s="200"/>
      <c r="H158" s="200"/>
      <c r="I158" s="200"/>
      <c r="J158" s="200"/>
      <c r="K158" s="200"/>
      <c r="L158" s="200"/>
      <c r="M158" s="200"/>
      <c r="N158" s="200"/>
      <c r="O158" s="200"/>
      <c r="P158" s="200"/>
      <c r="Q158" s="79"/>
      <c r="R158" s="79"/>
      <c r="S158" s="79"/>
      <c r="T158" s="79"/>
      <c r="U158" s="79"/>
      <c r="V158" s="79"/>
      <c r="W158" s="79"/>
      <c r="X158" s="79"/>
      <c r="Y158" s="79"/>
      <c r="Z158" s="79"/>
    </row>
    <row r="159" spans="1:26" s="24" customFormat="1" x14ac:dyDescent="0.3">
      <c r="A159" s="82"/>
      <c r="B159" s="79"/>
      <c r="C159" s="79"/>
      <c r="D159" s="200"/>
      <c r="E159" s="200"/>
      <c r="F159" s="200"/>
      <c r="G159" s="200"/>
      <c r="H159" s="200"/>
      <c r="I159" s="200"/>
      <c r="J159" s="200"/>
      <c r="K159" s="200"/>
      <c r="L159" s="200"/>
      <c r="M159" s="200"/>
      <c r="N159" s="200"/>
      <c r="O159" s="200"/>
      <c r="P159" s="200"/>
      <c r="Q159" s="79"/>
      <c r="R159" s="79"/>
      <c r="S159" s="79"/>
      <c r="T159" s="79"/>
      <c r="U159" s="79"/>
      <c r="V159" s="79"/>
      <c r="W159" s="79"/>
      <c r="X159" s="79"/>
      <c r="Y159" s="79"/>
      <c r="Z159" s="79"/>
    </row>
    <row r="160" spans="1:26" s="24" customFormat="1" x14ac:dyDescent="0.3">
      <c r="A160" s="82"/>
      <c r="B160" s="79"/>
      <c r="C160" s="79"/>
      <c r="D160" s="200"/>
      <c r="E160" s="200"/>
      <c r="F160" s="200"/>
      <c r="G160" s="200"/>
      <c r="H160" s="200"/>
      <c r="I160" s="200"/>
      <c r="J160" s="200"/>
      <c r="K160" s="200"/>
      <c r="L160" s="200"/>
      <c r="M160" s="200"/>
      <c r="N160" s="200"/>
      <c r="O160" s="200"/>
      <c r="P160" s="200"/>
      <c r="Q160" s="79"/>
      <c r="R160" s="79"/>
      <c r="S160" s="79"/>
      <c r="T160" s="79"/>
      <c r="U160" s="79"/>
      <c r="V160" s="79"/>
      <c r="W160" s="79"/>
      <c r="X160" s="79"/>
      <c r="Y160" s="79"/>
      <c r="Z160" s="79"/>
    </row>
    <row r="161" spans="1:26" s="24" customFormat="1" x14ac:dyDescent="0.3">
      <c r="A161" s="82"/>
      <c r="B161" s="79"/>
      <c r="C161" s="79"/>
      <c r="D161" s="200"/>
      <c r="E161" s="200"/>
      <c r="F161" s="200"/>
      <c r="G161" s="200"/>
      <c r="H161" s="200"/>
      <c r="I161" s="200"/>
      <c r="J161" s="200"/>
      <c r="K161" s="200"/>
      <c r="L161" s="200"/>
      <c r="M161" s="200"/>
      <c r="N161" s="200"/>
      <c r="O161" s="200"/>
      <c r="P161" s="200"/>
      <c r="Q161" s="79"/>
      <c r="R161" s="79"/>
      <c r="S161" s="79"/>
      <c r="T161" s="79"/>
      <c r="U161" s="79"/>
      <c r="V161" s="79"/>
      <c r="W161" s="79"/>
      <c r="X161" s="79"/>
      <c r="Y161" s="79"/>
      <c r="Z161" s="79"/>
    </row>
    <row r="162" spans="1:26" s="24" customFormat="1" x14ac:dyDescent="0.3">
      <c r="A162" s="82"/>
      <c r="B162" s="79"/>
      <c r="C162" s="79"/>
      <c r="D162" s="200"/>
      <c r="E162" s="200"/>
      <c r="F162" s="200"/>
      <c r="G162" s="200"/>
      <c r="H162" s="200"/>
      <c r="I162" s="200"/>
      <c r="J162" s="200"/>
      <c r="K162" s="200"/>
      <c r="L162" s="200"/>
      <c r="M162" s="200"/>
      <c r="N162" s="200"/>
      <c r="O162" s="200"/>
      <c r="P162" s="200"/>
      <c r="Q162" s="79"/>
      <c r="R162" s="79"/>
      <c r="S162" s="79"/>
      <c r="T162" s="79"/>
      <c r="U162" s="79"/>
      <c r="V162" s="79"/>
      <c r="W162" s="79"/>
      <c r="X162" s="79"/>
      <c r="Y162" s="79"/>
      <c r="Z162" s="79"/>
    </row>
    <row r="163" spans="1:26" s="24" customFormat="1" x14ac:dyDescent="0.3">
      <c r="A163" s="82"/>
      <c r="B163" s="79"/>
      <c r="C163" s="79"/>
      <c r="D163" s="200"/>
      <c r="E163" s="200"/>
      <c r="F163" s="200"/>
      <c r="G163" s="200"/>
      <c r="H163" s="200"/>
      <c r="I163" s="200"/>
      <c r="J163" s="200"/>
      <c r="K163" s="200"/>
      <c r="L163" s="200"/>
      <c r="M163" s="200"/>
      <c r="N163" s="200"/>
      <c r="O163" s="200"/>
      <c r="P163" s="200"/>
      <c r="Q163" s="79"/>
      <c r="R163" s="79"/>
      <c r="S163" s="79"/>
      <c r="T163" s="79"/>
      <c r="U163" s="79"/>
      <c r="V163" s="79"/>
      <c r="W163" s="79"/>
      <c r="X163" s="79"/>
      <c r="Y163" s="79"/>
      <c r="Z163" s="79"/>
    </row>
    <row r="164" spans="1:26" s="24" customFormat="1" x14ac:dyDescent="0.3">
      <c r="A164" s="82"/>
      <c r="B164" s="79"/>
      <c r="C164" s="79"/>
      <c r="D164" s="200"/>
      <c r="E164" s="200"/>
      <c r="F164" s="200"/>
      <c r="G164" s="200"/>
      <c r="H164" s="200"/>
      <c r="I164" s="200"/>
      <c r="J164" s="200"/>
      <c r="K164" s="200"/>
      <c r="L164" s="200"/>
      <c r="M164" s="200"/>
      <c r="N164" s="200"/>
      <c r="O164" s="200"/>
      <c r="P164" s="200"/>
      <c r="Q164" s="79"/>
      <c r="R164" s="79"/>
      <c r="S164" s="79"/>
      <c r="T164" s="79"/>
      <c r="U164" s="79"/>
      <c r="V164" s="79"/>
      <c r="W164" s="79"/>
      <c r="X164" s="79"/>
      <c r="Y164" s="79"/>
      <c r="Z164" s="79"/>
    </row>
    <row r="165" spans="1:26" s="24" customFormat="1" x14ac:dyDescent="0.3">
      <c r="A165" s="82"/>
      <c r="B165" s="79"/>
      <c r="C165" s="79"/>
      <c r="D165" s="200"/>
      <c r="E165" s="200"/>
      <c r="F165" s="200"/>
      <c r="G165" s="200"/>
      <c r="H165" s="200"/>
      <c r="I165" s="200"/>
      <c r="J165" s="200"/>
      <c r="K165" s="200"/>
      <c r="L165" s="200"/>
      <c r="M165" s="200"/>
      <c r="N165" s="200"/>
      <c r="O165" s="200"/>
      <c r="P165" s="200"/>
      <c r="Q165" s="79"/>
      <c r="R165" s="79"/>
      <c r="S165" s="79"/>
      <c r="T165" s="79"/>
      <c r="U165" s="79"/>
      <c r="V165" s="79"/>
      <c r="W165" s="79"/>
      <c r="X165" s="79"/>
      <c r="Y165" s="79"/>
      <c r="Z165" s="79"/>
    </row>
    <row r="166" spans="1:26" s="24" customFormat="1" x14ac:dyDescent="0.3">
      <c r="A166" s="82"/>
      <c r="B166" s="79"/>
      <c r="C166" s="79"/>
      <c r="D166" s="200"/>
      <c r="E166" s="200"/>
      <c r="F166" s="200"/>
      <c r="G166" s="200"/>
      <c r="H166" s="200"/>
      <c r="I166" s="200"/>
      <c r="J166" s="200"/>
      <c r="K166" s="200"/>
      <c r="L166" s="200"/>
      <c r="M166" s="200"/>
      <c r="N166" s="200"/>
      <c r="O166" s="200"/>
      <c r="P166" s="200"/>
      <c r="Q166" s="79"/>
      <c r="R166" s="79"/>
      <c r="S166" s="79"/>
      <c r="T166" s="79"/>
      <c r="U166" s="79"/>
      <c r="V166" s="79"/>
      <c r="W166" s="79"/>
      <c r="X166" s="79"/>
      <c r="Y166" s="79"/>
      <c r="Z166" s="79"/>
    </row>
    <row r="167" spans="1:26" s="24" customFormat="1" x14ac:dyDescent="0.3">
      <c r="A167" s="82"/>
      <c r="B167" s="79"/>
      <c r="C167" s="79"/>
      <c r="D167" s="200"/>
      <c r="E167" s="200"/>
      <c r="F167" s="200"/>
      <c r="G167" s="200"/>
      <c r="H167" s="200"/>
      <c r="I167" s="200"/>
      <c r="J167" s="200"/>
      <c r="K167" s="200"/>
      <c r="L167" s="200"/>
      <c r="M167" s="200"/>
      <c r="N167" s="200"/>
      <c r="O167" s="200"/>
      <c r="P167" s="200"/>
      <c r="Q167" s="79"/>
      <c r="R167" s="79"/>
      <c r="S167" s="79"/>
      <c r="T167" s="79"/>
      <c r="U167" s="79"/>
      <c r="V167" s="79"/>
      <c r="W167" s="79"/>
      <c r="X167" s="79"/>
      <c r="Y167" s="79"/>
      <c r="Z167" s="79"/>
    </row>
    <row r="168" spans="1:26" s="24" customFormat="1" x14ac:dyDescent="0.3">
      <c r="A168" s="82"/>
      <c r="B168" s="79"/>
      <c r="C168" s="79"/>
      <c r="D168" s="200"/>
      <c r="E168" s="200"/>
      <c r="F168" s="200"/>
      <c r="G168" s="200"/>
      <c r="H168" s="200"/>
      <c r="I168" s="200"/>
      <c r="J168" s="200"/>
      <c r="K168" s="200"/>
      <c r="L168" s="200"/>
      <c r="M168" s="200"/>
      <c r="N168" s="200"/>
      <c r="O168" s="200"/>
      <c r="P168" s="200"/>
      <c r="Q168" s="79"/>
      <c r="R168" s="79"/>
      <c r="S168" s="79"/>
      <c r="T168" s="79"/>
      <c r="U168" s="79"/>
      <c r="V168" s="79"/>
      <c r="W168" s="79"/>
      <c r="X168" s="79"/>
      <c r="Y168" s="79"/>
      <c r="Z168" s="79"/>
    </row>
    <row r="169" spans="1:26" s="24" customFormat="1" x14ac:dyDescent="0.3">
      <c r="A169" s="82"/>
      <c r="B169" s="79"/>
      <c r="C169" s="79"/>
      <c r="D169" s="200"/>
      <c r="E169" s="200"/>
      <c r="F169" s="200"/>
      <c r="G169" s="200"/>
      <c r="H169" s="200"/>
      <c r="I169" s="200"/>
      <c r="J169" s="200"/>
      <c r="K169" s="200"/>
      <c r="L169" s="200"/>
      <c r="M169" s="200"/>
      <c r="N169" s="200"/>
      <c r="O169" s="200"/>
      <c r="P169" s="200"/>
      <c r="Q169" s="79"/>
      <c r="R169" s="79"/>
      <c r="S169" s="79"/>
      <c r="T169" s="79"/>
      <c r="U169" s="79"/>
      <c r="V169" s="79"/>
      <c r="W169" s="79"/>
      <c r="X169" s="79"/>
      <c r="Y169" s="79"/>
      <c r="Z169" s="79"/>
    </row>
    <row r="170" spans="1:26" s="24" customFormat="1" x14ac:dyDescent="0.3">
      <c r="A170" s="82"/>
      <c r="B170" s="79"/>
      <c r="C170" s="79"/>
      <c r="D170" s="200"/>
      <c r="E170" s="200"/>
      <c r="F170" s="200"/>
      <c r="G170" s="200"/>
      <c r="H170" s="200"/>
      <c r="I170" s="200"/>
      <c r="J170" s="200"/>
      <c r="K170" s="200"/>
      <c r="L170" s="200"/>
      <c r="M170" s="200"/>
      <c r="N170" s="200"/>
      <c r="O170" s="200"/>
      <c r="P170" s="200"/>
      <c r="Q170" s="79"/>
      <c r="R170" s="79"/>
      <c r="S170" s="79"/>
      <c r="T170" s="79"/>
      <c r="U170" s="79"/>
      <c r="V170" s="79"/>
      <c r="W170" s="79"/>
      <c r="X170" s="79"/>
      <c r="Y170" s="79"/>
      <c r="Z170" s="79"/>
    </row>
    <row r="171" spans="1:26" s="24" customFormat="1" x14ac:dyDescent="0.3">
      <c r="A171" s="82"/>
      <c r="B171" s="79"/>
      <c r="C171" s="79"/>
      <c r="D171" s="200"/>
      <c r="E171" s="200"/>
      <c r="F171" s="200"/>
      <c r="G171" s="200"/>
      <c r="H171" s="200"/>
      <c r="I171" s="200"/>
      <c r="J171" s="200"/>
      <c r="K171" s="200"/>
      <c r="L171" s="200"/>
      <c r="M171" s="200"/>
      <c r="N171" s="200"/>
      <c r="O171" s="200"/>
      <c r="P171" s="200"/>
      <c r="Q171" s="79"/>
      <c r="R171" s="79"/>
      <c r="S171" s="79"/>
      <c r="T171" s="79"/>
      <c r="U171" s="79"/>
      <c r="V171" s="79"/>
      <c r="W171" s="79"/>
      <c r="X171" s="79"/>
      <c r="Y171" s="79"/>
      <c r="Z171" s="79"/>
    </row>
    <row r="172" spans="1:26" s="24" customFormat="1" x14ac:dyDescent="0.3">
      <c r="A172" s="82"/>
      <c r="B172" s="79"/>
      <c r="C172" s="79"/>
      <c r="D172" s="200"/>
      <c r="E172" s="200"/>
      <c r="F172" s="200"/>
      <c r="G172" s="200"/>
      <c r="H172" s="200"/>
      <c r="I172" s="200"/>
      <c r="J172" s="200"/>
      <c r="K172" s="200"/>
      <c r="L172" s="200"/>
      <c r="M172" s="200"/>
      <c r="N172" s="200"/>
      <c r="O172" s="200"/>
      <c r="P172" s="200"/>
      <c r="Q172" s="79"/>
      <c r="R172" s="79"/>
      <c r="S172" s="79"/>
      <c r="T172" s="79"/>
      <c r="U172" s="79"/>
      <c r="V172" s="79"/>
      <c r="W172" s="79"/>
      <c r="X172" s="79"/>
      <c r="Y172" s="79"/>
      <c r="Z172" s="79"/>
    </row>
    <row r="173" spans="1:26" s="24" customFormat="1" x14ac:dyDescent="0.3">
      <c r="A173" s="82"/>
      <c r="B173" s="79"/>
      <c r="C173" s="79"/>
      <c r="D173" s="200"/>
      <c r="E173" s="200"/>
      <c r="F173" s="200"/>
      <c r="G173" s="200"/>
      <c r="H173" s="200"/>
      <c r="I173" s="200"/>
      <c r="J173" s="200"/>
      <c r="K173" s="200"/>
      <c r="L173" s="200"/>
      <c r="M173" s="200"/>
      <c r="N173" s="200"/>
      <c r="O173" s="200"/>
      <c r="P173" s="200"/>
      <c r="Q173" s="79"/>
      <c r="R173" s="79"/>
      <c r="S173" s="79"/>
      <c r="T173" s="79"/>
      <c r="U173" s="79"/>
      <c r="V173" s="79"/>
      <c r="W173" s="79"/>
      <c r="X173" s="79"/>
      <c r="Y173" s="79"/>
      <c r="Z173" s="79"/>
    </row>
    <row r="174" spans="1:26" s="24" customFormat="1" x14ac:dyDescent="0.3">
      <c r="A174" s="82"/>
      <c r="B174" s="79"/>
      <c r="C174" s="79"/>
      <c r="D174" s="200"/>
      <c r="E174" s="200"/>
      <c r="F174" s="200"/>
      <c r="G174" s="200"/>
      <c r="H174" s="200"/>
      <c r="I174" s="200"/>
      <c r="J174" s="200"/>
      <c r="K174" s="200"/>
      <c r="L174" s="200"/>
      <c r="M174" s="200"/>
      <c r="N174" s="200"/>
      <c r="O174" s="200"/>
      <c r="P174" s="200"/>
      <c r="Q174" s="79"/>
      <c r="R174" s="79"/>
      <c r="S174" s="79"/>
      <c r="T174" s="79"/>
      <c r="U174" s="79"/>
      <c r="V174" s="79"/>
      <c r="W174" s="79"/>
      <c r="X174" s="79"/>
      <c r="Y174" s="79"/>
      <c r="Z174" s="79"/>
    </row>
    <row r="175" spans="1:26" s="24" customFormat="1" x14ac:dyDescent="0.3">
      <c r="A175" s="82"/>
      <c r="B175" s="79"/>
      <c r="C175" s="79"/>
      <c r="D175" s="200"/>
      <c r="E175" s="200"/>
      <c r="F175" s="200"/>
      <c r="G175" s="200"/>
      <c r="H175" s="200"/>
      <c r="I175" s="200"/>
      <c r="J175" s="200"/>
      <c r="K175" s="200"/>
      <c r="L175" s="200"/>
      <c r="M175" s="200"/>
      <c r="N175" s="200"/>
      <c r="O175" s="200"/>
      <c r="P175" s="200"/>
      <c r="Q175" s="79"/>
      <c r="R175" s="79"/>
      <c r="S175" s="79"/>
      <c r="T175" s="79"/>
      <c r="U175" s="79"/>
      <c r="V175" s="79"/>
      <c r="W175" s="79"/>
      <c r="X175" s="79"/>
      <c r="Y175" s="79"/>
      <c r="Z175" s="79"/>
    </row>
    <row r="176" spans="1:26" s="24" customFormat="1" x14ac:dyDescent="0.3">
      <c r="A176" s="82"/>
      <c r="B176" s="79"/>
      <c r="C176" s="79"/>
      <c r="D176" s="200"/>
      <c r="E176" s="200"/>
      <c r="F176" s="200"/>
      <c r="G176" s="200"/>
      <c r="H176" s="200"/>
      <c r="I176" s="200"/>
      <c r="J176" s="200"/>
      <c r="K176" s="200"/>
      <c r="L176" s="200"/>
      <c r="M176" s="200"/>
      <c r="N176" s="200"/>
      <c r="O176" s="200"/>
      <c r="P176" s="200"/>
      <c r="Q176" s="79"/>
      <c r="R176" s="79"/>
      <c r="S176" s="79"/>
      <c r="T176" s="79"/>
      <c r="U176" s="79"/>
      <c r="V176" s="79"/>
      <c r="W176" s="79"/>
      <c r="X176" s="79"/>
      <c r="Y176" s="79"/>
      <c r="Z176" s="79"/>
    </row>
    <row r="177" spans="1:26" s="24" customFormat="1" x14ac:dyDescent="0.3">
      <c r="A177" s="82"/>
      <c r="B177" s="79"/>
      <c r="C177" s="79"/>
      <c r="D177" s="200"/>
      <c r="E177" s="200"/>
      <c r="F177" s="200"/>
      <c r="G177" s="200"/>
      <c r="H177" s="200"/>
      <c r="I177" s="200"/>
      <c r="J177" s="200"/>
      <c r="K177" s="200"/>
      <c r="L177" s="200"/>
      <c r="M177" s="200"/>
      <c r="N177" s="200"/>
      <c r="O177" s="200"/>
      <c r="P177" s="200"/>
      <c r="Q177" s="79"/>
      <c r="R177" s="79"/>
      <c r="S177" s="79"/>
      <c r="T177" s="79"/>
      <c r="U177" s="79"/>
      <c r="V177" s="79"/>
      <c r="W177" s="79"/>
      <c r="X177" s="79"/>
      <c r="Y177" s="79"/>
      <c r="Z177" s="79"/>
    </row>
    <row r="178" spans="1:26" s="24" customFormat="1" x14ac:dyDescent="0.3">
      <c r="A178" s="82"/>
      <c r="B178" s="79"/>
      <c r="C178" s="79"/>
      <c r="D178" s="200"/>
      <c r="E178" s="200"/>
      <c r="F178" s="200"/>
      <c r="G178" s="200"/>
      <c r="H178" s="200"/>
      <c r="I178" s="200"/>
      <c r="J178" s="200"/>
      <c r="K178" s="200"/>
      <c r="L178" s="200"/>
      <c r="M178" s="200"/>
      <c r="N178" s="200"/>
      <c r="O178" s="200"/>
      <c r="P178" s="200"/>
      <c r="Q178" s="79"/>
      <c r="R178" s="79"/>
      <c r="S178" s="79"/>
      <c r="T178" s="79"/>
      <c r="U178" s="79"/>
      <c r="V178" s="79"/>
      <c r="W178" s="79"/>
      <c r="X178" s="79"/>
      <c r="Y178" s="79"/>
      <c r="Z178" s="79"/>
    </row>
    <row r="179" spans="1:26" s="24" customFormat="1" x14ac:dyDescent="0.3">
      <c r="A179" s="82"/>
      <c r="B179" s="79"/>
      <c r="C179" s="79"/>
      <c r="D179" s="200"/>
      <c r="E179" s="200"/>
      <c r="F179" s="200"/>
      <c r="G179" s="200"/>
      <c r="H179" s="200"/>
      <c r="I179" s="200"/>
      <c r="J179" s="200"/>
      <c r="K179" s="200"/>
      <c r="L179" s="200"/>
      <c r="M179" s="200"/>
      <c r="N179" s="200"/>
      <c r="O179" s="200"/>
      <c r="P179" s="200"/>
      <c r="Q179" s="79"/>
      <c r="R179" s="79"/>
      <c r="S179" s="79"/>
      <c r="T179" s="79"/>
      <c r="U179" s="79"/>
      <c r="V179" s="79"/>
      <c r="W179" s="79"/>
      <c r="X179" s="79"/>
      <c r="Y179" s="79"/>
      <c r="Z179" s="79"/>
    </row>
    <row r="180" spans="1:26" s="24" customFormat="1" x14ac:dyDescent="0.3">
      <c r="A180" s="82"/>
      <c r="B180" s="79"/>
      <c r="C180" s="79"/>
      <c r="D180" s="200"/>
      <c r="E180" s="200"/>
      <c r="F180" s="200"/>
      <c r="G180" s="200"/>
      <c r="H180" s="200"/>
      <c r="I180" s="200"/>
      <c r="J180" s="200"/>
      <c r="K180" s="200"/>
      <c r="L180" s="200"/>
      <c r="M180" s="200"/>
      <c r="N180" s="200"/>
      <c r="O180" s="200"/>
      <c r="P180" s="200"/>
      <c r="Q180" s="79"/>
      <c r="R180" s="79"/>
      <c r="S180" s="79"/>
      <c r="T180" s="79"/>
      <c r="U180" s="79"/>
      <c r="V180" s="79"/>
      <c r="W180" s="79"/>
      <c r="X180" s="79"/>
      <c r="Y180" s="79"/>
      <c r="Z180" s="79"/>
    </row>
    <row r="181" spans="1:26" s="24" customFormat="1" x14ac:dyDescent="0.3">
      <c r="A181" s="82"/>
      <c r="B181" s="79"/>
      <c r="C181" s="79"/>
      <c r="D181" s="200"/>
      <c r="E181" s="200"/>
      <c r="F181" s="200"/>
      <c r="G181" s="200"/>
      <c r="H181" s="200"/>
      <c r="I181" s="200"/>
      <c r="J181" s="200"/>
      <c r="K181" s="200"/>
      <c r="L181" s="200"/>
      <c r="M181" s="200"/>
      <c r="N181" s="200"/>
      <c r="O181" s="200"/>
      <c r="P181" s="200"/>
      <c r="Q181" s="79"/>
      <c r="R181" s="79"/>
      <c r="S181" s="79"/>
      <c r="T181" s="79"/>
      <c r="U181" s="79"/>
      <c r="V181" s="79"/>
      <c r="W181" s="79"/>
      <c r="X181" s="79"/>
      <c r="Y181" s="79"/>
      <c r="Z181" s="79"/>
    </row>
    <row r="182" spans="1:26" s="24" customFormat="1" x14ac:dyDescent="0.3">
      <c r="A182" s="82"/>
      <c r="B182" s="79"/>
      <c r="C182" s="79"/>
      <c r="D182" s="200"/>
      <c r="E182" s="200"/>
      <c r="F182" s="200"/>
      <c r="G182" s="200"/>
      <c r="H182" s="200"/>
      <c r="I182" s="200"/>
      <c r="J182" s="200"/>
      <c r="K182" s="200"/>
      <c r="L182" s="200"/>
      <c r="M182" s="200"/>
      <c r="N182" s="200"/>
      <c r="O182" s="200"/>
      <c r="P182" s="200"/>
      <c r="Q182" s="79"/>
      <c r="R182" s="79"/>
      <c r="S182" s="79"/>
      <c r="T182" s="79"/>
      <c r="U182" s="79"/>
      <c r="V182" s="79"/>
      <c r="W182" s="79"/>
      <c r="X182" s="79"/>
      <c r="Y182" s="79"/>
      <c r="Z182" s="79"/>
    </row>
    <row r="183" spans="1:26" s="24" customFormat="1" x14ac:dyDescent="0.3">
      <c r="A183" s="82"/>
      <c r="B183" s="79"/>
      <c r="C183" s="79"/>
      <c r="D183" s="200"/>
      <c r="E183" s="200"/>
      <c r="F183" s="200"/>
      <c r="G183" s="200"/>
      <c r="H183" s="200"/>
      <c r="I183" s="200"/>
      <c r="J183" s="200"/>
      <c r="K183" s="200"/>
      <c r="L183" s="200"/>
      <c r="M183" s="200"/>
      <c r="N183" s="200"/>
      <c r="O183" s="200"/>
      <c r="P183" s="200"/>
      <c r="Q183" s="79"/>
      <c r="R183" s="79"/>
      <c r="S183" s="79"/>
      <c r="T183" s="79"/>
      <c r="U183" s="79"/>
      <c r="V183" s="79"/>
      <c r="W183" s="79"/>
      <c r="X183" s="79"/>
      <c r="Y183" s="79"/>
      <c r="Z183" s="79"/>
    </row>
    <row r="184" spans="1:26" s="24" customFormat="1" x14ac:dyDescent="0.3">
      <c r="A184" s="82"/>
      <c r="B184" s="79"/>
      <c r="C184" s="79"/>
      <c r="D184" s="200"/>
      <c r="E184" s="200"/>
      <c r="F184" s="200"/>
      <c r="G184" s="200"/>
      <c r="H184" s="200"/>
      <c r="I184" s="200"/>
      <c r="J184" s="200"/>
      <c r="K184" s="200"/>
      <c r="L184" s="200"/>
      <c r="M184" s="200"/>
      <c r="N184" s="200"/>
      <c r="O184" s="200"/>
      <c r="P184" s="200"/>
      <c r="Q184" s="79"/>
      <c r="R184" s="79"/>
      <c r="S184" s="79"/>
      <c r="T184" s="79"/>
      <c r="U184" s="79"/>
      <c r="V184" s="79"/>
      <c r="W184" s="79"/>
      <c r="X184" s="79"/>
      <c r="Y184" s="79"/>
      <c r="Z184" s="79"/>
    </row>
    <row r="185" spans="1:26" s="24" customFormat="1" x14ac:dyDescent="0.3">
      <c r="A185" s="82"/>
      <c r="B185" s="79"/>
      <c r="C185" s="79"/>
      <c r="D185" s="200"/>
      <c r="E185" s="200"/>
      <c r="F185" s="200"/>
      <c r="G185" s="200"/>
      <c r="H185" s="200"/>
      <c r="I185" s="200"/>
      <c r="J185" s="200"/>
      <c r="K185" s="200"/>
      <c r="L185" s="200"/>
      <c r="M185" s="200"/>
      <c r="N185" s="200"/>
      <c r="O185" s="200"/>
      <c r="P185" s="200"/>
      <c r="Q185" s="79"/>
      <c r="R185" s="79"/>
      <c r="S185" s="79"/>
      <c r="T185" s="79"/>
      <c r="U185" s="79"/>
      <c r="V185" s="79"/>
      <c r="W185" s="79"/>
      <c r="X185" s="79"/>
      <c r="Y185" s="79"/>
      <c r="Z185" s="79"/>
    </row>
    <row r="186" spans="1:26" s="24" customFormat="1" x14ac:dyDescent="0.3">
      <c r="A186" s="82"/>
      <c r="B186" s="79"/>
      <c r="C186" s="79"/>
      <c r="D186" s="200"/>
      <c r="E186" s="200"/>
      <c r="F186" s="200"/>
      <c r="G186" s="200"/>
      <c r="H186" s="200"/>
      <c r="I186" s="200"/>
      <c r="J186" s="200"/>
      <c r="K186" s="200"/>
      <c r="L186" s="200"/>
      <c r="M186" s="200"/>
      <c r="N186" s="200"/>
      <c r="O186" s="200"/>
      <c r="P186" s="200"/>
      <c r="Q186" s="79"/>
      <c r="R186" s="79"/>
      <c r="S186" s="79"/>
      <c r="T186" s="79"/>
      <c r="U186" s="79"/>
      <c r="V186" s="79"/>
      <c r="W186" s="79"/>
      <c r="X186" s="79"/>
      <c r="Y186" s="79"/>
      <c r="Z186" s="79"/>
    </row>
    <row r="187" spans="1:26" s="24" customFormat="1" x14ac:dyDescent="0.3">
      <c r="A187" s="82"/>
      <c r="B187" s="79"/>
      <c r="C187" s="79"/>
      <c r="D187" s="200"/>
      <c r="E187" s="200"/>
      <c r="F187" s="200"/>
      <c r="G187" s="200"/>
      <c r="H187" s="200"/>
      <c r="I187" s="200"/>
      <c r="J187" s="200"/>
      <c r="K187" s="200"/>
      <c r="L187" s="200"/>
      <c r="M187" s="200"/>
      <c r="N187" s="200"/>
      <c r="O187" s="200"/>
      <c r="P187" s="200"/>
      <c r="Q187" s="79"/>
      <c r="R187" s="79"/>
      <c r="S187" s="79"/>
      <c r="T187" s="79"/>
      <c r="U187" s="79"/>
      <c r="V187" s="79"/>
      <c r="W187" s="79"/>
      <c r="X187" s="79"/>
      <c r="Y187" s="79"/>
      <c r="Z187" s="79"/>
    </row>
    <row r="188" spans="1:26" s="24" customFormat="1" x14ac:dyDescent="0.3">
      <c r="A188" s="82"/>
      <c r="B188" s="79"/>
      <c r="C188" s="79"/>
      <c r="D188" s="200"/>
      <c r="E188" s="200"/>
      <c r="F188" s="200"/>
      <c r="G188" s="200"/>
      <c r="H188" s="200"/>
      <c r="I188" s="200"/>
      <c r="J188" s="200"/>
      <c r="K188" s="200"/>
      <c r="L188" s="200"/>
      <c r="M188" s="200"/>
      <c r="N188" s="200"/>
      <c r="O188" s="200"/>
      <c r="P188" s="200"/>
      <c r="Q188" s="79"/>
      <c r="R188" s="79"/>
      <c r="S188" s="79"/>
      <c r="T188" s="79"/>
      <c r="U188" s="79"/>
      <c r="V188" s="79"/>
      <c r="W188" s="79"/>
      <c r="X188" s="79"/>
      <c r="Y188" s="79"/>
      <c r="Z188" s="79"/>
    </row>
    <row r="189" spans="1:26" s="24" customFormat="1" x14ac:dyDescent="0.3">
      <c r="A189" s="82"/>
      <c r="B189" s="79"/>
      <c r="C189" s="79"/>
      <c r="D189" s="200"/>
      <c r="E189" s="200"/>
      <c r="F189" s="200"/>
      <c r="G189" s="200"/>
      <c r="H189" s="200"/>
      <c r="I189" s="200"/>
      <c r="J189" s="200"/>
      <c r="K189" s="200"/>
      <c r="L189" s="200"/>
      <c r="M189" s="200"/>
      <c r="N189" s="200"/>
      <c r="O189" s="200"/>
      <c r="P189" s="200"/>
      <c r="Q189" s="79"/>
      <c r="R189" s="79"/>
      <c r="S189" s="79"/>
      <c r="T189" s="79"/>
      <c r="U189" s="79"/>
      <c r="V189" s="79"/>
      <c r="W189" s="79"/>
      <c r="X189" s="79"/>
      <c r="Y189" s="79"/>
      <c r="Z189" s="79"/>
    </row>
    <row r="190" spans="1:26" s="24" customFormat="1" x14ac:dyDescent="0.3">
      <c r="A190" s="82"/>
      <c r="B190" s="79"/>
      <c r="C190" s="79"/>
      <c r="D190" s="200"/>
      <c r="E190" s="200"/>
      <c r="F190" s="200"/>
      <c r="G190" s="200"/>
      <c r="H190" s="200"/>
      <c r="I190" s="200"/>
      <c r="J190" s="200"/>
      <c r="K190" s="200"/>
      <c r="L190" s="200"/>
      <c r="M190" s="200"/>
      <c r="N190" s="200"/>
      <c r="O190" s="200"/>
      <c r="P190" s="200"/>
      <c r="Q190" s="79"/>
      <c r="R190" s="79"/>
      <c r="S190" s="79"/>
      <c r="T190" s="79"/>
      <c r="U190" s="79"/>
      <c r="V190" s="79"/>
      <c r="W190" s="79"/>
      <c r="X190" s="79"/>
      <c r="Y190" s="79"/>
      <c r="Z190" s="79"/>
    </row>
    <row r="191" spans="1:26" s="24" customFormat="1" x14ac:dyDescent="0.3">
      <c r="A191" s="82"/>
      <c r="B191" s="79"/>
      <c r="C191" s="79"/>
      <c r="D191" s="200"/>
      <c r="E191" s="200"/>
      <c r="F191" s="200"/>
      <c r="G191" s="200"/>
      <c r="H191" s="200"/>
      <c r="I191" s="200"/>
      <c r="J191" s="200"/>
      <c r="K191" s="200"/>
      <c r="L191" s="200"/>
      <c r="M191" s="200"/>
      <c r="N191" s="200"/>
      <c r="O191" s="200"/>
      <c r="P191" s="200"/>
      <c r="Q191" s="79"/>
      <c r="R191" s="79"/>
      <c r="S191" s="79"/>
      <c r="T191" s="79"/>
      <c r="U191" s="79"/>
      <c r="V191" s="79"/>
      <c r="W191" s="79"/>
      <c r="X191" s="79"/>
      <c r="Y191" s="79"/>
      <c r="Z191" s="79"/>
    </row>
    <row r="192" spans="1:26" s="24" customFormat="1" x14ac:dyDescent="0.3">
      <c r="A192" s="82"/>
      <c r="B192" s="79"/>
      <c r="C192" s="79"/>
      <c r="D192" s="200"/>
      <c r="E192" s="200"/>
      <c r="F192" s="200"/>
      <c r="G192" s="200"/>
      <c r="H192" s="200"/>
      <c r="I192" s="200"/>
      <c r="J192" s="200"/>
      <c r="K192" s="200"/>
      <c r="L192" s="200"/>
      <c r="M192" s="200"/>
      <c r="N192" s="200"/>
      <c r="O192" s="200"/>
      <c r="P192" s="200"/>
      <c r="Q192" s="79"/>
      <c r="R192" s="79"/>
      <c r="S192" s="79"/>
      <c r="T192" s="79"/>
      <c r="U192" s="79"/>
      <c r="V192" s="79"/>
      <c r="W192" s="79"/>
      <c r="X192" s="79"/>
      <c r="Y192" s="79"/>
      <c r="Z192" s="79"/>
    </row>
    <row r="193" spans="1:26" s="24" customFormat="1" x14ac:dyDescent="0.3">
      <c r="A193" s="82"/>
      <c r="B193" s="79"/>
      <c r="C193" s="79"/>
      <c r="D193" s="200"/>
      <c r="E193" s="200"/>
      <c r="F193" s="200"/>
      <c r="G193" s="200"/>
      <c r="H193" s="200"/>
      <c r="I193" s="200"/>
      <c r="J193" s="200"/>
      <c r="K193" s="200"/>
      <c r="L193" s="200"/>
      <c r="M193" s="200"/>
      <c r="N193" s="200"/>
      <c r="O193" s="200"/>
      <c r="P193" s="200"/>
      <c r="Q193" s="79"/>
      <c r="R193" s="79"/>
      <c r="S193" s="79"/>
      <c r="T193" s="79"/>
      <c r="U193" s="79"/>
      <c r="V193" s="79"/>
      <c r="W193" s="79"/>
      <c r="X193" s="79"/>
      <c r="Y193" s="79"/>
      <c r="Z193" s="79"/>
    </row>
    <row r="194" spans="1:26" s="24" customFormat="1" x14ac:dyDescent="0.3">
      <c r="A194" s="82"/>
      <c r="B194" s="79"/>
      <c r="C194" s="79"/>
      <c r="D194" s="200"/>
      <c r="E194" s="200"/>
      <c r="F194" s="200"/>
      <c r="G194" s="200"/>
      <c r="H194" s="200"/>
      <c r="I194" s="200"/>
      <c r="J194" s="200"/>
      <c r="K194" s="200"/>
      <c r="L194" s="200"/>
      <c r="M194" s="200"/>
      <c r="N194" s="200"/>
      <c r="O194" s="200"/>
      <c r="P194" s="200"/>
      <c r="Q194" s="79"/>
      <c r="R194" s="79"/>
      <c r="S194" s="79"/>
      <c r="T194" s="79"/>
      <c r="U194" s="79"/>
      <c r="V194" s="79"/>
      <c r="W194" s="79"/>
      <c r="X194" s="79"/>
      <c r="Y194" s="79"/>
      <c r="Z194" s="79"/>
    </row>
    <row r="195" spans="1:26" s="24" customFormat="1" x14ac:dyDescent="0.3">
      <c r="A195" s="82"/>
      <c r="B195" s="79"/>
      <c r="C195" s="79"/>
      <c r="D195" s="200"/>
      <c r="E195" s="200"/>
      <c r="F195" s="200"/>
      <c r="G195" s="200"/>
      <c r="H195" s="200"/>
      <c r="I195" s="200"/>
      <c r="J195" s="200"/>
      <c r="K195" s="200"/>
      <c r="L195" s="200"/>
      <c r="M195" s="200"/>
      <c r="N195" s="200"/>
      <c r="O195" s="200"/>
      <c r="P195" s="200"/>
      <c r="Q195" s="79"/>
      <c r="R195" s="79"/>
      <c r="S195" s="79"/>
      <c r="T195" s="79"/>
      <c r="U195" s="79"/>
      <c r="V195" s="79"/>
      <c r="W195" s="79"/>
      <c r="X195" s="79"/>
      <c r="Y195" s="79"/>
      <c r="Z195" s="79"/>
    </row>
    <row r="196" spans="1:26" s="24" customFormat="1" x14ac:dyDescent="0.3">
      <c r="A196" s="82"/>
      <c r="B196" s="79"/>
      <c r="C196" s="79"/>
      <c r="D196" s="200"/>
      <c r="E196" s="200"/>
      <c r="F196" s="200"/>
      <c r="G196" s="200"/>
      <c r="H196" s="200"/>
      <c r="I196" s="200"/>
      <c r="J196" s="200"/>
      <c r="K196" s="200"/>
      <c r="L196" s="200"/>
      <c r="M196" s="200"/>
      <c r="N196" s="200"/>
      <c r="O196" s="200"/>
      <c r="P196" s="200"/>
      <c r="Q196" s="79"/>
      <c r="R196" s="79"/>
      <c r="S196" s="79"/>
      <c r="T196" s="79"/>
      <c r="U196" s="79"/>
      <c r="V196" s="79"/>
      <c r="W196" s="79"/>
      <c r="X196" s="79"/>
      <c r="Y196" s="79"/>
      <c r="Z196" s="79"/>
    </row>
    <row r="197" spans="1:26" s="24" customFormat="1" x14ac:dyDescent="0.3">
      <c r="A197" s="82"/>
      <c r="B197" s="79"/>
      <c r="C197" s="79"/>
      <c r="D197" s="200"/>
      <c r="E197" s="200"/>
      <c r="F197" s="200"/>
      <c r="G197" s="200"/>
      <c r="H197" s="200"/>
      <c r="I197" s="200"/>
      <c r="J197" s="200"/>
      <c r="K197" s="200"/>
      <c r="L197" s="200"/>
      <c r="M197" s="200"/>
      <c r="N197" s="200"/>
      <c r="O197" s="200"/>
      <c r="P197" s="200"/>
      <c r="Q197" s="79"/>
      <c r="R197" s="79"/>
      <c r="S197" s="79"/>
      <c r="T197" s="79"/>
      <c r="U197" s="79"/>
      <c r="V197" s="79"/>
      <c r="W197" s="79"/>
      <c r="X197" s="79"/>
      <c r="Y197" s="79"/>
      <c r="Z197" s="79"/>
    </row>
    <row r="198" spans="1:26" s="24" customFormat="1" x14ac:dyDescent="0.3">
      <c r="A198" s="82"/>
      <c r="B198" s="79"/>
      <c r="C198" s="79"/>
      <c r="D198" s="200"/>
      <c r="E198" s="200"/>
      <c r="F198" s="200"/>
      <c r="G198" s="200"/>
      <c r="H198" s="200"/>
      <c r="I198" s="200"/>
      <c r="J198" s="200"/>
      <c r="K198" s="200"/>
      <c r="L198" s="200"/>
      <c r="M198" s="200"/>
      <c r="N198" s="200"/>
      <c r="O198" s="200"/>
      <c r="P198" s="200"/>
      <c r="Q198" s="79"/>
      <c r="R198" s="79"/>
      <c r="S198" s="79"/>
      <c r="T198" s="79"/>
      <c r="U198" s="79"/>
      <c r="V198" s="79"/>
      <c r="W198" s="79"/>
      <c r="X198" s="79"/>
      <c r="Y198" s="79"/>
      <c r="Z198" s="79"/>
    </row>
    <row r="199" spans="1:26" s="24" customFormat="1" x14ac:dyDescent="0.3">
      <c r="A199" s="82"/>
      <c r="B199" s="79"/>
      <c r="C199" s="79"/>
      <c r="D199" s="200"/>
      <c r="E199" s="200"/>
      <c r="F199" s="200"/>
      <c r="G199" s="200"/>
      <c r="H199" s="200"/>
      <c r="I199" s="200"/>
      <c r="J199" s="200"/>
      <c r="K199" s="200"/>
      <c r="L199" s="200"/>
      <c r="M199" s="200"/>
      <c r="N199" s="200"/>
      <c r="O199" s="200"/>
      <c r="P199" s="200"/>
      <c r="Q199" s="79"/>
      <c r="R199" s="79"/>
      <c r="S199" s="79"/>
      <c r="T199" s="79"/>
      <c r="U199" s="79"/>
      <c r="V199" s="79"/>
      <c r="W199" s="79"/>
      <c r="X199" s="79"/>
      <c r="Y199" s="79"/>
      <c r="Z199" s="79"/>
    </row>
    <row r="200" spans="1:26" s="24" customFormat="1" x14ac:dyDescent="0.3">
      <c r="A200" s="82"/>
      <c r="B200" s="79"/>
      <c r="C200" s="79"/>
      <c r="D200" s="200"/>
      <c r="E200" s="200"/>
      <c r="F200" s="200"/>
      <c r="G200" s="200"/>
      <c r="H200" s="200"/>
      <c r="I200" s="200"/>
      <c r="J200" s="200"/>
      <c r="K200" s="200"/>
      <c r="L200" s="200"/>
      <c r="M200" s="200"/>
      <c r="N200" s="200"/>
      <c r="O200" s="200"/>
      <c r="P200" s="200"/>
      <c r="Q200" s="79"/>
      <c r="R200" s="79"/>
      <c r="S200" s="79"/>
      <c r="T200" s="79"/>
      <c r="U200" s="79"/>
      <c r="V200" s="79"/>
      <c r="W200" s="79"/>
      <c r="X200" s="79"/>
      <c r="Y200" s="79"/>
      <c r="Z200" s="79"/>
    </row>
    <row r="201" spans="1:26" s="24" customFormat="1" x14ac:dyDescent="0.3">
      <c r="A201" s="82"/>
      <c r="B201" s="79"/>
      <c r="C201" s="79"/>
      <c r="D201" s="200"/>
      <c r="E201" s="200"/>
      <c r="F201" s="200"/>
      <c r="G201" s="200"/>
      <c r="H201" s="200"/>
      <c r="I201" s="200"/>
      <c r="J201" s="200"/>
      <c r="K201" s="200"/>
      <c r="L201" s="200"/>
      <c r="M201" s="200"/>
      <c r="N201" s="200"/>
      <c r="O201" s="200"/>
      <c r="P201" s="200"/>
      <c r="Q201" s="79"/>
      <c r="R201" s="79"/>
      <c r="S201" s="79"/>
      <c r="T201" s="79"/>
      <c r="U201" s="79"/>
      <c r="V201" s="79"/>
      <c r="W201" s="79"/>
      <c r="X201" s="79"/>
      <c r="Y201" s="79"/>
      <c r="Z201" s="79"/>
    </row>
    <row r="202" spans="1:26" s="24" customFormat="1" x14ac:dyDescent="0.3">
      <c r="A202" s="82"/>
      <c r="B202" s="79"/>
      <c r="C202" s="79"/>
      <c r="D202" s="200"/>
      <c r="E202" s="200"/>
      <c r="F202" s="200"/>
      <c r="G202" s="200"/>
      <c r="H202" s="200"/>
      <c r="I202" s="200"/>
      <c r="J202" s="200"/>
      <c r="K202" s="200"/>
      <c r="L202" s="200"/>
      <c r="M202" s="200"/>
      <c r="N202" s="200"/>
      <c r="O202" s="200"/>
      <c r="P202" s="200"/>
      <c r="Q202" s="79"/>
      <c r="R202" s="79"/>
      <c r="S202" s="79"/>
      <c r="T202" s="79"/>
      <c r="U202" s="79"/>
      <c r="V202" s="79"/>
      <c r="W202" s="79"/>
      <c r="X202" s="79"/>
      <c r="Y202" s="79"/>
      <c r="Z202" s="79"/>
    </row>
    <row r="203" spans="1:26" s="24" customFormat="1" x14ac:dyDescent="0.3">
      <c r="A203" s="82"/>
      <c r="B203" s="79"/>
      <c r="C203" s="79"/>
      <c r="D203" s="200"/>
      <c r="E203" s="200"/>
      <c r="F203" s="200"/>
      <c r="G203" s="200"/>
      <c r="H203" s="200"/>
      <c r="I203" s="200"/>
      <c r="J203" s="200"/>
      <c r="K203" s="200"/>
      <c r="L203" s="200"/>
      <c r="M203" s="200"/>
      <c r="N203" s="200"/>
      <c r="O203" s="200"/>
      <c r="P203" s="200"/>
      <c r="Q203" s="79"/>
      <c r="R203" s="79"/>
      <c r="S203" s="79"/>
      <c r="T203" s="79"/>
      <c r="U203" s="79"/>
      <c r="V203" s="79"/>
      <c r="W203" s="79"/>
      <c r="X203" s="79"/>
      <c r="Y203" s="79"/>
      <c r="Z203" s="79"/>
    </row>
    <row r="204" spans="1:26" s="24" customFormat="1" x14ac:dyDescent="0.3">
      <c r="A204" s="82"/>
      <c r="B204" s="79"/>
      <c r="C204" s="79"/>
      <c r="D204" s="200"/>
      <c r="E204" s="200"/>
      <c r="F204" s="200"/>
      <c r="G204" s="200"/>
      <c r="H204" s="200"/>
      <c r="I204" s="200"/>
      <c r="J204" s="200"/>
      <c r="K204" s="200"/>
      <c r="L204" s="200"/>
      <c r="M204" s="200"/>
      <c r="N204" s="200"/>
      <c r="O204" s="200"/>
      <c r="P204" s="200"/>
      <c r="Q204" s="79"/>
      <c r="R204" s="79"/>
      <c r="S204" s="79"/>
      <c r="T204" s="79"/>
      <c r="U204" s="79"/>
      <c r="V204" s="79"/>
      <c r="W204" s="79"/>
      <c r="X204" s="79"/>
      <c r="Y204" s="79"/>
      <c r="Z204" s="79"/>
    </row>
    <row r="205" spans="1:26" s="24" customFormat="1" x14ac:dyDescent="0.3">
      <c r="A205" s="82"/>
      <c r="B205" s="79"/>
      <c r="C205" s="79"/>
      <c r="D205" s="200"/>
      <c r="E205" s="200"/>
      <c r="F205" s="200"/>
      <c r="G205" s="200"/>
      <c r="H205" s="200"/>
      <c r="I205" s="200"/>
      <c r="J205" s="200"/>
      <c r="K205" s="200"/>
      <c r="L205" s="200"/>
      <c r="M205" s="200"/>
      <c r="N205" s="200"/>
      <c r="O205" s="200"/>
      <c r="P205" s="200"/>
      <c r="Q205" s="79"/>
      <c r="R205" s="79"/>
      <c r="S205" s="79"/>
      <c r="T205" s="79"/>
      <c r="U205" s="79"/>
      <c r="V205" s="79"/>
      <c r="W205" s="79"/>
      <c r="X205" s="79"/>
      <c r="Y205" s="79"/>
      <c r="Z205" s="79"/>
    </row>
    <row r="206" spans="1:26" s="24" customFormat="1" x14ac:dyDescent="0.3">
      <c r="A206" s="82"/>
      <c r="B206" s="79"/>
      <c r="C206" s="79"/>
      <c r="D206" s="200"/>
      <c r="E206" s="200"/>
      <c r="F206" s="200"/>
      <c r="G206" s="200"/>
      <c r="H206" s="200"/>
      <c r="I206" s="200"/>
      <c r="J206" s="200"/>
      <c r="K206" s="200"/>
      <c r="L206" s="200"/>
      <c r="M206" s="200"/>
      <c r="N206" s="200"/>
      <c r="O206" s="200"/>
      <c r="P206" s="200"/>
      <c r="Q206" s="79"/>
      <c r="R206" s="79"/>
      <c r="S206" s="79"/>
      <c r="T206" s="79"/>
      <c r="U206" s="79"/>
      <c r="V206" s="79"/>
      <c r="W206" s="79"/>
      <c r="X206" s="79"/>
      <c r="Y206" s="79"/>
      <c r="Z206" s="79"/>
    </row>
    <row r="207" spans="1:26" s="24" customFormat="1" x14ac:dyDescent="0.3">
      <c r="A207" s="82"/>
      <c r="B207" s="79"/>
      <c r="C207" s="79"/>
      <c r="D207" s="200"/>
      <c r="E207" s="200"/>
      <c r="F207" s="200"/>
      <c r="G207" s="200"/>
      <c r="H207" s="200"/>
      <c r="I207" s="200"/>
      <c r="J207" s="200"/>
      <c r="K207" s="200"/>
      <c r="L207" s="200"/>
      <c r="M207" s="200"/>
      <c r="N207" s="200"/>
      <c r="O207" s="200"/>
      <c r="P207" s="200"/>
      <c r="Q207" s="79"/>
      <c r="R207" s="79"/>
      <c r="S207" s="79"/>
      <c r="T207" s="79"/>
      <c r="U207" s="79"/>
      <c r="V207" s="79"/>
      <c r="W207" s="79"/>
      <c r="X207" s="79"/>
      <c r="Y207" s="79"/>
      <c r="Z207" s="79"/>
    </row>
    <row r="208" spans="1:26" s="24" customFormat="1" x14ac:dyDescent="0.3">
      <c r="A208" s="82"/>
      <c r="B208" s="79"/>
      <c r="C208" s="79"/>
      <c r="D208" s="200"/>
      <c r="E208" s="200"/>
      <c r="F208" s="200"/>
      <c r="G208" s="200"/>
      <c r="H208" s="200"/>
      <c r="I208" s="200"/>
      <c r="J208" s="200"/>
      <c r="K208" s="200"/>
      <c r="L208" s="200"/>
      <c r="M208" s="200"/>
      <c r="N208" s="200"/>
      <c r="O208" s="200"/>
      <c r="P208" s="200"/>
      <c r="Q208" s="79"/>
      <c r="R208" s="79"/>
      <c r="S208" s="79"/>
      <c r="T208" s="79"/>
      <c r="U208" s="79"/>
      <c r="V208" s="79"/>
      <c r="W208" s="79"/>
      <c r="X208" s="79"/>
      <c r="Y208" s="79"/>
      <c r="Z208" s="79"/>
    </row>
    <row r="209" spans="1:26" s="24" customFormat="1" x14ac:dyDescent="0.3">
      <c r="A209" s="82"/>
      <c r="B209" s="79"/>
      <c r="C209" s="79"/>
      <c r="D209" s="200"/>
      <c r="E209" s="200"/>
      <c r="F209" s="200"/>
      <c r="G209" s="200"/>
      <c r="H209" s="200"/>
      <c r="I209" s="200"/>
      <c r="J209" s="200"/>
      <c r="K209" s="200"/>
      <c r="L209" s="200"/>
      <c r="M209" s="200"/>
      <c r="N209" s="200"/>
      <c r="O209" s="200"/>
      <c r="P209" s="200"/>
      <c r="Q209" s="79"/>
      <c r="R209" s="79"/>
      <c r="S209" s="79"/>
      <c r="T209" s="79"/>
      <c r="U209" s="79"/>
      <c r="V209" s="79"/>
      <c r="W209" s="79"/>
      <c r="X209" s="79"/>
      <c r="Y209" s="79"/>
      <c r="Z209" s="79"/>
    </row>
  </sheetData>
  <sheetProtection algorithmName="SHA-512" hashValue="UwoFbUSnX8YUV9e0wE0KsWl1dW73j5G65CX2h2l/mgXKNhLyhM5GPiehqCqcWK8koETA5O7YPdXkLVKZg85dbQ==" saltValue="8/vo17Gqk47VjByj9mSe0w==" spinCount="100000" sheet="1" selectLockedCells="1"/>
  <mergeCells count="5">
    <mergeCell ref="C51:Q51"/>
    <mergeCell ref="A6:A8"/>
    <mergeCell ref="A9:A10"/>
    <mergeCell ref="A11:A16"/>
    <mergeCell ref="B65:R65"/>
  </mergeCells>
  <printOptions horizontalCentered="1" gridLines="1"/>
  <pageMargins left="0.375" right="0.375" top="1" bottom="0.5" header="0.5" footer="0.5"/>
  <pageSetup scale="55" orientation="landscape" r:id="rId1"/>
  <headerFooter>
    <oddHeader>&amp;C&amp;"-,Bold"_______________________________
&amp;"Arial,Regular"&amp;12Annual Plan -- Savings and Debt Elimination</oddHeader>
    <oddFooter>&amp;CPage &amp;P of &amp;N&amp;R&amp;D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10</vt:i4>
      </vt:variant>
    </vt:vector>
  </HeadingPairs>
  <TitlesOfParts>
    <vt:vector size="18" baseType="lpstr">
      <vt:lpstr>Dashboard</vt:lpstr>
      <vt:lpstr>Income</vt:lpstr>
      <vt:lpstr>Monthly Expenses</vt:lpstr>
      <vt:lpstr>Insurance</vt:lpstr>
      <vt:lpstr>Debt</vt:lpstr>
      <vt:lpstr>Savings</vt:lpstr>
      <vt:lpstr>Investments-Retirement</vt:lpstr>
      <vt:lpstr>Annual Plan</vt:lpstr>
      <vt:lpstr>'Annual Plan'!Print_Area</vt:lpstr>
      <vt:lpstr>Dashboard!Print_Area</vt:lpstr>
      <vt:lpstr>Debt!Print_Area</vt:lpstr>
      <vt:lpstr>Income!Print_Area</vt:lpstr>
      <vt:lpstr>Insurance!Print_Area</vt:lpstr>
      <vt:lpstr>'Investments-Retirement'!Print_Area</vt:lpstr>
      <vt:lpstr>'Monthly Expenses'!Print_Area</vt:lpstr>
      <vt:lpstr>Savings!Print_Area</vt:lpstr>
      <vt:lpstr>'Annual Plan'!Print_Titles</vt:lpstr>
      <vt:lpstr>'Monthly Expenses'!Print_Titles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Juanita Williams</dc:creator>
  <cp:lastModifiedBy>Juanita Williams</cp:lastModifiedBy>
  <cp:lastPrinted>2021-05-16T20:46:58Z</cp:lastPrinted>
  <dcterms:created xsi:type="dcterms:W3CDTF">2018-04-22T01:02:06Z</dcterms:created>
  <dcterms:modified xsi:type="dcterms:W3CDTF">2021-05-18T17:49:02Z</dcterms:modified>
</cp:coreProperties>
</file>