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1850" windowHeight="5145"/>
  </bookViews>
  <sheets>
    <sheet name="Notes" sheetId="5" r:id="rId1"/>
    <sheet name="Shared" sheetId="6" r:id="rId2"/>
  </sheets>
  <definedNames>
    <definedName name="_xlnm._FilterDatabase" localSheetId="1" hidden="1">Shared!$B$2:$IM$1458</definedName>
  </definedNames>
  <calcPr calcId="145621"/>
</workbook>
</file>

<file path=xl/calcChain.xml><?xml version="1.0" encoding="utf-8"?>
<calcChain xmlns="http://schemas.openxmlformats.org/spreadsheetml/2006/main">
  <c r="K1458" i="6" l="1"/>
  <c r="J1458" i="6"/>
  <c r="K1457" i="6"/>
  <c r="J1457" i="6"/>
  <c r="L1457" i="6" s="1"/>
  <c r="K1456" i="6"/>
  <c r="J1456" i="6"/>
  <c r="K1455" i="6"/>
  <c r="L1455" i="6" s="1"/>
  <c r="J1455" i="6"/>
  <c r="K1454" i="6"/>
  <c r="J1454" i="6"/>
  <c r="K1453" i="6"/>
  <c r="J1453" i="6"/>
  <c r="K1452" i="6"/>
  <c r="J1452" i="6"/>
  <c r="L1452" i="6" s="1"/>
  <c r="K1451" i="6"/>
  <c r="J1451" i="6"/>
  <c r="K1450" i="6"/>
  <c r="J1450" i="6"/>
  <c r="K1449" i="6"/>
  <c r="J1449" i="6"/>
  <c r="L1449" i="6" s="1"/>
  <c r="K1448" i="6"/>
  <c r="J1448" i="6"/>
  <c r="K1447" i="6"/>
  <c r="J1447" i="6"/>
  <c r="K1446" i="6"/>
  <c r="J1446" i="6"/>
  <c r="K1445" i="6"/>
  <c r="J1445" i="6"/>
  <c r="K1444" i="6"/>
  <c r="J1444" i="6"/>
  <c r="K1443" i="6"/>
  <c r="J1443" i="6"/>
  <c r="K1442" i="6"/>
  <c r="J1442" i="6"/>
  <c r="L1442" i="6" s="1"/>
  <c r="K1441" i="6"/>
  <c r="J1441" i="6"/>
  <c r="K1440" i="6"/>
  <c r="J1440" i="6"/>
  <c r="K1439" i="6"/>
  <c r="J1439" i="6"/>
  <c r="K1438" i="6"/>
  <c r="J1438" i="6"/>
  <c r="L1438" i="6" s="1"/>
  <c r="K1437" i="6"/>
  <c r="J1437" i="6"/>
  <c r="L1437" i="6" s="1"/>
  <c r="K1436" i="6"/>
  <c r="J1436" i="6"/>
  <c r="K1435" i="6"/>
  <c r="J1435" i="6"/>
  <c r="K1434" i="6"/>
  <c r="J1434" i="6"/>
  <c r="K1433" i="6"/>
  <c r="J1433" i="6"/>
  <c r="L1433" i="6" s="1"/>
  <c r="L1432" i="6"/>
  <c r="K1432" i="6"/>
  <c r="J1432" i="6"/>
  <c r="K1431" i="6"/>
  <c r="J1431" i="6"/>
  <c r="K1430" i="6"/>
  <c r="J1430" i="6"/>
  <c r="K1429" i="6"/>
  <c r="J1429" i="6"/>
  <c r="L1429" i="6" s="1"/>
  <c r="K1428" i="6"/>
  <c r="J1428" i="6"/>
  <c r="L1428" i="6" s="1"/>
  <c r="K1427" i="6"/>
  <c r="J1427" i="6"/>
  <c r="L1427" i="6" s="1"/>
  <c r="K1426" i="6"/>
  <c r="J1426" i="6"/>
  <c r="L1426" i="6" s="1"/>
  <c r="K1425" i="6"/>
  <c r="J1425" i="6"/>
  <c r="K1424" i="6"/>
  <c r="J1424" i="6"/>
  <c r="L1424" i="6" s="1"/>
  <c r="K1423" i="6"/>
  <c r="J1423" i="6"/>
  <c r="K1422" i="6"/>
  <c r="J1422" i="6"/>
  <c r="K1421" i="6"/>
  <c r="J1421" i="6"/>
  <c r="K1420" i="6"/>
  <c r="J1420" i="6"/>
  <c r="K1419" i="6"/>
  <c r="J1419" i="6"/>
  <c r="K1418" i="6"/>
  <c r="J1418" i="6"/>
  <c r="L1418" i="6" s="1"/>
  <c r="K1417" i="6"/>
  <c r="J1417" i="6"/>
  <c r="K1416" i="6"/>
  <c r="J1416" i="6"/>
  <c r="K1415" i="6"/>
  <c r="J1415" i="6"/>
  <c r="K1414" i="6"/>
  <c r="J1414" i="6"/>
  <c r="K1413" i="6"/>
  <c r="J1413" i="6"/>
  <c r="K1412" i="6"/>
  <c r="J1412" i="6"/>
  <c r="L1412" i="6" s="1"/>
  <c r="K1411" i="6"/>
  <c r="J1411" i="6"/>
  <c r="K1410" i="6"/>
  <c r="J1410" i="6"/>
  <c r="K1409" i="6"/>
  <c r="J1409" i="6"/>
  <c r="L1409" i="6" s="1"/>
  <c r="K1408" i="6"/>
  <c r="J1408" i="6"/>
  <c r="K1407" i="6"/>
  <c r="J1407" i="6"/>
  <c r="K1406" i="6"/>
  <c r="J1406" i="6"/>
  <c r="K1405" i="6"/>
  <c r="J1405" i="6"/>
  <c r="L1405" i="6" s="1"/>
  <c r="K1404" i="6"/>
  <c r="J1404" i="6"/>
  <c r="L1404" i="6" s="1"/>
  <c r="K1403" i="6"/>
  <c r="J1403" i="6"/>
  <c r="K1402" i="6"/>
  <c r="J1402" i="6"/>
  <c r="K1401" i="6"/>
  <c r="J1401" i="6"/>
  <c r="K1400" i="6"/>
  <c r="J1400" i="6"/>
  <c r="K1399" i="6"/>
  <c r="J1399" i="6"/>
  <c r="K1398" i="6"/>
  <c r="J1398" i="6"/>
  <c r="K1397" i="6"/>
  <c r="J1397" i="6"/>
  <c r="L1397" i="6" s="1"/>
  <c r="K1396" i="6"/>
  <c r="J1396" i="6"/>
  <c r="L1396" i="6" s="1"/>
  <c r="K1395" i="6"/>
  <c r="J1395" i="6"/>
  <c r="L1395" i="6" s="1"/>
  <c r="K1394" i="6"/>
  <c r="J1394" i="6"/>
  <c r="K1393" i="6"/>
  <c r="J1393" i="6"/>
  <c r="K1392" i="6"/>
  <c r="J1392" i="6"/>
  <c r="K1391" i="6"/>
  <c r="J1391" i="6"/>
  <c r="K1390" i="6"/>
  <c r="J1390" i="6"/>
  <c r="K1389" i="6"/>
  <c r="J1389" i="6"/>
  <c r="L1389" i="6" s="1"/>
  <c r="K1388" i="6"/>
  <c r="J1388" i="6"/>
  <c r="L1388" i="6" s="1"/>
  <c r="K1387" i="6"/>
  <c r="J1387" i="6"/>
  <c r="K1386" i="6"/>
  <c r="J1386" i="6"/>
  <c r="K1385" i="6"/>
  <c r="J1385" i="6"/>
  <c r="L1385" i="6" s="1"/>
  <c r="K1384" i="6"/>
  <c r="J1384" i="6"/>
  <c r="L1384" i="6" s="1"/>
  <c r="K1383" i="6"/>
  <c r="J1383" i="6"/>
  <c r="K1382" i="6"/>
  <c r="J1382" i="6"/>
  <c r="K1381" i="6"/>
  <c r="J1381" i="6"/>
  <c r="L1381" i="6" s="1"/>
  <c r="K1380" i="6"/>
  <c r="J1380" i="6"/>
  <c r="L1380" i="6" s="1"/>
  <c r="K1379" i="6"/>
  <c r="J1379" i="6"/>
  <c r="K1378" i="6"/>
  <c r="J1378" i="6"/>
  <c r="L1378" i="6" s="1"/>
  <c r="K1377" i="6"/>
  <c r="J1377" i="6"/>
  <c r="K1376" i="6"/>
  <c r="J1376" i="6"/>
  <c r="K1375" i="6"/>
  <c r="L1375" i="6" s="1"/>
  <c r="J1375" i="6"/>
  <c r="K1374" i="6"/>
  <c r="J1374" i="6"/>
  <c r="L1374" i="6" s="1"/>
  <c r="K1373" i="6"/>
  <c r="J1373" i="6"/>
  <c r="L1373" i="6" s="1"/>
  <c r="K1372" i="6"/>
  <c r="J1372" i="6"/>
  <c r="L1372" i="6" s="1"/>
  <c r="K1371" i="6"/>
  <c r="J1371" i="6"/>
  <c r="K1370" i="6"/>
  <c r="J1370" i="6"/>
  <c r="K1369" i="6"/>
  <c r="J1369" i="6"/>
  <c r="L1369" i="6" s="1"/>
  <c r="K1368" i="6"/>
  <c r="L1368" i="6" s="1"/>
  <c r="J1368" i="6"/>
  <c r="K1367" i="6"/>
  <c r="J1367" i="6"/>
  <c r="K1366" i="6"/>
  <c r="J1366" i="6"/>
  <c r="K1365" i="6"/>
  <c r="J1365" i="6"/>
  <c r="K1364" i="6"/>
  <c r="J1364" i="6"/>
  <c r="L1364" i="6" s="1"/>
  <c r="K1363" i="6"/>
  <c r="J1363" i="6"/>
  <c r="K1362" i="6"/>
  <c r="J1362" i="6"/>
  <c r="K1361" i="6"/>
  <c r="J1361" i="6"/>
  <c r="K1360" i="6"/>
  <c r="J1360" i="6"/>
  <c r="L1360" i="6" s="1"/>
  <c r="K1359" i="6"/>
  <c r="J1359" i="6"/>
  <c r="K1358" i="6"/>
  <c r="J1358" i="6"/>
  <c r="K1357" i="6"/>
  <c r="J1357" i="6"/>
  <c r="K1356" i="6"/>
  <c r="J1356" i="6"/>
  <c r="L1356" i="6" s="1"/>
  <c r="K1355" i="6"/>
  <c r="J1355" i="6"/>
  <c r="K1354" i="6"/>
  <c r="J1354" i="6"/>
  <c r="L1354" i="6" s="1"/>
  <c r="K1353" i="6"/>
  <c r="J1353" i="6"/>
  <c r="K1352" i="6"/>
  <c r="J1352" i="6"/>
  <c r="L1352" i="6" s="1"/>
  <c r="K1351" i="6"/>
  <c r="J1351" i="6"/>
  <c r="K1350" i="6"/>
  <c r="J1350" i="6"/>
  <c r="L1350" i="6" s="1"/>
  <c r="K1349" i="6"/>
  <c r="J1349" i="6"/>
  <c r="K1348" i="6"/>
  <c r="L1348" i="6" s="1"/>
  <c r="J1348" i="6"/>
  <c r="K1347" i="6"/>
  <c r="J1347" i="6"/>
  <c r="K1346" i="6"/>
  <c r="J1346" i="6"/>
  <c r="K1345" i="6"/>
  <c r="J1345" i="6"/>
  <c r="K1344" i="6"/>
  <c r="L1344" i="6" s="1"/>
  <c r="J1344" i="6"/>
  <c r="K1343" i="6"/>
  <c r="J1343" i="6"/>
  <c r="K1342" i="6"/>
  <c r="J1342" i="6"/>
  <c r="L1341" i="6"/>
  <c r="K1341" i="6"/>
  <c r="J1341" i="6"/>
  <c r="K1340" i="6"/>
  <c r="J1340" i="6"/>
  <c r="L1340" i="6" s="1"/>
  <c r="K1339" i="6"/>
  <c r="J1339" i="6"/>
  <c r="K1338" i="6"/>
  <c r="J1338" i="6"/>
  <c r="K1337" i="6"/>
  <c r="J1337" i="6"/>
  <c r="K1336" i="6"/>
  <c r="J1336" i="6"/>
  <c r="K1335" i="6"/>
  <c r="J1335" i="6"/>
  <c r="K1334" i="6"/>
  <c r="J1334" i="6"/>
  <c r="K1333" i="6"/>
  <c r="J1333" i="6"/>
  <c r="L1333" i="6" s="1"/>
  <c r="K1332" i="6"/>
  <c r="J1332" i="6"/>
  <c r="L1332" i="6" s="1"/>
  <c r="K1331" i="6"/>
  <c r="J1331" i="6"/>
  <c r="K1330" i="6"/>
  <c r="J1330" i="6"/>
  <c r="K1329" i="6"/>
  <c r="J1329" i="6"/>
  <c r="K1328" i="6"/>
  <c r="L1328" i="6" s="1"/>
  <c r="J1328" i="6"/>
  <c r="K1327" i="6"/>
  <c r="J1327" i="6"/>
  <c r="K1326" i="6"/>
  <c r="J1326" i="6"/>
  <c r="K1325" i="6"/>
  <c r="J1325" i="6"/>
  <c r="K1324" i="6"/>
  <c r="J1324" i="6"/>
  <c r="K1323" i="6"/>
  <c r="J1323" i="6"/>
  <c r="K1322" i="6"/>
  <c r="J1322" i="6"/>
  <c r="K1321" i="6"/>
  <c r="J1321" i="6"/>
  <c r="K1320" i="6"/>
  <c r="J1320" i="6"/>
  <c r="L1320" i="6" s="1"/>
  <c r="K1319" i="6"/>
  <c r="J1319" i="6"/>
  <c r="K1318" i="6"/>
  <c r="J1318" i="6"/>
  <c r="K1317" i="6"/>
  <c r="J1317" i="6"/>
  <c r="L1317" i="6" s="1"/>
  <c r="K1316" i="6"/>
  <c r="J1316" i="6"/>
  <c r="L1316" i="6" s="1"/>
  <c r="K1315" i="6"/>
  <c r="J1315" i="6"/>
  <c r="K1314" i="6"/>
  <c r="J1314" i="6"/>
  <c r="L1314" i="6" s="1"/>
  <c r="K1313" i="6"/>
  <c r="J1313" i="6"/>
  <c r="K1312" i="6"/>
  <c r="J1312" i="6"/>
  <c r="K1311" i="6"/>
  <c r="L1311" i="6" s="1"/>
  <c r="J1311" i="6"/>
  <c r="K1310" i="6"/>
  <c r="J1310" i="6"/>
  <c r="L1310" i="6" s="1"/>
  <c r="K1309" i="6"/>
  <c r="J1309" i="6"/>
  <c r="L1309" i="6" s="1"/>
  <c r="K1308" i="6"/>
  <c r="J1308" i="6"/>
  <c r="L1308" i="6" s="1"/>
  <c r="K1307" i="6"/>
  <c r="J1307" i="6"/>
  <c r="K1306" i="6"/>
  <c r="J1306" i="6"/>
  <c r="K1305" i="6"/>
  <c r="J1305" i="6"/>
  <c r="K1304" i="6"/>
  <c r="J1304" i="6"/>
  <c r="K1303" i="6"/>
  <c r="J1303" i="6"/>
  <c r="K1302" i="6"/>
  <c r="J1302" i="6"/>
  <c r="K1301" i="6"/>
  <c r="J1301" i="6"/>
  <c r="L1301" i="6" s="1"/>
  <c r="K1300" i="6"/>
  <c r="J1300" i="6"/>
  <c r="K1299" i="6"/>
  <c r="J1299" i="6"/>
  <c r="K1298" i="6"/>
  <c r="J1298" i="6"/>
  <c r="L1298" i="6" s="1"/>
  <c r="K1297" i="6"/>
  <c r="J1297" i="6"/>
  <c r="L1296" i="6"/>
  <c r="K1296" i="6"/>
  <c r="J1296" i="6"/>
  <c r="K1295" i="6"/>
  <c r="J1295" i="6"/>
  <c r="K1294" i="6"/>
  <c r="J1294" i="6"/>
  <c r="K1293" i="6"/>
  <c r="J1293" i="6"/>
  <c r="L1293" i="6" s="1"/>
  <c r="K1292" i="6"/>
  <c r="J1292" i="6"/>
  <c r="K1291" i="6"/>
  <c r="J1291" i="6"/>
  <c r="K1290" i="6"/>
  <c r="J1290" i="6"/>
  <c r="K1289" i="6"/>
  <c r="J1289" i="6"/>
  <c r="K1288" i="6"/>
  <c r="J1288" i="6"/>
  <c r="K1287" i="6"/>
  <c r="L1287" i="6" s="1"/>
  <c r="J1287" i="6"/>
  <c r="K1286" i="6"/>
  <c r="J1286" i="6"/>
  <c r="K1285" i="6"/>
  <c r="J1285" i="6"/>
  <c r="L1285" i="6" s="1"/>
  <c r="L1284" i="6"/>
  <c r="K1284" i="6"/>
  <c r="J1284" i="6"/>
  <c r="K1283" i="6"/>
  <c r="J1283" i="6"/>
  <c r="K1282" i="6"/>
  <c r="J1282" i="6"/>
  <c r="K1281" i="6"/>
  <c r="J1281" i="6"/>
  <c r="K1280" i="6"/>
  <c r="J1280" i="6"/>
  <c r="K1279" i="6"/>
  <c r="J1279" i="6"/>
  <c r="K1278" i="6"/>
  <c r="J1278" i="6"/>
  <c r="K1277" i="6"/>
  <c r="J1277" i="6"/>
  <c r="K1276" i="6"/>
  <c r="J1276" i="6"/>
  <c r="L1276" i="6" s="1"/>
  <c r="K1275" i="6"/>
  <c r="J1275" i="6"/>
  <c r="K1274" i="6"/>
  <c r="J1274" i="6"/>
  <c r="L1274" i="6" s="1"/>
  <c r="K1273" i="6"/>
  <c r="J1273" i="6"/>
  <c r="K1272" i="6"/>
  <c r="J1272" i="6"/>
  <c r="K1271" i="6"/>
  <c r="J1271" i="6"/>
  <c r="K1270" i="6"/>
  <c r="J1270" i="6"/>
  <c r="L1270" i="6" s="1"/>
  <c r="K1269" i="6"/>
  <c r="J1269" i="6"/>
  <c r="K1268" i="6"/>
  <c r="L1268" i="6" s="1"/>
  <c r="J1268" i="6"/>
  <c r="K1267" i="6"/>
  <c r="J1267" i="6"/>
  <c r="K1266" i="6"/>
  <c r="J1266" i="6"/>
  <c r="K1265" i="6"/>
  <c r="J1265" i="6"/>
  <c r="K1264" i="6"/>
  <c r="L1264" i="6" s="1"/>
  <c r="J1264" i="6"/>
  <c r="K1263" i="6"/>
  <c r="J1263" i="6"/>
  <c r="K1262" i="6"/>
  <c r="J1262" i="6"/>
  <c r="L1261" i="6"/>
  <c r="K1261" i="6"/>
  <c r="J1261" i="6"/>
  <c r="K1260" i="6"/>
  <c r="J1260" i="6"/>
  <c r="L1260" i="6" s="1"/>
  <c r="K1259" i="6"/>
  <c r="J1259" i="6"/>
  <c r="K1258" i="6"/>
  <c r="J1258" i="6"/>
  <c r="K1257" i="6"/>
  <c r="J1257" i="6"/>
  <c r="K1256" i="6"/>
  <c r="J1256" i="6"/>
  <c r="L1256" i="6" s="1"/>
  <c r="K1255" i="6"/>
  <c r="J1255" i="6"/>
  <c r="K1254" i="6"/>
  <c r="J1254" i="6"/>
  <c r="K1253" i="6"/>
  <c r="J1253" i="6"/>
  <c r="L1253" i="6" s="1"/>
  <c r="K1252" i="6"/>
  <c r="J1252" i="6"/>
  <c r="L1252" i="6" s="1"/>
  <c r="K1251" i="6"/>
  <c r="J1251" i="6"/>
  <c r="K1250" i="6"/>
  <c r="J1250" i="6"/>
  <c r="L1250" i="6" s="1"/>
  <c r="K1249" i="6"/>
  <c r="J1249" i="6"/>
  <c r="K1248" i="6"/>
  <c r="J1248" i="6"/>
  <c r="K1247" i="6"/>
  <c r="J1247" i="6"/>
  <c r="K1246" i="6"/>
  <c r="J1246" i="6"/>
  <c r="L1246" i="6" s="1"/>
  <c r="K1245" i="6"/>
  <c r="J1245" i="6"/>
  <c r="L1245" i="6" s="1"/>
  <c r="K1244" i="6"/>
  <c r="J1244" i="6"/>
  <c r="L1244" i="6" s="1"/>
  <c r="K1243" i="6"/>
  <c r="J1243" i="6"/>
  <c r="K1242" i="6"/>
  <c r="J1242" i="6"/>
  <c r="K1241" i="6"/>
  <c r="J1241" i="6"/>
  <c r="L1241" i="6" s="1"/>
  <c r="K1240" i="6"/>
  <c r="J1240" i="6"/>
  <c r="L1240" i="6" s="1"/>
  <c r="K1239" i="6"/>
  <c r="J1239" i="6"/>
  <c r="K1238" i="6"/>
  <c r="J1238" i="6"/>
  <c r="K1237" i="6"/>
  <c r="J1237" i="6"/>
  <c r="L1237" i="6" s="1"/>
  <c r="K1236" i="6"/>
  <c r="J1236" i="6"/>
  <c r="L1236" i="6" s="1"/>
  <c r="K1235" i="6"/>
  <c r="J1235" i="6"/>
  <c r="K1234" i="6"/>
  <c r="J1234" i="6"/>
  <c r="K1233" i="6"/>
  <c r="J1233" i="6"/>
  <c r="K1232" i="6"/>
  <c r="J1232" i="6"/>
  <c r="L1232" i="6" s="1"/>
  <c r="K1231" i="6"/>
  <c r="J1231" i="6"/>
  <c r="K1230" i="6"/>
  <c r="J1230" i="6"/>
  <c r="K1229" i="6"/>
  <c r="J1229" i="6"/>
  <c r="L1229" i="6" s="1"/>
  <c r="K1228" i="6"/>
  <c r="J1228" i="6"/>
  <c r="L1228" i="6" s="1"/>
  <c r="K1227" i="6"/>
  <c r="J1227" i="6"/>
  <c r="K1226" i="6"/>
  <c r="J1226" i="6"/>
  <c r="L1226" i="6" s="1"/>
  <c r="K1225" i="6"/>
  <c r="J1225" i="6"/>
  <c r="K1224" i="6"/>
  <c r="J1224" i="6"/>
  <c r="L1224" i="6" s="1"/>
  <c r="K1223" i="6"/>
  <c r="J1223" i="6"/>
  <c r="K1222" i="6"/>
  <c r="J1222" i="6"/>
  <c r="L1222" i="6" s="1"/>
  <c r="K1221" i="6"/>
  <c r="J1221" i="6"/>
  <c r="L1221" i="6" s="1"/>
  <c r="K1220" i="6"/>
  <c r="L1220" i="6" s="1"/>
  <c r="J1220" i="6"/>
  <c r="K1219" i="6"/>
  <c r="J1219" i="6"/>
  <c r="K1218" i="6"/>
  <c r="J1218" i="6"/>
  <c r="K1217" i="6"/>
  <c r="J1217" i="6"/>
  <c r="K1216" i="6"/>
  <c r="L1216" i="6" s="1"/>
  <c r="J1216" i="6"/>
  <c r="K1215" i="6"/>
  <c r="J1215" i="6"/>
  <c r="K1214" i="6"/>
  <c r="J1214" i="6"/>
  <c r="K1213" i="6"/>
  <c r="J1213" i="6"/>
  <c r="K1212" i="6"/>
  <c r="J1212" i="6"/>
  <c r="L1212" i="6" s="1"/>
  <c r="K1211" i="6"/>
  <c r="J1211" i="6"/>
  <c r="K1210" i="6"/>
  <c r="J1210" i="6"/>
  <c r="K1209" i="6"/>
  <c r="J1209" i="6"/>
  <c r="K1208" i="6"/>
  <c r="J1208" i="6"/>
  <c r="L1208" i="6" s="1"/>
  <c r="K1207" i="6"/>
  <c r="J1207" i="6"/>
  <c r="K1206" i="6"/>
  <c r="J1206" i="6"/>
  <c r="K1205" i="6"/>
  <c r="J1205" i="6"/>
  <c r="K1204" i="6"/>
  <c r="J1204" i="6"/>
  <c r="L1204" i="6" s="1"/>
  <c r="K1203" i="6"/>
  <c r="J1203" i="6"/>
  <c r="K1202" i="6"/>
  <c r="J1202" i="6"/>
  <c r="L1202" i="6" s="1"/>
  <c r="K1201" i="6"/>
  <c r="J1201" i="6"/>
  <c r="K1200" i="6"/>
  <c r="J1200" i="6"/>
  <c r="K1199" i="6"/>
  <c r="J1199" i="6"/>
  <c r="K1198" i="6"/>
  <c r="J1198" i="6"/>
  <c r="L1198" i="6" s="1"/>
  <c r="L1197" i="6"/>
  <c r="K1197" i="6"/>
  <c r="J1197" i="6"/>
  <c r="K1196" i="6"/>
  <c r="J1196" i="6"/>
  <c r="L1196" i="6" s="1"/>
  <c r="K1195" i="6"/>
  <c r="J1195" i="6"/>
  <c r="K1194" i="6"/>
  <c r="J1194" i="6"/>
  <c r="K1193" i="6"/>
  <c r="J1193" i="6"/>
  <c r="L1193" i="6" s="1"/>
  <c r="K1192" i="6"/>
  <c r="J1192" i="6"/>
  <c r="L1192" i="6" s="1"/>
  <c r="K1191" i="6"/>
  <c r="J1191" i="6"/>
  <c r="K1190" i="6"/>
  <c r="J1190" i="6"/>
  <c r="K1189" i="6"/>
  <c r="J1189" i="6"/>
  <c r="L1189" i="6" s="1"/>
  <c r="K1188" i="6"/>
  <c r="J1188" i="6"/>
  <c r="L1188" i="6" s="1"/>
  <c r="K1187" i="6"/>
  <c r="J1187" i="6"/>
  <c r="K1186" i="6"/>
  <c r="J1186" i="6"/>
  <c r="K1185" i="6"/>
  <c r="J1185" i="6"/>
  <c r="K1184" i="6"/>
  <c r="J1184" i="6"/>
  <c r="K1183" i="6"/>
  <c r="J1183" i="6"/>
  <c r="K1182" i="6"/>
  <c r="J1182" i="6"/>
  <c r="K1181" i="6"/>
  <c r="J1181" i="6"/>
  <c r="L1181" i="6" s="1"/>
  <c r="K1180" i="6"/>
  <c r="J1180" i="6"/>
  <c r="L1180" i="6" s="1"/>
  <c r="K1179" i="6"/>
  <c r="J1179" i="6"/>
  <c r="K1178" i="6"/>
  <c r="J1178" i="6"/>
  <c r="K1177" i="6"/>
  <c r="J1177" i="6"/>
  <c r="K1176" i="6"/>
  <c r="J1176" i="6"/>
  <c r="L1176" i="6" s="1"/>
  <c r="K1175" i="6"/>
  <c r="L1175" i="6" s="1"/>
  <c r="J1175" i="6"/>
  <c r="K1174" i="6"/>
  <c r="J1174" i="6"/>
  <c r="K1173" i="6"/>
  <c r="J1173" i="6"/>
  <c r="L1173" i="6" s="1"/>
  <c r="L1172" i="6"/>
  <c r="K1172" i="6"/>
  <c r="J1172" i="6"/>
  <c r="K1171" i="6"/>
  <c r="J1171" i="6"/>
  <c r="K1170" i="6"/>
  <c r="J1170" i="6"/>
  <c r="K1169" i="6"/>
  <c r="J1169" i="6"/>
  <c r="L1169" i="6" s="1"/>
  <c r="L1168" i="6"/>
  <c r="K1168" i="6"/>
  <c r="J1168" i="6"/>
  <c r="K1167" i="6"/>
  <c r="J1167" i="6"/>
  <c r="K1166" i="6"/>
  <c r="J1166" i="6"/>
  <c r="L1165" i="6"/>
  <c r="K1165" i="6"/>
  <c r="J1165" i="6"/>
  <c r="K1164" i="6"/>
  <c r="J1164" i="6"/>
  <c r="K1163" i="6"/>
  <c r="J1163" i="6"/>
  <c r="K1162" i="6"/>
  <c r="J1162" i="6"/>
  <c r="K1161" i="6"/>
  <c r="J1161" i="6"/>
  <c r="K1160" i="6"/>
  <c r="J1160" i="6"/>
  <c r="K1159" i="6"/>
  <c r="J1159" i="6"/>
  <c r="K1158" i="6"/>
  <c r="J1158" i="6"/>
  <c r="K1157" i="6"/>
  <c r="J1157" i="6"/>
  <c r="K1156" i="6"/>
  <c r="J1156" i="6"/>
  <c r="K1155" i="6"/>
  <c r="J1155" i="6"/>
  <c r="K1154" i="6"/>
  <c r="J1154" i="6"/>
  <c r="L1154" i="6" s="1"/>
  <c r="K1153" i="6"/>
  <c r="J1153" i="6"/>
  <c r="K1152" i="6"/>
  <c r="J1152" i="6"/>
  <c r="K1151" i="6"/>
  <c r="L1151" i="6" s="1"/>
  <c r="J1151" i="6"/>
  <c r="K1150" i="6"/>
  <c r="J1150" i="6"/>
  <c r="L1150" i="6" s="1"/>
  <c r="L1149" i="6"/>
  <c r="K1149" i="6"/>
  <c r="J1149" i="6"/>
  <c r="K1148" i="6"/>
  <c r="J1148" i="6"/>
  <c r="L1148" i="6" s="1"/>
  <c r="K1147" i="6"/>
  <c r="J1147" i="6"/>
  <c r="K1146" i="6"/>
  <c r="J1146" i="6"/>
  <c r="K1145" i="6"/>
  <c r="J1145" i="6"/>
  <c r="K1144" i="6"/>
  <c r="J1144" i="6"/>
  <c r="L1144" i="6" s="1"/>
  <c r="K1143" i="6"/>
  <c r="J1143" i="6"/>
  <c r="K1142" i="6"/>
  <c r="J1142" i="6"/>
  <c r="K1141" i="6"/>
  <c r="J1141" i="6"/>
  <c r="L1141" i="6" s="1"/>
  <c r="K1140" i="6"/>
  <c r="J1140" i="6"/>
  <c r="L1140" i="6" s="1"/>
  <c r="K1139" i="6"/>
  <c r="J1139" i="6"/>
  <c r="K1138" i="6"/>
  <c r="J1138" i="6"/>
  <c r="K1137" i="6"/>
  <c r="J1137" i="6"/>
  <c r="K1136" i="6"/>
  <c r="J1136" i="6"/>
  <c r="K1135" i="6"/>
  <c r="J1135" i="6"/>
  <c r="K1134" i="6"/>
  <c r="J1134" i="6"/>
  <c r="K1133" i="6"/>
  <c r="J1133" i="6"/>
  <c r="K1132" i="6"/>
  <c r="J1132" i="6"/>
  <c r="L1132" i="6" s="1"/>
  <c r="K1131" i="6"/>
  <c r="J1131" i="6"/>
  <c r="K1130" i="6"/>
  <c r="J1130" i="6"/>
  <c r="K1129" i="6"/>
  <c r="J1129" i="6"/>
  <c r="L1129" i="6" s="1"/>
  <c r="K1128" i="6"/>
  <c r="J1128" i="6"/>
  <c r="L1128" i="6" s="1"/>
  <c r="K1127" i="6"/>
  <c r="J1127" i="6"/>
  <c r="K1126" i="6"/>
  <c r="J1126" i="6"/>
  <c r="L1126" i="6" s="1"/>
  <c r="K1125" i="6"/>
  <c r="J1125" i="6"/>
  <c r="L1125" i="6" s="1"/>
  <c r="L1124" i="6"/>
  <c r="K1124" i="6"/>
  <c r="J1124" i="6"/>
  <c r="K1123" i="6"/>
  <c r="J1123" i="6"/>
  <c r="L1123" i="6" s="1"/>
  <c r="K1122" i="6"/>
  <c r="J1122" i="6"/>
  <c r="K1121" i="6"/>
  <c r="J1121" i="6"/>
  <c r="K1120" i="6"/>
  <c r="J1120" i="6"/>
  <c r="K1119" i="6"/>
  <c r="J1119" i="6"/>
  <c r="K1118" i="6"/>
  <c r="J1118" i="6"/>
  <c r="K1117" i="6"/>
  <c r="J1117" i="6"/>
  <c r="K1116" i="6"/>
  <c r="J1116" i="6"/>
  <c r="L1116" i="6" s="1"/>
  <c r="K1115" i="6"/>
  <c r="J1115" i="6"/>
  <c r="K1114" i="6"/>
  <c r="J1114" i="6"/>
  <c r="L1114" i="6" s="1"/>
  <c r="K1113" i="6"/>
  <c r="J1113" i="6"/>
  <c r="K1112" i="6"/>
  <c r="J1112" i="6"/>
  <c r="L1112" i="6" s="1"/>
  <c r="K1111" i="6"/>
  <c r="J1111" i="6"/>
  <c r="K1110" i="6"/>
  <c r="J1110" i="6"/>
  <c r="K1109" i="6"/>
  <c r="J1109" i="6"/>
  <c r="K1108" i="6"/>
  <c r="J1108" i="6"/>
  <c r="L1108" i="6" s="1"/>
  <c r="K1107" i="6"/>
  <c r="J1107" i="6"/>
  <c r="K1106" i="6"/>
  <c r="J1106" i="6"/>
  <c r="K1105" i="6"/>
  <c r="J1105" i="6"/>
  <c r="K1104" i="6"/>
  <c r="J1104" i="6"/>
  <c r="K1103" i="6"/>
  <c r="L1103" i="6" s="1"/>
  <c r="J1103" i="6"/>
  <c r="K1102" i="6"/>
  <c r="J1102" i="6"/>
  <c r="L1102" i="6" s="1"/>
  <c r="L1101" i="6"/>
  <c r="K1101" i="6"/>
  <c r="J1101" i="6"/>
  <c r="K1100" i="6"/>
  <c r="J1100" i="6"/>
  <c r="L1100" i="6" s="1"/>
  <c r="K1099" i="6"/>
  <c r="J1099" i="6"/>
  <c r="K1098" i="6"/>
  <c r="J1098" i="6"/>
  <c r="K1097" i="6"/>
  <c r="J1097" i="6"/>
  <c r="K1096" i="6"/>
  <c r="J1096" i="6"/>
  <c r="L1096" i="6" s="1"/>
  <c r="K1095" i="6"/>
  <c r="J1095" i="6"/>
  <c r="K1094" i="6"/>
  <c r="J1094" i="6"/>
  <c r="K1093" i="6"/>
  <c r="J1093" i="6"/>
  <c r="L1093" i="6" s="1"/>
  <c r="K1092" i="6"/>
  <c r="J1092" i="6"/>
  <c r="L1092" i="6" s="1"/>
  <c r="K1091" i="6"/>
  <c r="J1091" i="6"/>
  <c r="K1090" i="6"/>
  <c r="J1090" i="6"/>
  <c r="K1089" i="6"/>
  <c r="J1089" i="6"/>
  <c r="K1088" i="6"/>
  <c r="J1088" i="6"/>
  <c r="K1087" i="6"/>
  <c r="J1087" i="6"/>
  <c r="K1086" i="6"/>
  <c r="J1086" i="6"/>
  <c r="K1085" i="6"/>
  <c r="J1085" i="6"/>
  <c r="K1084" i="6"/>
  <c r="J1084" i="6"/>
  <c r="L1084" i="6" s="1"/>
  <c r="K1083" i="6"/>
  <c r="J1083" i="6"/>
  <c r="K1082" i="6"/>
  <c r="J1082" i="6"/>
  <c r="K1081" i="6"/>
  <c r="J1081" i="6"/>
  <c r="L1081" i="6" s="1"/>
  <c r="K1080" i="6"/>
  <c r="J1080" i="6"/>
  <c r="L1080" i="6" s="1"/>
  <c r="K1079" i="6"/>
  <c r="J1079" i="6"/>
  <c r="K1078" i="6"/>
  <c r="J1078" i="6"/>
  <c r="L1078" i="6" s="1"/>
  <c r="K1077" i="6"/>
  <c r="J1077" i="6"/>
  <c r="L1077" i="6" s="1"/>
  <c r="L1076" i="6"/>
  <c r="K1076" i="6"/>
  <c r="J1076" i="6"/>
  <c r="K1075" i="6"/>
  <c r="J1075" i="6"/>
  <c r="L1075" i="6" s="1"/>
  <c r="K1074" i="6"/>
  <c r="J1074" i="6"/>
  <c r="K1073" i="6"/>
  <c r="J1073" i="6"/>
  <c r="K1072" i="6"/>
  <c r="J1072" i="6"/>
  <c r="K1071" i="6"/>
  <c r="J1071" i="6"/>
  <c r="K1070" i="6"/>
  <c r="J1070" i="6"/>
  <c r="K1069" i="6"/>
  <c r="J1069" i="6"/>
  <c r="K1068" i="6"/>
  <c r="J1068" i="6"/>
  <c r="L1068" i="6" s="1"/>
  <c r="K1067" i="6"/>
  <c r="J1067" i="6"/>
  <c r="K1066" i="6"/>
  <c r="J1066" i="6"/>
  <c r="L1066" i="6" s="1"/>
  <c r="K1065" i="6"/>
  <c r="J1065" i="6"/>
  <c r="K1064" i="6"/>
  <c r="J1064" i="6"/>
  <c r="L1064" i="6" s="1"/>
  <c r="K1063" i="6"/>
  <c r="J1063" i="6"/>
  <c r="K1062" i="6"/>
  <c r="J1062" i="6"/>
  <c r="K1061" i="6"/>
  <c r="J1061" i="6"/>
  <c r="K1060" i="6"/>
  <c r="L1060" i="6" s="1"/>
  <c r="J1060" i="6"/>
  <c r="K1059" i="6"/>
  <c r="J1059" i="6"/>
  <c r="K1058" i="6"/>
  <c r="J1058" i="6"/>
  <c r="K1057" i="6"/>
  <c r="J1057" i="6"/>
  <c r="K1056" i="6"/>
  <c r="J1056" i="6"/>
  <c r="K1055" i="6"/>
  <c r="L1055" i="6" s="1"/>
  <c r="J1055" i="6"/>
  <c r="K1054" i="6"/>
  <c r="J1054" i="6"/>
  <c r="K1053" i="6"/>
  <c r="J1053" i="6"/>
  <c r="K1052" i="6"/>
  <c r="J1052" i="6"/>
  <c r="K1051" i="6"/>
  <c r="J1051" i="6"/>
  <c r="K1050" i="6"/>
  <c r="J1050" i="6"/>
  <c r="L1050" i="6" s="1"/>
  <c r="K1049" i="6"/>
  <c r="J1049" i="6"/>
  <c r="L1048" i="6"/>
  <c r="K1048" i="6"/>
  <c r="J1048" i="6"/>
  <c r="K1047" i="6"/>
  <c r="J1047" i="6"/>
  <c r="K1046" i="6"/>
  <c r="J1046" i="6"/>
  <c r="K1045" i="6"/>
  <c r="J1045" i="6"/>
  <c r="L1045" i="6" s="1"/>
  <c r="K1044" i="6"/>
  <c r="J1044" i="6"/>
  <c r="L1044" i="6" s="1"/>
  <c r="K1043" i="6"/>
  <c r="J1043" i="6"/>
  <c r="K1042" i="6"/>
  <c r="J1042" i="6"/>
  <c r="L1042" i="6" s="1"/>
  <c r="K1041" i="6"/>
  <c r="J1041" i="6"/>
  <c r="K1040" i="6"/>
  <c r="J1040" i="6"/>
  <c r="L1040" i="6" s="1"/>
  <c r="K1039" i="6"/>
  <c r="J1039" i="6"/>
  <c r="K1038" i="6"/>
  <c r="J1038" i="6"/>
  <c r="K1037" i="6"/>
  <c r="J1037" i="6"/>
  <c r="L1037" i="6" s="1"/>
  <c r="K1036" i="6"/>
  <c r="J1036" i="6"/>
  <c r="L1036" i="6" s="1"/>
  <c r="K1035" i="6"/>
  <c r="J1035" i="6"/>
  <c r="K1034" i="6"/>
  <c r="J1034" i="6"/>
  <c r="K1033" i="6"/>
  <c r="J1033" i="6"/>
  <c r="K1032" i="6"/>
  <c r="J1032" i="6"/>
  <c r="K1031" i="6"/>
  <c r="J1031" i="6"/>
  <c r="K1030" i="6"/>
  <c r="J1030" i="6"/>
  <c r="L1029" i="6"/>
  <c r="K1029" i="6"/>
  <c r="J1029" i="6"/>
  <c r="K1028" i="6"/>
  <c r="J1028" i="6"/>
  <c r="L1028" i="6" s="1"/>
  <c r="K1027" i="6"/>
  <c r="J1027" i="6"/>
  <c r="K1026" i="6"/>
  <c r="J1026" i="6"/>
  <c r="K1025" i="6"/>
  <c r="J1025" i="6"/>
  <c r="K1024" i="6"/>
  <c r="J1024" i="6"/>
  <c r="K1023" i="6"/>
  <c r="J1023" i="6"/>
  <c r="K1022" i="6"/>
  <c r="J1022" i="6"/>
  <c r="K1021" i="6"/>
  <c r="J1021" i="6"/>
  <c r="K1020" i="6"/>
  <c r="J1020" i="6"/>
  <c r="L1020" i="6" s="1"/>
  <c r="K1019" i="6"/>
  <c r="J1019" i="6"/>
  <c r="K1018" i="6"/>
  <c r="J1018" i="6"/>
  <c r="K1017" i="6"/>
  <c r="J1017" i="6"/>
  <c r="K1016" i="6"/>
  <c r="J1016" i="6"/>
  <c r="L1016" i="6" s="1"/>
  <c r="K1015" i="6"/>
  <c r="J1015" i="6"/>
  <c r="K1014" i="6"/>
  <c r="J1014" i="6"/>
  <c r="K1013" i="6"/>
  <c r="J1013" i="6"/>
  <c r="K1012" i="6"/>
  <c r="J1012" i="6"/>
  <c r="L1012" i="6" s="1"/>
  <c r="K1011" i="6"/>
  <c r="J1011" i="6"/>
  <c r="K1010" i="6"/>
  <c r="J1010" i="6"/>
  <c r="K1009" i="6"/>
  <c r="J1009" i="6"/>
  <c r="L1009" i="6" s="1"/>
  <c r="K1008" i="6"/>
  <c r="J1008" i="6"/>
  <c r="K1007" i="6"/>
  <c r="J1007" i="6"/>
  <c r="K1006" i="6"/>
  <c r="J1006" i="6"/>
  <c r="K1005" i="6"/>
  <c r="J1005" i="6"/>
  <c r="K1004" i="6"/>
  <c r="J1004" i="6"/>
  <c r="L1004" i="6" s="1"/>
  <c r="K1003" i="6"/>
  <c r="J1003" i="6"/>
  <c r="K1002" i="6"/>
  <c r="J1002" i="6"/>
  <c r="L1002" i="6" s="1"/>
  <c r="K1001" i="6"/>
  <c r="J1001" i="6"/>
  <c r="L1001" i="6" s="1"/>
  <c r="K1000" i="6"/>
  <c r="L1000" i="6" s="1"/>
  <c r="J1000" i="6"/>
  <c r="K999" i="6"/>
  <c r="J999" i="6"/>
  <c r="K998" i="6"/>
  <c r="J998" i="6"/>
  <c r="K997" i="6"/>
  <c r="J997" i="6"/>
  <c r="L997" i="6" s="1"/>
  <c r="K996" i="6"/>
  <c r="J996" i="6"/>
  <c r="K995" i="6"/>
  <c r="J995" i="6"/>
  <c r="K994" i="6"/>
  <c r="J994" i="6"/>
  <c r="K993" i="6"/>
  <c r="J993" i="6"/>
  <c r="K992" i="6"/>
  <c r="J992" i="6"/>
  <c r="K991" i="6"/>
  <c r="L991" i="6" s="1"/>
  <c r="J991" i="6"/>
  <c r="K990" i="6"/>
  <c r="J990" i="6"/>
  <c r="K989" i="6"/>
  <c r="J989" i="6"/>
  <c r="K988" i="6"/>
  <c r="J988" i="6"/>
  <c r="L988" i="6" s="1"/>
  <c r="K987" i="6"/>
  <c r="J987" i="6"/>
  <c r="K986" i="6"/>
  <c r="J986" i="6"/>
  <c r="K985" i="6"/>
  <c r="J985" i="6"/>
  <c r="K984" i="6"/>
  <c r="J984" i="6"/>
  <c r="L984" i="6" s="1"/>
  <c r="K983" i="6"/>
  <c r="L983" i="6" s="1"/>
  <c r="J983" i="6"/>
  <c r="K982" i="6"/>
  <c r="J982" i="6"/>
  <c r="K981" i="6"/>
  <c r="J981" i="6"/>
  <c r="K980" i="6"/>
  <c r="J980" i="6"/>
  <c r="K979" i="6"/>
  <c r="J979" i="6"/>
  <c r="K978" i="6"/>
  <c r="J978" i="6"/>
  <c r="L978" i="6" s="1"/>
  <c r="K977" i="6"/>
  <c r="J977" i="6"/>
  <c r="L976" i="6"/>
  <c r="K976" i="6"/>
  <c r="J976" i="6"/>
  <c r="K975" i="6"/>
  <c r="J975" i="6"/>
  <c r="K974" i="6"/>
  <c r="J974" i="6"/>
  <c r="K973" i="6"/>
  <c r="J973" i="6"/>
  <c r="L973" i="6" s="1"/>
  <c r="K972" i="6"/>
  <c r="J972" i="6"/>
  <c r="L972" i="6" s="1"/>
  <c r="K971" i="6"/>
  <c r="J971" i="6"/>
  <c r="K970" i="6"/>
  <c r="J970" i="6"/>
  <c r="L970" i="6" s="1"/>
  <c r="K969" i="6"/>
  <c r="J969" i="6"/>
  <c r="K968" i="6"/>
  <c r="J968" i="6"/>
  <c r="L968" i="6" s="1"/>
  <c r="K967" i="6"/>
  <c r="J967" i="6"/>
  <c r="K966" i="6"/>
  <c r="J966" i="6"/>
  <c r="K965" i="6"/>
  <c r="J965" i="6"/>
  <c r="L965" i="6" s="1"/>
  <c r="K964" i="6"/>
  <c r="J964" i="6"/>
  <c r="L964" i="6" s="1"/>
  <c r="K963" i="6"/>
  <c r="J963" i="6"/>
  <c r="K962" i="6"/>
  <c r="J962" i="6"/>
  <c r="K961" i="6"/>
  <c r="J961" i="6"/>
  <c r="K960" i="6"/>
  <c r="L960" i="6" s="1"/>
  <c r="J960" i="6"/>
  <c r="K959" i="6"/>
  <c r="J959" i="6"/>
  <c r="K958" i="6"/>
  <c r="J958" i="6"/>
  <c r="K957" i="6"/>
  <c r="J957" i="6"/>
  <c r="K956" i="6"/>
  <c r="J956" i="6"/>
  <c r="K955" i="6"/>
  <c r="J955" i="6"/>
  <c r="K954" i="6"/>
  <c r="J954" i="6"/>
  <c r="K953" i="6"/>
  <c r="J953" i="6"/>
  <c r="L952" i="6"/>
  <c r="K952" i="6"/>
  <c r="J952" i="6"/>
  <c r="K951" i="6"/>
  <c r="J951" i="6"/>
  <c r="K950" i="6"/>
  <c r="J950" i="6"/>
  <c r="K949" i="6"/>
  <c r="J949" i="6"/>
  <c r="L949" i="6" s="1"/>
  <c r="K948" i="6"/>
  <c r="J948" i="6"/>
  <c r="L948" i="6" s="1"/>
  <c r="K947" i="6"/>
  <c r="J947" i="6"/>
  <c r="K946" i="6"/>
  <c r="J946" i="6"/>
  <c r="K945" i="6"/>
  <c r="J945" i="6"/>
  <c r="K944" i="6"/>
  <c r="J944" i="6"/>
  <c r="K943" i="6"/>
  <c r="L943" i="6" s="1"/>
  <c r="J943" i="6"/>
  <c r="K942" i="6"/>
  <c r="J942" i="6"/>
  <c r="L941" i="6"/>
  <c r="K941" i="6"/>
  <c r="J941" i="6"/>
  <c r="K940" i="6"/>
  <c r="J940" i="6"/>
  <c r="K939" i="6"/>
  <c r="J939" i="6"/>
  <c r="K938" i="6"/>
  <c r="J938" i="6"/>
  <c r="K937" i="6"/>
  <c r="J937" i="6"/>
  <c r="L937" i="6" s="1"/>
  <c r="L936" i="6"/>
  <c r="K936" i="6"/>
  <c r="J936" i="6"/>
  <c r="K935" i="6"/>
  <c r="L935" i="6" s="1"/>
  <c r="J935" i="6"/>
  <c r="K934" i="6"/>
  <c r="J934" i="6"/>
  <c r="K933" i="6"/>
  <c r="J933" i="6"/>
  <c r="L933" i="6" s="1"/>
  <c r="K932" i="6"/>
  <c r="J932" i="6"/>
  <c r="K931" i="6"/>
  <c r="J931" i="6"/>
  <c r="K930" i="6"/>
  <c r="J930" i="6"/>
  <c r="K929" i="6"/>
  <c r="J929" i="6"/>
  <c r="K928" i="6"/>
  <c r="L928" i="6" s="1"/>
  <c r="J928" i="6"/>
  <c r="K927" i="6"/>
  <c r="L927" i="6" s="1"/>
  <c r="J927" i="6"/>
  <c r="K926" i="6"/>
  <c r="J926" i="6"/>
  <c r="K925" i="6"/>
  <c r="J925" i="6"/>
  <c r="L925" i="6" s="1"/>
  <c r="L924" i="6"/>
  <c r="K924" i="6"/>
  <c r="J924" i="6"/>
  <c r="K923" i="6"/>
  <c r="J923" i="6"/>
  <c r="K922" i="6"/>
  <c r="J922" i="6"/>
  <c r="K921" i="6"/>
  <c r="J921" i="6"/>
  <c r="K920" i="6"/>
  <c r="J920" i="6"/>
  <c r="L920" i="6" s="1"/>
  <c r="K919" i="6"/>
  <c r="L919" i="6" s="1"/>
  <c r="J919" i="6"/>
  <c r="K918" i="6"/>
  <c r="J918" i="6"/>
  <c r="L918" i="6" s="1"/>
  <c r="L917" i="6"/>
  <c r="K917" i="6"/>
  <c r="J917" i="6"/>
  <c r="K916" i="6"/>
  <c r="J916" i="6"/>
  <c r="L916" i="6" s="1"/>
  <c r="K915" i="6"/>
  <c r="J915" i="6"/>
  <c r="L915" i="6" s="1"/>
  <c r="K914" i="6"/>
  <c r="J914" i="6"/>
  <c r="K913" i="6"/>
  <c r="J913" i="6"/>
  <c r="L913" i="6" s="1"/>
  <c r="K912" i="6"/>
  <c r="J912" i="6"/>
  <c r="L912" i="6" s="1"/>
  <c r="K911" i="6"/>
  <c r="J911" i="6"/>
  <c r="K910" i="6"/>
  <c r="J910" i="6"/>
  <c r="K909" i="6"/>
  <c r="J909" i="6"/>
  <c r="K908" i="6"/>
  <c r="J908" i="6"/>
  <c r="K907" i="6"/>
  <c r="J907" i="6"/>
  <c r="K906" i="6"/>
  <c r="J906" i="6"/>
  <c r="K905" i="6"/>
  <c r="J905" i="6"/>
  <c r="L904" i="6"/>
  <c r="K904" i="6"/>
  <c r="J904" i="6"/>
  <c r="K903" i="6"/>
  <c r="J903" i="6"/>
  <c r="K902" i="6"/>
  <c r="J902" i="6"/>
  <c r="K901" i="6"/>
  <c r="J901" i="6"/>
  <c r="L901" i="6" s="1"/>
  <c r="K900" i="6"/>
  <c r="J900" i="6"/>
  <c r="L900" i="6" s="1"/>
  <c r="L899" i="6"/>
  <c r="K899" i="6"/>
  <c r="J899" i="6"/>
  <c r="K898" i="6"/>
  <c r="J898" i="6"/>
  <c r="K897" i="6"/>
  <c r="J897" i="6"/>
  <c r="K896" i="6"/>
  <c r="J896" i="6"/>
  <c r="L896" i="6" s="1"/>
  <c r="K895" i="6"/>
  <c r="J895" i="6"/>
  <c r="K894" i="6"/>
  <c r="J894" i="6"/>
  <c r="K893" i="6"/>
  <c r="J893" i="6"/>
  <c r="L893" i="6" s="1"/>
  <c r="K892" i="6"/>
  <c r="L892" i="6" s="1"/>
  <c r="J892" i="6"/>
  <c r="K891" i="6"/>
  <c r="L891" i="6" s="1"/>
  <c r="J891" i="6"/>
  <c r="K890" i="6"/>
  <c r="J890" i="6"/>
  <c r="K889" i="6"/>
  <c r="J889" i="6"/>
  <c r="L889" i="6" s="1"/>
  <c r="K888" i="6"/>
  <c r="J888" i="6"/>
  <c r="K887" i="6"/>
  <c r="L887" i="6" s="1"/>
  <c r="J887" i="6"/>
  <c r="K886" i="6"/>
  <c r="J886" i="6"/>
  <c r="K885" i="6"/>
  <c r="J885" i="6"/>
  <c r="L885" i="6" s="1"/>
  <c r="L884" i="6"/>
  <c r="K884" i="6"/>
  <c r="J884" i="6"/>
  <c r="K883" i="6"/>
  <c r="J883" i="6"/>
  <c r="K882" i="6"/>
  <c r="J882" i="6"/>
  <c r="L882" i="6" s="1"/>
  <c r="K881" i="6"/>
  <c r="J881" i="6"/>
  <c r="K880" i="6"/>
  <c r="J880" i="6"/>
  <c r="L880" i="6" s="1"/>
  <c r="K879" i="6"/>
  <c r="J879" i="6"/>
  <c r="K878" i="6"/>
  <c r="J878" i="6"/>
  <c r="K877" i="6"/>
  <c r="L877" i="6" s="1"/>
  <c r="J877" i="6"/>
  <c r="K876" i="6"/>
  <c r="L876" i="6" s="1"/>
  <c r="J876" i="6"/>
  <c r="K875" i="6"/>
  <c r="L875" i="6" s="1"/>
  <c r="J875" i="6"/>
  <c r="K874" i="6"/>
  <c r="J874" i="6"/>
  <c r="K873" i="6"/>
  <c r="J873" i="6"/>
  <c r="L872" i="6"/>
  <c r="K872" i="6"/>
  <c r="J872" i="6"/>
  <c r="K871" i="6"/>
  <c r="J871" i="6"/>
  <c r="K870" i="6"/>
  <c r="J870" i="6"/>
  <c r="K869" i="6"/>
  <c r="J869" i="6"/>
  <c r="K868" i="6"/>
  <c r="J868" i="6"/>
  <c r="L868" i="6" s="1"/>
  <c r="K867" i="6"/>
  <c r="J867" i="6"/>
  <c r="L867" i="6" s="1"/>
  <c r="K866" i="6"/>
  <c r="J866" i="6"/>
  <c r="K865" i="6"/>
  <c r="J865" i="6"/>
  <c r="L864" i="6"/>
  <c r="K864" i="6"/>
  <c r="J864" i="6"/>
  <c r="K863" i="6"/>
  <c r="J863" i="6"/>
  <c r="K862" i="6"/>
  <c r="J862" i="6"/>
  <c r="K861" i="6"/>
  <c r="J861" i="6"/>
  <c r="L861" i="6" s="1"/>
  <c r="K860" i="6"/>
  <c r="J860" i="6"/>
  <c r="L860" i="6" s="1"/>
  <c r="K859" i="6"/>
  <c r="J859" i="6"/>
  <c r="L858" i="6"/>
  <c r="K858" i="6"/>
  <c r="J858" i="6"/>
  <c r="K857" i="6"/>
  <c r="J857" i="6"/>
  <c r="K856" i="6"/>
  <c r="J856" i="6"/>
  <c r="K855" i="6"/>
  <c r="J855" i="6"/>
  <c r="K854" i="6"/>
  <c r="J854" i="6"/>
  <c r="K853" i="6"/>
  <c r="J853" i="6"/>
  <c r="L853" i="6" s="1"/>
  <c r="K852" i="6"/>
  <c r="J852" i="6"/>
  <c r="K851" i="6"/>
  <c r="J851" i="6"/>
  <c r="L851" i="6" s="1"/>
  <c r="K850" i="6"/>
  <c r="J850" i="6"/>
  <c r="K849" i="6"/>
  <c r="J849" i="6"/>
  <c r="L848" i="6"/>
  <c r="K848" i="6"/>
  <c r="J848" i="6"/>
  <c r="K847" i="6"/>
  <c r="J847" i="6"/>
  <c r="K846" i="6"/>
  <c r="J846" i="6"/>
  <c r="K845" i="6"/>
  <c r="L845" i="6" s="1"/>
  <c r="J845" i="6"/>
  <c r="K844" i="6"/>
  <c r="J844" i="6"/>
  <c r="K843" i="6"/>
  <c r="J843" i="6"/>
  <c r="K842" i="6"/>
  <c r="J842" i="6"/>
  <c r="K841" i="6"/>
  <c r="J841" i="6"/>
  <c r="K840" i="6"/>
  <c r="J840" i="6"/>
  <c r="K839" i="6"/>
  <c r="J839" i="6"/>
  <c r="K838" i="6"/>
  <c r="J838" i="6"/>
  <c r="L838" i="6" s="1"/>
  <c r="K837" i="6"/>
  <c r="J837" i="6"/>
  <c r="K836" i="6"/>
  <c r="J836" i="6"/>
  <c r="K835" i="6"/>
  <c r="J835" i="6"/>
  <c r="K834" i="6"/>
  <c r="J834" i="6"/>
  <c r="L834" i="6" s="1"/>
  <c r="K833" i="6"/>
  <c r="J833" i="6"/>
  <c r="L833" i="6" s="1"/>
  <c r="K832" i="6"/>
  <c r="J832" i="6"/>
  <c r="L832" i="6" s="1"/>
  <c r="K831" i="6"/>
  <c r="J831" i="6"/>
  <c r="L831" i="6" s="1"/>
  <c r="K830" i="6"/>
  <c r="J830" i="6"/>
  <c r="K829" i="6"/>
  <c r="J829" i="6"/>
  <c r="K828" i="6"/>
  <c r="J828" i="6"/>
  <c r="K827" i="6"/>
  <c r="J827" i="6"/>
  <c r="L827" i="6" s="1"/>
  <c r="K826" i="6"/>
  <c r="J826" i="6"/>
  <c r="K825" i="6"/>
  <c r="J825" i="6"/>
  <c r="L824" i="6"/>
  <c r="K824" i="6"/>
  <c r="J824" i="6"/>
  <c r="K823" i="6"/>
  <c r="J823" i="6"/>
  <c r="K822" i="6"/>
  <c r="J822" i="6"/>
  <c r="L822" i="6" s="1"/>
  <c r="K821" i="6"/>
  <c r="J821" i="6"/>
  <c r="K820" i="6"/>
  <c r="J820" i="6"/>
  <c r="L820" i="6" s="1"/>
  <c r="K819" i="6"/>
  <c r="J819" i="6"/>
  <c r="K818" i="6"/>
  <c r="J818" i="6"/>
  <c r="K817" i="6"/>
  <c r="J817" i="6"/>
  <c r="L817" i="6" s="1"/>
  <c r="K816" i="6"/>
  <c r="J816" i="6"/>
  <c r="L816" i="6" s="1"/>
  <c r="K815" i="6"/>
  <c r="J815" i="6"/>
  <c r="K814" i="6"/>
  <c r="J814" i="6"/>
  <c r="K813" i="6"/>
  <c r="J813" i="6"/>
  <c r="L813" i="6" s="1"/>
  <c r="K812" i="6"/>
  <c r="J812" i="6"/>
  <c r="K811" i="6"/>
  <c r="J811" i="6"/>
  <c r="K810" i="6"/>
  <c r="J810" i="6"/>
  <c r="L810" i="6" s="1"/>
  <c r="K809" i="6"/>
  <c r="J809" i="6"/>
  <c r="K808" i="6"/>
  <c r="J808" i="6"/>
  <c r="L808" i="6" s="1"/>
  <c r="K807" i="6"/>
  <c r="L807" i="6" s="1"/>
  <c r="J807" i="6"/>
  <c r="K806" i="6"/>
  <c r="J806" i="6"/>
  <c r="K805" i="6"/>
  <c r="J805" i="6"/>
  <c r="K804" i="6"/>
  <c r="J804" i="6"/>
  <c r="K803" i="6"/>
  <c r="J803" i="6"/>
  <c r="K802" i="6"/>
  <c r="J802" i="6"/>
  <c r="L802" i="6" s="1"/>
  <c r="K801" i="6"/>
  <c r="J801" i="6"/>
  <c r="L801" i="6" s="1"/>
  <c r="K800" i="6"/>
  <c r="L800" i="6" s="1"/>
  <c r="J800" i="6"/>
  <c r="K799" i="6"/>
  <c r="J799" i="6"/>
  <c r="L799" i="6" s="1"/>
  <c r="K798" i="6"/>
  <c r="J798" i="6"/>
  <c r="K797" i="6"/>
  <c r="J797" i="6"/>
  <c r="L797" i="6" s="1"/>
  <c r="K796" i="6"/>
  <c r="J796" i="6"/>
  <c r="K795" i="6"/>
  <c r="J795" i="6"/>
  <c r="L795" i="6" s="1"/>
  <c r="K794" i="6"/>
  <c r="J794" i="6"/>
  <c r="K793" i="6"/>
  <c r="J793" i="6"/>
  <c r="L793" i="6" s="1"/>
  <c r="K792" i="6"/>
  <c r="J792" i="6"/>
  <c r="K791" i="6"/>
  <c r="J791" i="6"/>
  <c r="K790" i="6"/>
  <c r="J790" i="6"/>
  <c r="K789" i="6"/>
  <c r="J789" i="6"/>
  <c r="K788" i="6"/>
  <c r="J788" i="6"/>
  <c r="K787" i="6"/>
  <c r="J787" i="6"/>
  <c r="K786" i="6"/>
  <c r="J786" i="6"/>
  <c r="L786" i="6" s="1"/>
  <c r="K785" i="6"/>
  <c r="J785" i="6"/>
  <c r="K784" i="6"/>
  <c r="J784" i="6"/>
  <c r="K783" i="6"/>
  <c r="J783" i="6"/>
  <c r="L783" i="6" s="1"/>
  <c r="K782" i="6"/>
  <c r="J782" i="6"/>
  <c r="K781" i="6"/>
  <c r="J781" i="6"/>
  <c r="L781" i="6" s="1"/>
  <c r="K780" i="6"/>
  <c r="J780" i="6"/>
  <c r="K779" i="6"/>
  <c r="J779" i="6"/>
  <c r="L779" i="6" s="1"/>
  <c r="K778" i="6"/>
  <c r="J778" i="6"/>
  <c r="K777" i="6"/>
  <c r="J777" i="6"/>
  <c r="L777" i="6" s="1"/>
  <c r="K776" i="6"/>
  <c r="J776" i="6"/>
  <c r="K775" i="6"/>
  <c r="J775" i="6"/>
  <c r="K774" i="6"/>
  <c r="J774" i="6"/>
  <c r="L774" i="6" s="1"/>
  <c r="K773" i="6"/>
  <c r="J773" i="6"/>
  <c r="L773" i="6" s="1"/>
  <c r="K772" i="6"/>
  <c r="J772" i="6"/>
  <c r="K771" i="6"/>
  <c r="J771" i="6"/>
  <c r="K770" i="6"/>
  <c r="L770" i="6" s="1"/>
  <c r="J770" i="6"/>
  <c r="K769" i="6"/>
  <c r="J769" i="6"/>
  <c r="L769" i="6" s="1"/>
  <c r="K768" i="6"/>
  <c r="J768" i="6"/>
  <c r="K767" i="6"/>
  <c r="J767" i="6"/>
  <c r="L766" i="6"/>
  <c r="K766" i="6"/>
  <c r="J766" i="6"/>
  <c r="K765" i="6"/>
  <c r="L765" i="6" s="1"/>
  <c r="J765" i="6"/>
  <c r="K764" i="6"/>
  <c r="J764" i="6"/>
  <c r="K763" i="6"/>
  <c r="J763" i="6"/>
  <c r="K762" i="6"/>
  <c r="J762" i="6"/>
  <c r="K761" i="6"/>
  <c r="J761" i="6"/>
  <c r="K760" i="6"/>
  <c r="J760" i="6"/>
  <c r="K759" i="6"/>
  <c r="J759" i="6"/>
  <c r="K758" i="6"/>
  <c r="J758" i="6"/>
  <c r="L758" i="6" s="1"/>
  <c r="K757" i="6"/>
  <c r="J757" i="6"/>
  <c r="L757" i="6" s="1"/>
  <c r="K756" i="6"/>
  <c r="J756" i="6"/>
  <c r="L756" i="6" s="1"/>
  <c r="K755" i="6"/>
  <c r="J755" i="6"/>
  <c r="K754" i="6"/>
  <c r="J754" i="6"/>
  <c r="K753" i="6"/>
  <c r="J753" i="6"/>
  <c r="L753" i="6" s="1"/>
  <c r="K752" i="6"/>
  <c r="J752" i="6"/>
  <c r="K751" i="6"/>
  <c r="J751" i="6"/>
  <c r="L751" i="6" s="1"/>
  <c r="K750" i="6"/>
  <c r="J750" i="6"/>
  <c r="K749" i="6"/>
  <c r="J749" i="6"/>
  <c r="K748" i="6"/>
  <c r="J748" i="6"/>
  <c r="K747" i="6"/>
  <c r="J747" i="6"/>
  <c r="L747" i="6" s="1"/>
  <c r="K746" i="6"/>
  <c r="L746" i="6" s="1"/>
  <c r="J746" i="6"/>
  <c r="K745" i="6"/>
  <c r="L745" i="6" s="1"/>
  <c r="J745" i="6"/>
  <c r="K744" i="6"/>
  <c r="J744" i="6"/>
  <c r="K743" i="6"/>
  <c r="J743" i="6"/>
  <c r="K742" i="6"/>
  <c r="J742" i="6"/>
  <c r="K741" i="6"/>
  <c r="J741" i="6"/>
  <c r="K740" i="6"/>
  <c r="J740" i="6"/>
  <c r="K739" i="6"/>
  <c r="J739" i="6"/>
  <c r="L739" i="6" s="1"/>
  <c r="K738" i="6"/>
  <c r="L738" i="6" s="1"/>
  <c r="J738" i="6"/>
  <c r="K737" i="6"/>
  <c r="J737" i="6"/>
  <c r="K736" i="6"/>
  <c r="J736" i="6"/>
  <c r="K735" i="6"/>
  <c r="J735" i="6"/>
  <c r="L735" i="6" s="1"/>
  <c r="K734" i="6"/>
  <c r="J734" i="6"/>
  <c r="K733" i="6"/>
  <c r="J733" i="6"/>
  <c r="L733" i="6" s="1"/>
  <c r="K732" i="6"/>
  <c r="J732" i="6"/>
  <c r="K731" i="6"/>
  <c r="J731" i="6"/>
  <c r="L731" i="6" s="1"/>
  <c r="K730" i="6"/>
  <c r="J730" i="6"/>
  <c r="K729" i="6"/>
  <c r="J729" i="6"/>
  <c r="L729" i="6" s="1"/>
  <c r="K728" i="6"/>
  <c r="J728" i="6"/>
  <c r="K727" i="6"/>
  <c r="J727" i="6"/>
  <c r="K726" i="6"/>
  <c r="J726" i="6"/>
  <c r="L726" i="6" s="1"/>
  <c r="K725" i="6"/>
  <c r="J725" i="6"/>
  <c r="K724" i="6"/>
  <c r="J724" i="6"/>
  <c r="K723" i="6"/>
  <c r="J723" i="6"/>
  <c r="L723" i="6" s="1"/>
  <c r="K722" i="6"/>
  <c r="J722" i="6"/>
  <c r="K721" i="6"/>
  <c r="J721" i="6"/>
  <c r="L721" i="6" s="1"/>
  <c r="K720" i="6"/>
  <c r="J720" i="6"/>
  <c r="K719" i="6"/>
  <c r="J719" i="6"/>
  <c r="K718" i="6"/>
  <c r="L718" i="6" s="1"/>
  <c r="J718" i="6"/>
  <c r="K717" i="6"/>
  <c r="J717" i="6"/>
  <c r="L717" i="6" s="1"/>
  <c r="K716" i="6"/>
  <c r="J716" i="6"/>
  <c r="K715" i="6"/>
  <c r="J715" i="6"/>
  <c r="K714" i="6"/>
  <c r="J714" i="6"/>
  <c r="K713" i="6"/>
  <c r="J713" i="6"/>
  <c r="L713" i="6" s="1"/>
  <c r="K712" i="6"/>
  <c r="J712" i="6"/>
  <c r="K711" i="6"/>
  <c r="J711" i="6"/>
  <c r="K710" i="6"/>
  <c r="J710" i="6"/>
  <c r="K709" i="6"/>
  <c r="J709" i="6"/>
  <c r="K708" i="6"/>
  <c r="J708" i="6"/>
  <c r="K707" i="6"/>
  <c r="J707" i="6"/>
  <c r="K706" i="6"/>
  <c r="J706" i="6"/>
  <c r="K705" i="6"/>
  <c r="J705" i="6"/>
  <c r="K704" i="6"/>
  <c r="J704" i="6"/>
  <c r="L704" i="6" s="1"/>
  <c r="K703" i="6"/>
  <c r="J703" i="6"/>
  <c r="L703" i="6" s="1"/>
  <c r="K702" i="6"/>
  <c r="J702" i="6"/>
  <c r="L702" i="6" s="1"/>
  <c r="L701" i="6"/>
  <c r="K701" i="6"/>
  <c r="J701" i="6"/>
  <c r="K700" i="6"/>
  <c r="J700" i="6"/>
  <c r="K699" i="6"/>
  <c r="J699" i="6"/>
  <c r="K698" i="6"/>
  <c r="J698" i="6"/>
  <c r="K697" i="6"/>
  <c r="J697" i="6"/>
  <c r="L697" i="6" s="1"/>
  <c r="K696" i="6"/>
  <c r="J696" i="6"/>
  <c r="L696" i="6" s="1"/>
  <c r="K695" i="6"/>
  <c r="J695" i="6"/>
  <c r="L695" i="6" s="1"/>
  <c r="K694" i="6"/>
  <c r="L694" i="6" s="1"/>
  <c r="J694" i="6"/>
  <c r="K693" i="6"/>
  <c r="J693" i="6"/>
  <c r="K692" i="6"/>
  <c r="J692" i="6"/>
  <c r="K691" i="6"/>
  <c r="J691" i="6"/>
  <c r="K690" i="6"/>
  <c r="L690" i="6" s="1"/>
  <c r="J690" i="6"/>
  <c r="K689" i="6"/>
  <c r="L689" i="6" s="1"/>
  <c r="J689" i="6"/>
  <c r="K688" i="6"/>
  <c r="J688" i="6"/>
  <c r="K687" i="6"/>
  <c r="J687" i="6"/>
  <c r="L687" i="6" s="1"/>
  <c r="K686" i="6"/>
  <c r="J686" i="6"/>
  <c r="K685" i="6"/>
  <c r="J685" i="6"/>
  <c r="K684" i="6"/>
  <c r="J684" i="6"/>
  <c r="K683" i="6"/>
  <c r="J683" i="6"/>
  <c r="L683" i="6" s="1"/>
  <c r="K682" i="6"/>
  <c r="L682" i="6" s="1"/>
  <c r="J682" i="6"/>
  <c r="K681" i="6"/>
  <c r="L681" i="6" s="1"/>
  <c r="J681" i="6"/>
  <c r="K680" i="6"/>
  <c r="J680" i="6"/>
  <c r="K679" i="6"/>
  <c r="J679" i="6"/>
  <c r="L679" i="6" s="1"/>
  <c r="K678" i="6"/>
  <c r="J678" i="6"/>
  <c r="K677" i="6"/>
  <c r="J677" i="6"/>
  <c r="K676" i="6"/>
  <c r="J676" i="6"/>
  <c r="K675" i="6"/>
  <c r="J675" i="6"/>
  <c r="L675" i="6" s="1"/>
  <c r="K674" i="6"/>
  <c r="L674" i="6" s="1"/>
  <c r="J674" i="6"/>
  <c r="K673" i="6"/>
  <c r="J673" i="6"/>
  <c r="K672" i="6"/>
  <c r="J672" i="6"/>
  <c r="K671" i="6"/>
  <c r="J671" i="6"/>
  <c r="L671" i="6" s="1"/>
  <c r="K670" i="6"/>
  <c r="J670" i="6"/>
  <c r="K669" i="6"/>
  <c r="L669" i="6" s="1"/>
  <c r="J669" i="6"/>
  <c r="K668" i="6"/>
  <c r="J668" i="6"/>
  <c r="K667" i="6"/>
  <c r="J667" i="6"/>
  <c r="L667" i="6" s="1"/>
  <c r="K666" i="6"/>
  <c r="J666" i="6"/>
  <c r="K665" i="6"/>
  <c r="J665" i="6"/>
  <c r="L665" i="6" s="1"/>
  <c r="K664" i="6"/>
  <c r="J664" i="6"/>
  <c r="K663" i="6"/>
  <c r="J663" i="6"/>
  <c r="K662" i="6"/>
  <c r="J662" i="6"/>
  <c r="K661" i="6"/>
  <c r="J661" i="6"/>
  <c r="K660" i="6"/>
  <c r="J660" i="6"/>
  <c r="K659" i="6"/>
  <c r="J659" i="6"/>
  <c r="L659" i="6" s="1"/>
  <c r="K658" i="6"/>
  <c r="J658" i="6"/>
  <c r="K657" i="6"/>
  <c r="J657" i="6"/>
  <c r="L657" i="6" s="1"/>
  <c r="K656" i="6"/>
  <c r="J656" i="6"/>
  <c r="K655" i="6"/>
  <c r="J655" i="6"/>
  <c r="K654" i="6"/>
  <c r="L654" i="6" s="1"/>
  <c r="J654" i="6"/>
  <c r="K653" i="6"/>
  <c r="J653" i="6"/>
  <c r="K652" i="6"/>
  <c r="J652" i="6"/>
  <c r="K651" i="6"/>
  <c r="J651" i="6"/>
  <c r="K650" i="6"/>
  <c r="J650" i="6"/>
  <c r="K649" i="6"/>
  <c r="J649" i="6"/>
  <c r="K648" i="6"/>
  <c r="J648" i="6"/>
  <c r="L648" i="6" s="1"/>
  <c r="K647" i="6"/>
  <c r="J647" i="6"/>
  <c r="K646" i="6"/>
  <c r="J646" i="6"/>
  <c r="L645" i="6"/>
  <c r="K645" i="6"/>
  <c r="J645" i="6"/>
  <c r="K644" i="6"/>
  <c r="J644" i="6"/>
  <c r="K643" i="6"/>
  <c r="J643" i="6"/>
  <c r="K642" i="6"/>
  <c r="J642" i="6"/>
  <c r="K641" i="6"/>
  <c r="J641" i="6"/>
  <c r="L641" i="6" s="1"/>
  <c r="K640" i="6"/>
  <c r="J640" i="6"/>
  <c r="K639" i="6"/>
  <c r="J639" i="6"/>
  <c r="L639" i="6" s="1"/>
  <c r="K638" i="6"/>
  <c r="J638" i="6"/>
  <c r="L638" i="6" s="1"/>
  <c r="K637" i="6"/>
  <c r="J637" i="6"/>
  <c r="L637" i="6" s="1"/>
  <c r="K636" i="6"/>
  <c r="J636" i="6"/>
  <c r="K635" i="6"/>
  <c r="J635" i="6"/>
  <c r="K634" i="6"/>
  <c r="J634" i="6"/>
  <c r="K633" i="6"/>
  <c r="J633" i="6"/>
  <c r="L633" i="6" s="1"/>
  <c r="K632" i="6"/>
  <c r="J632" i="6"/>
  <c r="L632" i="6" s="1"/>
  <c r="K631" i="6"/>
  <c r="J631" i="6"/>
  <c r="L631" i="6" s="1"/>
  <c r="K630" i="6"/>
  <c r="J630" i="6"/>
  <c r="L630" i="6" s="1"/>
  <c r="K629" i="6"/>
  <c r="J629" i="6"/>
  <c r="K628" i="6"/>
  <c r="J628" i="6"/>
  <c r="K627" i="6"/>
  <c r="J627" i="6"/>
  <c r="K626" i="6"/>
  <c r="J626" i="6"/>
  <c r="K625" i="6"/>
  <c r="L625" i="6" s="1"/>
  <c r="J625" i="6"/>
  <c r="K624" i="6"/>
  <c r="J624" i="6"/>
  <c r="K623" i="6"/>
  <c r="J623" i="6"/>
  <c r="K622" i="6"/>
  <c r="J622" i="6"/>
  <c r="L622" i="6" s="1"/>
  <c r="K621" i="6"/>
  <c r="J621" i="6"/>
  <c r="K620" i="6"/>
  <c r="J620" i="6"/>
  <c r="K619" i="6"/>
  <c r="J619" i="6"/>
  <c r="K618" i="6"/>
  <c r="J618" i="6"/>
  <c r="K617" i="6"/>
  <c r="L617" i="6" s="1"/>
  <c r="J617" i="6"/>
  <c r="K616" i="6"/>
  <c r="J616" i="6"/>
  <c r="K615" i="6"/>
  <c r="J615" i="6"/>
  <c r="K614" i="6"/>
  <c r="J614" i="6"/>
  <c r="L614" i="6" s="1"/>
  <c r="K613" i="6"/>
  <c r="J613" i="6"/>
  <c r="K612" i="6"/>
  <c r="J612" i="6"/>
  <c r="K611" i="6"/>
  <c r="J611" i="6"/>
  <c r="K610" i="6"/>
  <c r="J610" i="6"/>
  <c r="K609" i="6"/>
  <c r="J609" i="6"/>
  <c r="K608" i="6"/>
  <c r="J608" i="6"/>
  <c r="K607" i="6"/>
  <c r="J607" i="6"/>
  <c r="K606" i="6"/>
  <c r="J606" i="6"/>
  <c r="L606" i="6" s="1"/>
  <c r="K605" i="6"/>
  <c r="L605" i="6" s="1"/>
  <c r="J605" i="6"/>
  <c r="K604" i="6"/>
  <c r="J604" i="6"/>
  <c r="K603" i="6"/>
  <c r="J603" i="6"/>
  <c r="K602" i="6"/>
  <c r="J602" i="6"/>
  <c r="L601" i="6"/>
  <c r="K601" i="6"/>
  <c r="J601" i="6"/>
  <c r="K600" i="6"/>
  <c r="J600" i="6"/>
  <c r="K599" i="6"/>
  <c r="J599" i="6"/>
  <c r="K598" i="6"/>
  <c r="L598" i="6" s="1"/>
  <c r="J598" i="6"/>
  <c r="K597" i="6"/>
  <c r="J597" i="6"/>
  <c r="K596" i="6"/>
  <c r="J596" i="6"/>
  <c r="K595" i="6"/>
  <c r="J595" i="6"/>
  <c r="L595" i="6" s="1"/>
  <c r="K594" i="6"/>
  <c r="J594" i="6"/>
  <c r="K593" i="6"/>
  <c r="L593" i="6" s="1"/>
  <c r="J593" i="6"/>
  <c r="K592" i="6"/>
  <c r="J592" i="6"/>
  <c r="K591" i="6"/>
  <c r="J591" i="6"/>
  <c r="K590" i="6"/>
  <c r="L590" i="6" s="1"/>
  <c r="J590" i="6"/>
  <c r="K589" i="6"/>
  <c r="J589" i="6"/>
  <c r="K588" i="6"/>
  <c r="J588" i="6"/>
  <c r="K587" i="6"/>
  <c r="J587" i="6"/>
  <c r="L587" i="6" s="1"/>
  <c r="K586" i="6"/>
  <c r="J586" i="6"/>
  <c r="K585" i="6"/>
  <c r="J585" i="6"/>
  <c r="K584" i="6"/>
  <c r="J584" i="6"/>
  <c r="K583" i="6"/>
  <c r="J583" i="6"/>
  <c r="K582" i="6"/>
  <c r="J582" i="6"/>
  <c r="K581" i="6"/>
  <c r="J581" i="6"/>
  <c r="L581" i="6" s="1"/>
  <c r="K580" i="6"/>
  <c r="J580" i="6"/>
  <c r="K579" i="6"/>
  <c r="J579" i="6"/>
  <c r="K578" i="6"/>
  <c r="J578" i="6"/>
  <c r="K577" i="6"/>
  <c r="J577" i="6"/>
  <c r="L577" i="6" s="1"/>
  <c r="K576" i="6"/>
  <c r="J576" i="6"/>
  <c r="L576" i="6" s="1"/>
  <c r="K575" i="6"/>
  <c r="J575" i="6"/>
  <c r="K574" i="6"/>
  <c r="L574" i="6" s="1"/>
  <c r="J574" i="6"/>
  <c r="L573" i="6"/>
  <c r="K573" i="6"/>
  <c r="J573" i="6"/>
  <c r="K572" i="6"/>
  <c r="J572" i="6"/>
  <c r="K571" i="6"/>
  <c r="J571" i="6"/>
  <c r="K570" i="6"/>
  <c r="J570" i="6"/>
  <c r="K569" i="6"/>
  <c r="J569" i="6"/>
  <c r="L569" i="6" s="1"/>
  <c r="K568" i="6"/>
  <c r="J568" i="6"/>
  <c r="L568" i="6" s="1"/>
  <c r="K567" i="6"/>
  <c r="J567" i="6"/>
  <c r="L567" i="6" s="1"/>
  <c r="K566" i="6"/>
  <c r="J566" i="6"/>
  <c r="L566" i="6" s="1"/>
  <c r="K565" i="6"/>
  <c r="J565" i="6"/>
  <c r="L565" i="6" s="1"/>
  <c r="K564" i="6"/>
  <c r="J564" i="6"/>
  <c r="K563" i="6"/>
  <c r="J563" i="6"/>
  <c r="K562" i="6"/>
  <c r="L562" i="6" s="1"/>
  <c r="J562" i="6"/>
  <c r="K561" i="6"/>
  <c r="J561" i="6"/>
  <c r="K560" i="6"/>
  <c r="J560" i="6"/>
  <c r="K559" i="6"/>
  <c r="J559" i="6"/>
  <c r="K558" i="6"/>
  <c r="J558" i="6"/>
  <c r="K557" i="6"/>
  <c r="J557" i="6"/>
  <c r="L557" i="6" s="1"/>
  <c r="K556" i="6"/>
  <c r="J556" i="6"/>
  <c r="K555" i="6"/>
  <c r="J555" i="6"/>
  <c r="K554" i="6"/>
  <c r="L554" i="6" s="1"/>
  <c r="J554" i="6"/>
  <c r="K553" i="6"/>
  <c r="J553" i="6"/>
  <c r="K552" i="6"/>
  <c r="J552" i="6"/>
  <c r="K551" i="6"/>
  <c r="J551" i="6"/>
  <c r="K550" i="6"/>
  <c r="J550" i="6"/>
  <c r="K549" i="6"/>
  <c r="J549" i="6"/>
  <c r="L549" i="6" s="1"/>
  <c r="K548" i="6"/>
  <c r="J548" i="6"/>
  <c r="K547" i="6"/>
  <c r="J547" i="6"/>
  <c r="K546" i="6"/>
  <c r="L546" i="6" s="1"/>
  <c r="J546" i="6"/>
  <c r="K545" i="6"/>
  <c r="J545" i="6"/>
  <c r="L545" i="6" s="1"/>
  <c r="K544" i="6"/>
  <c r="J544" i="6"/>
  <c r="K543" i="6"/>
  <c r="J543" i="6"/>
  <c r="K542" i="6"/>
  <c r="J542" i="6"/>
  <c r="K541" i="6"/>
  <c r="J541" i="6"/>
  <c r="K540" i="6"/>
  <c r="J540" i="6"/>
  <c r="K539" i="6"/>
  <c r="J539" i="6"/>
  <c r="K538" i="6"/>
  <c r="J538" i="6"/>
  <c r="K537" i="6"/>
  <c r="J537" i="6"/>
  <c r="K536" i="6"/>
  <c r="J536" i="6"/>
  <c r="K535" i="6"/>
  <c r="J535" i="6"/>
  <c r="K534" i="6"/>
  <c r="J534" i="6"/>
  <c r="K533" i="6"/>
  <c r="L533" i="6" s="1"/>
  <c r="J533" i="6"/>
  <c r="K532" i="6"/>
  <c r="J532" i="6"/>
  <c r="K531" i="6"/>
  <c r="J531" i="6"/>
  <c r="L531" i="6" s="1"/>
  <c r="K530" i="6"/>
  <c r="J530" i="6"/>
  <c r="L529" i="6"/>
  <c r="K529" i="6"/>
  <c r="J529" i="6"/>
  <c r="K528" i="6"/>
  <c r="J528" i="6"/>
  <c r="K527" i="6"/>
  <c r="J527" i="6"/>
  <c r="K526" i="6"/>
  <c r="J526" i="6"/>
  <c r="K525" i="6"/>
  <c r="J525" i="6"/>
  <c r="K524" i="6"/>
  <c r="J524" i="6"/>
  <c r="K523" i="6"/>
  <c r="J523" i="6"/>
  <c r="K522" i="6"/>
  <c r="J522" i="6"/>
  <c r="K521" i="6"/>
  <c r="J521" i="6"/>
  <c r="K520" i="6"/>
  <c r="J520" i="6"/>
  <c r="K519" i="6"/>
  <c r="J519" i="6"/>
  <c r="K518" i="6"/>
  <c r="J518" i="6"/>
  <c r="L518" i="6" s="1"/>
  <c r="L517" i="6"/>
  <c r="K517" i="6"/>
  <c r="J517" i="6"/>
  <c r="K516" i="6"/>
  <c r="J516" i="6"/>
  <c r="K515" i="6"/>
  <c r="J515" i="6"/>
  <c r="K514" i="6"/>
  <c r="J514" i="6"/>
  <c r="K513" i="6"/>
  <c r="J513" i="6"/>
  <c r="L513" i="6" s="1"/>
  <c r="K512" i="6"/>
  <c r="J512" i="6"/>
  <c r="L512" i="6" s="1"/>
  <c r="K511" i="6"/>
  <c r="J511" i="6"/>
  <c r="L511" i="6" s="1"/>
  <c r="L510" i="6"/>
  <c r="K510" i="6"/>
  <c r="J510" i="6"/>
  <c r="K509" i="6"/>
  <c r="J509" i="6"/>
  <c r="L509" i="6" s="1"/>
  <c r="K508" i="6"/>
  <c r="J508" i="6"/>
  <c r="K507" i="6"/>
  <c r="J507" i="6"/>
  <c r="K506" i="6"/>
  <c r="J506" i="6"/>
  <c r="K505" i="6"/>
  <c r="J505" i="6"/>
  <c r="L505" i="6" s="1"/>
  <c r="K504" i="6"/>
  <c r="J504" i="6"/>
  <c r="L504" i="6" s="1"/>
  <c r="K503" i="6"/>
  <c r="J503" i="6"/>
  <c r="L503" i="6" s="1"/>
  <c r="K502" i="6"/>
  <c r="J502" i="6"/>
  <c r="L502" i="6" s="1"/>
  <c r="K501" i="6"/>
  <c r="J501" i="6"/>
  <c r="K500" i="6"/>
  <c r="J500" i="6"/>
  <c r="L500" i="6" s="1"/>
  <c r="K499" i="6"/>
  <c r="J499" i="6"/>
  <c r="K498" i="6"/>
  <c r="L498" i="6" s="1"/>
  <c r="J498" i="6"/>
  <c r="K497" i="6"/>
  <c r="L497" i="6" s="1"/>
  <c r="J497" i="6"/>
  <c r="K496" i="6"/>
  <c r="J496" i="6"/>
  <c r="K495" i="6"/>
  <c r="J495" i="6"/>
  <c r="K494" i="6"/>
  <c r="J494" i="6"/>
  <c r="K493" i="6"/>
  <c r="J493" i="6"/>
  <c r="K492" i="6"/>
  <c r="J492" i="6"/>
  <c r="L492" i="6" s="1"/>
  <c r="K491" i="6"/>
  <c r="J491" i="6"/>
  <c r="K490" i="6"/>
  <c r="L490" i="6" s="1"/>
  <c r="J490" i="6"/>
  <c r="K489" i="6"/>
  <c r="L489" i="6" s="1"/>
  <c r="J489" i="6"/>
  <c r="K488" i="6"/>
  <c r="J488" i="6"/>
  <c r="K487" i="6"/>
  <c r="J487" i="6"/>
  <c r="K486" i="6"/>
  <c r="J486" i="6"/>
  <c r="K485" i="6"/>
  <c r="J485" i="6"/>
  <c r="K484" i="6"/>
  <c r="J484" i="6"/>
  <c r="L484" i="6" s="1"/>
  <c r="K483" i="6"/>
  <c r="J483" i="6"/>
  <c r="K482" i="6"/>
  <c r="L482" i="6" s="1"/>
  <c r="J482" i="6"/>
  <c r="K481" i="6"/>
  <c r="J481" i="6"/>
  <c r="K480" i="6"/>
  <c r="J480" i="6"/>
  <c r="K479" i="6"/>
  <c r="J479" i="6"/>
  <c r="K478" i="6"/>
  <c r="J478" i="6"/>
  <c r="K477" i="6"/>
  <c r="L477" i="6" s="1"/>
  <c r="J477" i="6"/>
  <c r="K476" i="6"/>
  <c r="J476" i="6"/>
  <c r="K475" i="6"/>
  <c r="J475" i="6"/>
  <c r="K474" i="6"/>
  <c r="J474" i="6"/>
  <c r="L473" i="6"/>
  <c r="K473" i="6"/>
  <c r="J473" i="6"/>
  <c r="K472" i="6"/>
  <c r="J472" i="6"/>
  <c r="K471" i="6"/>
  <c r="J471" i="6"/>
  <c r="K470" i="6"/>
  <c r="J470" i="6"/>
  <c r="K469" i="6"/>
  <c r="J469" i="6"/>
  <c r="K468" i="6"/>
  <c r="J468" i="6"/>
  <c r="K467" i="6"/>
  <c r="J467" i="6"/>
  <c r="L467" i="6" s="1"/>
  <c r="K466" i="6"/>
  <c r="J466" i="6"/>
  <c r="K465" i="6"/>
  <c r="J465" i="6"/>
  <c r="L465" i="6" s="1"/>
  <c r="K464" i="6"/>
  <c r="J464" i="6"/>
  <c r="K463" i="6"/>
  <c r="J463" i="6"/>
  <c r="K462" i="6"/>
  <c r="L462" i="6" s="1"/>
  <c r="J462" i="6"/>
  <c r="K461" i="6"/>
  <c r="J461" i="6"/>
  <c r="L461" i="6" s="1"/>
  <c r="K460" i="6"/>
  <c r="J460" i="6"/>
  <c r="K459" i="6"/>
  <c r="J459" i="6"/>
  <c r="K458" i="6"/>
  <c r="J458" i="6"/>
  <c r="K457" i="6"/>
  <c r="J457" i="6"/>
  <c r="L457" i="6" s="1"/>
  <c r="K456" i="6"/>
  <c r="J456" i="6"/>
  <c r="K455" i="6"/>
  <c r="J455" i="6"/>
  <c r="K454" i="6"/>
  <c r="J454" i="6"/>
  <c r="K453" i="6"/>
  <c r="J453" i="6"/>
  <c r="L453" i="6" s="1"/>
  <c r="K452" i="6"/>
  <c r="J452" i="6"/>
  <c r="K451" i="6"/>
  <c r="J451" i="6"/>
  <c r="K450" i="6"/>
  <c r="J450" i="6"/>
  <c r="K449" i="6"/>
  <c r="J449" i="6"/>
  <c r="L449" i="6" s="1"/>
  <c r="K448" i="6"/>
  <c r="J448" i="6"/>
  <c r="L448" i="6" s="1"/>
  <c r="K447" i="6"/>
  <c r="J447" i="6"/>
  <c r="L447" i="6" s="1"/>
  <c r="K446" i="6"/>
  <c r="J446" i="6"/>
  <c r="L446" i="6" s="1"/>
  <c r="L445" i="6"/>
  <c r="K445" i="6"/>
  <c r="J445" i="6"/>
  <c r="K444" i="6"/>
  <c r="J444" i="6"/>
  <c r="K443" i="6"/>
  <c r="J443" i="6"/>
  <c r="K442" i="6"/>
  <c r="J442" i="6"/>
  <c r="K441" i="6"/>
  <c r="J441" i="6"/>
  <c r="L441" i="6" s="1"/>
  <c r="K440" i="6"/>
  <c r="J440" i="6"/>
  <c r="K439" i="6"/>
  <c r="J439" i="6"/>
  <c r="L439" i="6" s="1"/>
  <c r="L438" i="6"/>
  <c r="K438" i="6"/>
  <c r="J438" i="6"/>
  <c r="K437" i="6"/>
  <c r="J437" i="6"/>
  <c r="K436" i="6"/>
  <c r="J436" i="6"/>
  <c r="K435" i="6"/>
  <c r="J435" i="6"/>
  <c r="K434" i="6"/>
  <c r="L434" i="6" s="1"/>
  <c r="J434" i="6"/>
  <c r="K433" i="6"/>
  <c r="L433" i="6" s="1"/>
  <c r="J433" i="6"/>
  <c r="K432" i="6"/>
  <c r="J432" i="6"/>
  <c r="K431" i="6"/>
  <c r="J431" i="6"/>
  <c r="L431" i="6" s="1"/>
  <c r="K430" i="6"/>
  <c r="J430" i="6"/>
  <c r="K429" i="6"/>
  <c r="J429" i="6"/>
  <c r="K428" i="6"/>
  <c r="J428" i="6"/>
  <c r="K427" i="6"/>
  <c r="J427" i="6"/>
  <c r="L427" i="6" s="1"/>
  <c r="K426" i="6"/>
  <c r="L426" i="6" s="1"/>
  <c r="J426" i="6"/>
  <c r="K425" i="6"/>
  <c r="L425" i="6" s="1"/>
  <c r="J425" i="6"/>
  <c r="K424" i="6"/>
  <c r="J424" i="6"/>
  <c r="K423" i="6"/>
  <c r="J423" i="6"/>
  <c r="L423" i="6" s="1"/>
  <c r="K422" i="6"/>
  <c r="J422" i="6"/>
  <c r="K421" i="6"/>
  <c r="J421" i="6"/>
  <c r="K420" i="6"/>
  <c r="J420" i="6"/>
  <c r="K419" i="6"/>
  <c r="J419" i="6"/>
  <c r="L419" i="6" s="1"/>
  <c r="K418" i="6"/>
  <c r="L418" i="6" s="1"/>
  <c r="J418" i="6"/>
  <c r="K417" i="6"/>
  <c r="J417" i="6"/>
  <c r="K416" i="6"/>
  <c r="J416" i="6"/>
  <c r="K415" i="6"/>
  <c r="J415" i="6"/>
  <c r="L415" i="6" s="1"/>
  <c r="K414" i="6"/>
  <c r="J414" i="6"/>
  <c r="K413" i="6"/>
  <c r="J413" i="6"/>
  <c r="K412" i="6"/>
  <c r="J412" i="6"/>
  <c r="K411" i="6"/>
  <c r="J411" i="6"/>
  <c r="L411" i="6" s="1"/>
  <c r="K410" i="6"/>
  <c r="J410" i="6"/>
  <c r="K409" i="6"/>
  <c r="J409" i="6"/>
  <c r="K408" i="6"/>
  <c r="J408" i="6"/>
  <c r="K407" i="6"/>
  <c r="J407" i="6"/>
  <c r="K406" i="6"/>
  <c r="J406" i="6"/>
  <c r="K405" i="6"/>
  <c r="J405" i="6"/>
  <c r="L405" i="6" s="1"/>
  <c r="K404" i="6"/>
  <c r="J404" i="6"/>
  <c r="K403" i="6"/>
  <c r="J403" i="6"/>
  <c r="L403" i="6" s="1"/>
  <c r="K402" i="6"/>
  <c r="J402" i="6"/>
  <c r="K401" i="6"/>
  <c r="J401" i="6"/>
  <c r="K400" i="6"/>
  <c r="J400" i="6"/>
  <c r="K399" i="6"/>
  <c r="J399" i="6"/>
  <c r="L399" i="6" s="1"/>
  <c r="K398" i="6"/>
  <c r="J398" i="6"/>
  <c r="K397" i="6"/>
  <c r="J397" i="6"/>
  <c r="L397" i="6" s="1"/>
  <c r="K396" i="6"/>
  <c r="J396" i="6"/>
  <c r="K395" i="6"/>
  <c r="J395" i="6"/>
  <c r="K394" i="6"/>
  <c r="L394" i="6" s="1"/>
  <c r="J394" i="6"/>
  <c r="K393" i="6"/>
  <c r="J393" i="6"/>
  <c r="L393" i="6" s="1"/>
  <c r="K392" i="6"/>
  <c r="J392" i="6"/>
  <c r="K391" i="6"/>
  <c r="J391" i="6"/>
  <c r="K390" i="6"/>
  <c r="J390" i="6"/>
  <c r="K389" i="6"/>
  <c r="J389" i="6"/>
  <c r="K388" i="6"/>
  <c r="J388" i="6"/>
  <c r="K387" i="6"/>
  <c r="J387" i="6"/>
  <c r="K386" i="6"/>
  <c r="J386" i="6"/>
  <c r="K385" i="6"/>
  <c r="J385" i="6"/>
  <c r="K384" i="6"/>
  <c r="J384" i="6"/>
  <c r="K383" i="6"/>
  <c r="J383" i="6"/>
  <c r="K382" i="6"/>
  <c r="J382" i="6"/>
  <c r="K381" i="6"/>
  <c r="J381" i="6"/>
  <c r="L381" i="6" s="1"/>
  <c r="K380" i="6"/>
  <c r="J380" i="6"/>
  <c r="K379" i="6"/>
  <c r="J379" i="6"/>
  <c r="L379" i="6" s="1"/>
  <c r="K378" i="6"/>
  <c r="L378" i="6" s="1"/>
  <c r="J378" i="6"/>
  <c r="K377" i="6"/>
  <c r="J377" i="6"/>
  <c r="K376" i="6"/>
  <c r="J376" i="6"/>
  <c r="K375" i="6"/>
  <c r="J375" i="6"/>
  <c r="L375" i="6" s="1"/>
  <c r="K374" i="6"/>
  <c r="L374" i="6" s="1"/>
  <c r="J374" i="6"/>
  <c r="K373" i="6"/>
  <c r="J373" i="6"/>
  <c r="K372" i="6"/>
  <c r="J372" i="6"/>
  <c r="K371" i="6"/>
  <c r="J371" i="6"/>
  <c r="K370" i="6"/>
  <c r="J370" i="6"/>
  <c r="L370" i="6" s="1"/>
  <c r="K369" i="6"/>
  <c r="L369" i="6" s="1"/>
  <c r="J369" i="6"/>
  <c r="K368" i="6"/>
  <c r="J368" i="6"/>
  <c r="K367" i="6"/>
  <c r="J367" i="6"/>
  <c r="K366" i="6"/>
  <c r="J366" i="6"/>
  <c r="K365" i="6"/>
  <c r="J365" i="6"/>
  <c r="K364" i="6"/>
  <c r="J364" i="6"/>
  <c r="K363" i="6"/>
  <c r="J363" i="6"/>
  <c r="K362" i="6"/>
  <c r="J362" i="6"/>
  <c r="K361" i="6"/>
  <c r="J361" i="6"/>
  <c r="K360" i="6"/>
  <c r="J360" i="6"/>
  <c r="L360" i="6" s="1"/>
  <c r="K359" i="6"/>
  <c r="J359" i="6"/>
  <c r="L359" i="6" s="1"/>
  <c r="K358" i="6"/>
  <c r="J358" i="6"/>
  <c r="K357" i="6"/>
  <c r="J357" i="6"/>
  <c r="K356" i="6"/>
  <c r="J356" i="6"/>
  <c r="K355" i="6"/>
  <c r="J355" i="6"/>
  <c r="K354" i="6"/>
  <c r="L354" i="6" s="1"/>
  <c r="J354" i="6"/>
  <c r="K353" i="6"/>
  <c r="J353" i="6"/>
  <c r="L353" i="6" s="1"/>
  <c r="L352" i="6"/>
  <c r="K352" i="6"/>
  <c r="J352" i="6"/>
  <c r="K351" i="6"/>
  <c r="J351" i="6"/>
  <c r="K350" i="6"/>
  <c r="J350" i="6"/>
  <c r="K349" i="6"/>
  <c r="J349" i="6"/>
  <c r="K348" i="6"/>
  <c r="J348" i="6"/>
  <c r="L348" i="6" s="1"/>
  <c r="K347" i="6"/>
  <c r="J347" i="6"/>
  <c r="K346" i="6"/>
  <c r="J346" i="6"/>
  <c r="K345" i="6"/>
  <c r="J345" i="6"/>
  <c r="K344" i="6"/>
  <c r="J344" i="6"/>
  <c r="K343" i="6"/>
  <c r="J343" i="6"/>
  <c r="K342" i="6"/>
  <c r="J342" i="6"/>
  <c r="K341" i="6"/>
  <c r="J341" i="6"/>
  <c r="L341" i="6" s="1"/>
  <c r="K340" i="6"/>
  <c r="J340" i="6"/>
  <c r="K339" i="6"/>
  <c r="J339" i="6"/>
  <c r="K338" i="6"/>
  <c r="J338" i="6"/>
  <c r="L338" i="6" s="1"/>
  <c r="K337" i="6"/>
  <c r="J337" i="6"/>
  <c r="K336" i="6"/>
  <c r="J336" i="6"/>
  <c r="K335" i="6"/>
  <c r="J335" i="6"/>
  <c r="K334" i="6"/>
  <c r="J334" i="6"/>
  <c r="L333" i="6"/>
  <c r="K333" i="6"/>
  <c r="J333" i="6"/>
  <c r="K332" i="6"/>
  <c r="J332" i="6"/>
  <c r="K331" i="6"/>
  <c r="J331" i="6"/>
  <c r="K330" i="6"/>
  <c r="J330" i="6"/>
  <c r="K329" i="6"/>
  <c r="J329" i="6"/>
  <c r="K328" i="6"/>
  <c r="J328" i="6"/>
  <c r="K327" i="6"/>
  <c r="L327" i="6" s="1"/>
  <c r="J327" i="6"/>
  <c r="K326" i="6"/>
  <c r="L326" i="6" s="1"/>
  <c r="J326" i="6"/>
  <c r="K325" i="6"/>
  <c r="J325" i="6"/>
  <c r="K324" i="6"/>
  <c r="J324" i="6"/>
  <c r="K323" i="6"/>
  <c r="J323" i="6"/>
  <c r="K322" i="6"/>
  <c r="J322" i="6"/>
  <c r="K321" i="6"/>
  <c r="J321" i="6"/>
  <c r="K320" i="6"/>
  <c r="J320" i="6"/>
  <c r="K319" i="6"/>
  <c r="J319" i="6"/>
  <c r="L319" i="6" s="1"/>
  <c r="K318" i="6"/>
  <c r="J318" i="6"/>
  <c r="K317" i="6"/>
  <c r="J317" i="6"/>
  <c r="K316" i="6"/>
  <c r="J316" i="6"/>
  <c r="L316" i="6" s="1"/>
  <c r="K315" i="6"/>
  <c r="J315" i="6"/>
  <c r="K314" i="6"/>
  <c r="L314" i="6" s="1"/>
  <c r="J314" i="6"/>
  <c r="K313" i="6"/>
  <c r="L313" i="6" s="1"/>
  <c r="J313" i="6"/>
  <c r="K312" i="6"/>
  <c r="J312" i="6"/>
  <c r="L312" i="6" s="1"/>
  <c r="K311" i="6"/>
  <c r="J311" i="6"/>
  <c r="L311" i="6" s="1"/>
  <c r="K310" i="6"/>
  <c r="J310" i="6"/>
  <c r="K309" i="6"/>
  <c r="J309" i="6"/>
  <c r="K308" i="6"/>
  <c r="L308" i="6" s="1"/>
  <c r="J308" i="6"/>
  <c r="K307" i="6"/>
  <c r="L307" i="6" s="1"/>
  <c r="J307" i="6"/>
  <c r="K306" i="6"/>
  <c r="J306" i="6"/>
  <c r="K305" i="6"/>
  <c r="J305" i="6"/>
  <c r="L305" i="6" s="1"/>
  <c r="K304" i="6"/>
  <c r="J304" i="6"/>
  <c r="K303" i="6"/>
  <c r="J303" i="6"/>
  <c r="K302" i="6"/>
  <c r="J302" i="6"/>
  <c r="K301" i="6"/>
  <c r="J301" i="6"/>
  <c r="L301" i="6" s="1"/>
  <c r="K300" i="6"/>
  <c r="J300" i="6"/>
  <c r="K299" i="6"/>
  <c r="L299" i="6" s="1"/>
  <c r="J299" i="6"/>
  <c r="K298" i="6"/>
  <c r="L298" i="6" s="1"/>
  <c r="J298" i="6"/>
  <c r="K297" i="6"/>
  <c r="J297" i="6"/>
  <c r="K296" i="6"/>
  <c r="J296" i="6"/>
  <c r="L296" i="6" s="1"/>
  <c r="K295" i="6"/>
  <c r="J295" i="6"/>
  <c r="K294" i="6"/>
  <c r="J294" i="6"/>
  <c r="K293" i="6"/>
  <c r="J293" i="6"/>
  <c r="L293" i="6" s="1"/>
  <c r="K292" i="6"/>
  <c r="J292" i="6"/>
  <c r="L292" i="6" s="1"/>
  <c r="K291" i="6"/>
  <c r="J291" i="6"/>
  <c r="L291" i="6" s="1"/>
  <c r="K290" i="6"/>
  <c r="J290" i="6"/>
  <c r="K289" i="6"/>
  <c r="J289" i="6"/>
  <c r="K288" i="6"/>
  <c r="J288" i="6"/>
  <c r="K287" i="6"/>
  <c r="J287" i="6"/>
  <c r="L287" i="6" s="1"/>
  <c r="K286" i="6"/>
  <c r="J286" i="6"/>
  <c r="K285" i="6"/>
  <c r="J285" i="6"/>
  <c r="K284" i="6"/>
  <c r="J284" i="6"/>
  <c r="K283" i="6"/>
  <c r="J283" i="6"/>
  <c r="K282" i="6"/>
  <c r="L282" i="6" s="1"/>
  <c r="J282" i="6"/>
  <c r="K281" i="6"/>
  <c r="J281" i="6"/>
  <c r="K280" i="6"/>
  <c r="J280" i="6"/>
  <c r="L280" i="6" s="1"/>
  <c r="K279" i="6"/>
  <c r="J279" i="6"/>
  <c r="L279" i="6" s="1"/>
  <c r="K278" i="6"/>
  <c r="J278" i="6"/>
  <c r="K277" i="6"/>
  <c r="J277" i="6"/>
  <c r="K276" i="6"/>
  <c r="L276" i="6" s="1"/>
  <c r="J276" i="6"/>
  <c r="L275" i="6"/>
  <c r="K275" i="6"/>
  <c r="J275" i="6"/>
  <c r="K274" i="6"/>
  <c r="J274" i="6"/>
  <c r="K273" i="6"/>
  <c r="J273" i="6"/>
  <c r="L273" i="6" s="1"/>
  <c r="K272" i="6"/>
  <c r="J272" i="6"/>
  <c r="K271" i="6"/>
  <c r="J271" i="6"/>
  <c r="K270" i="6"/>
  <c r="J270" i="6"/>
  <c r="K269" i="6"/>
  <c r="J269" i="6"/>
  <c r="L269" i="6" s="1"/>
  <c r="K268" i="6"/>
  <c r="J268" i="6"/>
  <c r="K267" i="6"/>
  <c r="L267" i="6" s="1"/>
  <c r="J267" i="6"/>
  <c r="K266" i="6"/>
  <c r="L266" i="6" s="1"/>
  <c r="J266" i="6"/>
  <c r="K265" i="6"/>
  <c r="J265" i="6"/>
  <c r="K264" i="6"/>
  <c r="J264" i="6"/>
  <c r="L264" i="6" s="1"/>
  <c r="K263" i="6"/>
  <c r="J263" i="6"/>
  <c r="K262" i="6"/>
  <c r="J262" i="6"/>
  <c r="K261" i="6"/>
  <c r="J261" i="6"/>
  <c r="L261" i="6" s="1"/>
  <c r="K260" i="6"/>
  <c r="J260" i="6"/>
  <c r="L260" i="6" s="1"/>
  <c r="K259" i="6"/>
  <c r="J259" i="6"/>
  <c r="L259" i="6" s="1"/>
  <c r="K258" i="6"/>
  <c r="J258" i="6"/>
  <c r="L258" i="6" s="1"/>
  <c r="K257" i="6"/>
  <c r="J257" i="6"/>
  <c r="K256" i="6"/>
  <c r="J256" i="6"/>
  <c r="K255" i="6"/>
  <c r="J255" i="6"/>
  <c r="L255" i="6" s="1"/>
  <c r="K254" i="6"/>
  <c r="J254" i="6"/>
  <c r="K253" i="6"/>
  <c r="J253" i="6"/>
  <c r="K252" i="6"/>
  <c r="L252" i="6" s="1"/>
  <c r="J252" i="6"/>
  <c r="K251" i="6"/>
  <c r="J251" i="6"/>
  <c r="K250" i="6"/>
  <c r="J250" i="6"/>
  <c r="K249" i="6"/>
  <c r="J249" i="6"/>
  <c r="K248" i="6"/>
  <c r="J248" i="6"/>
  <c r="K247" i="6"/>
  <c r="J247" i="6"/>
  <c r="L247" i="6" s="1"/>
  <c r="K246" i="6"/>
  <c r="J246" i="6"/>
  <c r="L246" i="6" s="1"/>
  <c r="K245" i="6"/>
  <c r="J245" i="6"/>
  <c r="L244" i="6"/>
  <c r="K244" i="6"/>
  <c r="J244" i="6"/>
  <c r="K243" i="6"/>
  <c r="J243" i="6"/>
  <c r="L243" i="6" s="1"/>
  <c r="K242" i="6"/>
  <c r="J242" i="6"/>
  <c r="K241" i="6"/>
  <c r="J241" i="6"/>
  <c r="K240" i="6"/>
  <c r="J240" i="6"/>
  <c r="K239" i="6"/>
  <c r="J239" i="6"/>
  <c r="L239" i="6" s="1"/>
  <c r="K238" i="6"/>
  <c r="J238" i="6"/>
  <c r="K237" i="6"/>
  <c r="J237" i="6"/>
  <c r="K236" i="6"/>
  <c r="J236" i="6"/>
  <c r="K235" i="6"/>
  <c r="J235" i="6"/>
  <c r="K234" i="6"/>
  <c r="L234" i="6" s="1"/>
  <c r="J234" i="6"/>
  <c r="K233" i="6"/>
  <c r="J233" i="6"/>
  <c r="K232" i="6"/>
  <c r="J232" i="6"/>
  <c r="L232" i="6" s="1"/>
  <c r="K231" i="6"/>
  <c r="J231" i="6"/>
  <c r="L231" i="6" s="1"/>
  <c r="K230" i="6"/>
  <c r="J230" i="6"/>
  <c r="K229" i="6"/>
  <c r="J229" i="6"/>
  <c r="K228" i="6"/>
  <c r="L228" i="6" s="1"/>
  <c r="J228" i="6"/>
  <c r="K227" i="6"/>
  <c r="J227" i="6"/>
  <c r="L227" i="6" s="1"/>
  <c r="K226" i="6"/>
  <c r="J226" i="6"/>
  <c r="L226" i="6" s="1"/>
  <c r="K225" i="6"/>
  <c r="J225" i="6"/>
  <c r="K224" i="6"/>
  <c r="J224" i="6"/>
  <c r="K223" i="6"/>
  <c r="J223" i="6"/>
  <c r="L223" i="6" s="1"/>
  <c r="K222" i="6"/>
  <c r="J222" i="6"/>
  <c r="K221" i="6"/>
  <c r="J221" i="6"/>
  <c r="K220" i="6"/>
  <c r="L220" i="6" s="1"/>
  <c r="J220" i="6"/>
  <c r="K219" i="6"/>
  <c r="J219" i="6"/>
  <c r="K218" i="6"/>
  <c r="J218" i="6"/>
  <c r="K217" i="6"/>
  <c r="J217" i="6"/>
  <c r="K216" i="6"/>
  <c r="J216" i="6"/>
  <c r="K215" i="6"/>
  <c r="J215" i="6"/>
  <c r="K214" i="6"/>
  <c r="J214" i="6"/>
  <c r="L214" i="6" s="1"/>
  <c r="K213" i="6"/>
  <c r="J213" i="6"/>
  <c r="K212" i="6"/>
  <c r="J212" i="6"/>
  <c r="K211" i="6"/>
  <c r="J211" i="6"/>
  <c r="L211" i="6" s="1"/>
  <c r="K210" i="6"/>
  <c r="J210" i="6"/>
  <c r="K209" i="6"/>
  <c r="J209" i="6"/>
  <c r="K208" i="6"/>
  <c r="J208" i="6"/>
  <c r="K207" i="6"/>
  <c r="J207" i="6"/>
  <c r="L207" i="6" s="1"/>
  <c r="K206" i="6"/>
  <c r="J206" i="6"/>
  <c r="L206" i="6" s="1"/>
  <c r="K205" i="6"/>
  <c r="J205" i="6"/>
  <c r="K204" i="6"/>
  <c r="L204" i="6" s="1"/>
  <c r="J204" i="6"/>
  <c r="K203" i="6"/>
  <c r="J203" i="6"/>
  <c r="K202" i="6"/>
  <c r="J202" i="6"/>
  <c r="K201" i="6"/>
  <c r="J201" i="6"/>
  <c r="K200" i="6"/>
  <c r="J200" i="6"/>
  <c r="K199" i="6"/>
  <c r="J199" i="6"/>
  <c r="L199" i="6" s="1"/>
  <c r="K198" i="6"/>
  <c r="J198" i="6"/>
  <c r="L198" i="6" s="1"/>
  <c r="K197" i="6"/>
  <c r="J197" i="6"/>
  <c r="K196" i="6"/>
  <c r="J196" i="6"/>
  <c r="K195" i="6"/>
  <c r="L195" i="6" s="1"/>
  <c r="J195" i="6"/>
  <c r="K194" i="6"/>
  <c r="J194" i="6"/>
  <c r="K193" i="6"/>
  <c r="J193" i="6"/>
  <c r="K192" i="6"/>
  <c r="J192" i="6"/>
  <c r="L191" i="6"/>
  <c r="K191" i="6"/>
  <c r="J191" i="6"/>
  <c r="K190" i="6"/>
  <c r="J190" i="6"/>
  <c r="K189" i="6"/>
  <c r="J189" i="6"/>
  <c r="K188" i="6"/>
  <c r="J188" i="6"/>
  <c r="K187" i="6"/>
  <c r="J187" i="6"/>
  <c r="L187" i="6" s="1"/>
  <c r="K186" i="6"/>
  <c r="J186" i="6"/>
  <c r="L186" i="6" s="1"/>
  <c r="K185" i="6"/>
  <c r="J185" i="6"/>
  <c r="K184" i="6"/>
  <c r="J184" i="6"/>
  <c r="K183" i="6"/>
  <c r="L183" i="6" s="1"/>
  <c r="J183" i="6"/>
  <c r="K182" i="6"/>
  <c r="J182" i="6"/>
  <c r="L182" i="6" s="1"/>
  <c r="K181" i="6"/>
  <c r="J181" i="6"/>
  <c r="L181" i="6" s="1"/>
  <c r="K180" i="6"/>
  <c r="J180" i="6"/>
  <c r="K179" i="6"/>
  <c r="J179" i="6"/>
  <c r="K178" i="6"/>
  <c r="J178" i="6"/>
  <c r="K177" i="6"/>
  <c r="J177" i="6"/>
  <c r="L177" i="6" s="1"/>
  <c r="K176" i="6"/>
  <c r="J176" i="6"/>
  <c r="K175" i="6"/>
  <c r="J175" i="6"/>
  <c r="K174" i="6"/>
  <c r="J174" i="6"/>
  <c r="L174" i="6" s="1"/>
  <c r="K173" i="6"/>
  <c r="J173" i="6"/>
  <c r="L173" i="6" s="1"/>
  <c r="K172" i="6"/>
  <c r="L172" i="6" s="1"/>
  <c r="J172" i="6"/>
  <c r="L171" i="6"/>
  <c r="K171" i="6"/>
  <c r="J171" i="6"/>
  <c r="K170" i="6"/>
  <c r="L170" i="6" s="1"/>
  <c r="J170" i="6"/>
  <c r="K169" i="6"/>
  <c r="J169" i="6"/>
  <c r="K168" i="6"/>
  <c r="J168" i="6"/>
  <c r="K167" i="6"/>
  <c r="J167" i="6"/>
  <c r="K166" i="6"/>
  <c r="J166" i="6"/>
  <c r="K165" i="6"/>
  <c r="J165" i="6"/>
  <c r="L165" i="6" s="1"/>
  <c r="K164" i="6"/>
  <c r="J164" i="6"/>
  <c r="L164" i="6" s="1"/>
  <c r="K163" i="6"/>
  <c r="J163" i="6"/>
  <c r="K162" i="6"/>
  <c r="J162" i="6"/>
  <c r="K161" i="6"/>
  <c r="J161" i="6"/>
  <c r="L161" i="6" s="1"/>
  <c r="K160" i="6"/>
  <c r="J160" i="6"/>
  <c r="L160" i="6" s="1"/>
  <c r="K159" i="6"/>
  <c r="J159" i="6"/>
  <c r="K158" i="6"/>
  <c r="J158" i="6"/>
  <c r="K157" i="6"/>
  <c r="J157" i="6"/>
  <c r="L157" i="6" s="1"/>
  <c r="K156" i="6"/>
  <c r="J156" i="6"/>
  <c r="L156" i="6" s="1"/>
  <c r="K155" i="6"/>
  <c r="L155" i="6" s="1"/>
  <c r="J155" i="6"/>
  <c r="K154" i="6"/>
  <c r="J154" i="6"/>
  <c r="K153" i="6"/>
  <c r="J153" i="6"/>
  <c r="L153" i="6" s="1"/>
  <c r="K152" i="6"/>
  <c r="J152" i="6"/>
  <c r="L152" i="6" s="1"/>
  <c r="K151" i="6"/>
  <c r="J151" i="6"/>
  <c r="K150" i="6"/>
  <c r="J150" i="6"/>
  <c r="K149" i="6"/>
  <c r="J149" i="6"/>
  <c r="L149" i="6" s="1"/>
  <c r="K148" i="6"/>
  <c r="J148" i="6"/>
  <c r="L148" i="6" s="1"/>
  <c r="K147" i="6"/>
  <c r="J147" i="6"/>
  <c r="K146" i="6"/>
  <c r="J146" i="6"/>
  <c r="L146" i="6" s="1"/>
  <c r="K145" i="6"/>
  <c r="J145" i="6"/>
  <c r="K144" i="6"/>
  <c r="J144" i="6"/>
  <c r="K143" i="6"/>
  <c r="J143" i="6"/>
  <c r="L143" i="6" s="1"/>
  <c r="K142" i="6"/>
  <c r="J142" i="6"/>
  <c r="K141" i="6"/>
  <c r="J141" i="6"/>
  <c r="K140" i="6"/>
  <c r="J140" i="6"/>
  <c r="K139" i="6"/>
  <c r="J139" i="6"/>
  <c r="K138" i="6"/>
  <c r="J138" i="6"/>
  <c r="L138" i="6" s="1"/>
  <c r="K137" i="6"/>
  <c r="J137" i="6"/>
  <c r="K136" i="6"/>
  <c r="J136" i="6"/>
  <c r="K135" i="6"/>
  <c r="J135" i="6"/>
  <c r="L135" i="6" s="1"/>
  <c r="K134" i="6"/>
  <c r="J134" i="6"/>
  <c r="K133" i="6"/>
  <c r="J133" i="6"/>
  <c r="L132" i="6"/>
  <c r="K132" i="6"/>
  <c r="J132" i="6"/>
  <c r="K131" i="6"/>
  <c r="L131" i="6" s="1"/>
  <c r="J131" i="6"/>
  <c r="K130" i="6"/>
  <c r="J130" i="6"/>
  <c r="L130" i="6" s="1"/>
  <c r="K129" i="6"/>
  <c r="J129" i="6"/>
  <c r="L129" i="6" s="1"/>
  <c r="K128" i="6"/>
  <c r="J128" i="6"/>
  <c r="K127" i="6"/>
  <c r="J127" i="6"/>
  <c r="K126" i="6"/>
  <c r="J126" i="6"/>
  <c r="K125" i="6"/>
  <c r="J125" i="6"/>
  <c r="L125" i="6" s="1"/>
  <c r="K124" i="6"/>
  <c r="J124" i="6"/>
  <c r="K123" i="6"/>
  <c r="L123" i="6" s="1"/>
  <c r="J123" i="6"/>
  <c r="K122" i="6"/>
  <c r="J122" i="6"/>
  <c r="L122" i="6" s="1"/>
  <c r="K121" i="6"/>
  <c r="J121" i="6"/>
  <c r="L121" i="6" s="1"/>
  <c r="K120" i="6"/>
  <c r="J120" i="6"/>
  <c r="K119" i="6"/>
  <c r="J119" i="6"/>
  <c r="K118" i="6"/>
  <c r="J118" i="6"/>
  <c r="K117" i="6"/>
  <c r="J117" i="6"/>
  <c r="L117" i="6" s="1"/>
  <c r="K116" i="6"/>
  <c r="J116" i="6"/>
  <c r="L116" i="6" s="1"/>
  <c r="K115" i="6"/>
  <c r="J115" i="6"/>
  <c r="K114" i="6"/>
  <c r="J114" i="6"/>
  <c r="K113" i="6"/>
  <c r="J113" i="6"/>
  <c r="K112" i="6"/>
  <c r="J112" i="6"/>
  <c r="L112" i="6" s="1"/>
  <c r="K111" i="6"/>
  <c r="J111" i="6"/>
  <c r="L111" i="6" s="1"/>
  <c r="K110" i="6"/>
  <c r="J110" i="6"/>
  <c r="K109" i="6"/>
  <c r="J109" i="6"/>
  <c r="K108" i="6"/>
  <c r="J108" i="6"/>
  <c r="L108" i="6" s="1"/>
  <c r="K107" i="6"/>
  <c r="J107" i="6"/>
  <c r="K106" i="6"/>
  <c r="J106" i="6"/>
  <c r="K105" i="6"/>
  <c r="J105" i="6"/>
  <c r="K104" i="6"/>
  <c r="J104" i="6"/>
  <c r="L104" i="6" s="1"/>
  <c r="K103" i="6"/>
  <c r="J103" i="6"/>
  <c r="L103" i="6" s="1"/>
  <c r="K102" i="6"/>
  <c r="J102" i="6"/>
  <c r="K101" i="6"/>
  <c r="J101" i="6"/>
  <c r="K100" i="6"/>
  <c r="L100" i="6" s="1"/>
  <c r="J100" i="6"/>
  <c r="K99" i="6"/>
  <c r="J99" i="6"/>
  <c r="K98" i="6"/>
  <c r="J98" i="6"/>
  <c r="L98" i="6" s="1"/>
  <c r="K97" i="6"/>
  <c r="J97" i="6"/>
  <c r="K96" i="6"/>
  <c r="J96" i="6"/>
  <c r="K95" i="6"/>
  <c r="J95" i="6"/>
  <c r="L95" i="6" s="1"/>
  <c r="K94" i="6"/>
  <c r="J94" i="6"/>
  <c r="K93" i="6"/>
  <c r="J93" i="6"/>
  <c r="K92" i="6"/>
  <c r="J92" i="6"/>
  <c r="K91" i="6"/>
  <c r="J91" i="6"/>
  <c r="K90" i="6"/>
  <c r="J90" i="6"/>
  <c r="L90" i="6" s="1"/>
  <c r="K89" i="6"/>
  <c r="J89" i="6"/>
  <c r="K88" i="6"/>
  <c r="J88" i="6"/>
  <c r="K87" i="6"/>
  <c r="J87" i="6"/>
  <c r="L87" i="6" s="1"/>
  <c r="K86" i="6"/>
  <c r="J86" i="6"/>
  <c r="K85" i="6"/>
  <c r="J85" i="6"/>
  <c r="K84" i="6"/>
  <c r="J84" i="6"/>
  <c r="L84" i="6" s="1"/>
  <c r="K83" i="6"/>
  <c r="L83" i="6" s="1"/>
  <c r="J83" i="6"/>
  <c r="K82" i="6"/>
  <c r="J82" i="6"/>
  <c r="K81" i="6"/>
  <c r="J81" i="6"/>
  <c r="L81" i="6" s="1"/>
  <c r="K80" i="6"/>
  <c r="J80" i="6"/>
  <c r="L80" i="6" s="1"/>
  <c r="K79" i="6"/>
  <c r="J79" i="6"/>
  <c r="K78" i="6"/>
  <c r="J78" i="6"/>
  <c r="K77" i="6"/>
  <c r="J77" i="6"/>
  <c r="L77" i="6" s="1"/>
  <c r="K76" i="6"/>
  <c r="J76" i="6"/>
  <c r="L76" i="6" s="1"/>
  <c r="K75" i="6"/>
  <c r="L75" i="6" s="1"/>
  <c r="J75" i="6"/>
  <c r="K74" i="6"/>
  <c r="J74" i="6"/>
  <c r="L74" i="6" s="1"/>
  <c r="K73" i="6"/>
  <c r="J73" i="6"/>
  <c r="L73" i="6" s="1"/>
  <c r="K72" i="6"/>
  <c r="J72" i="6"/>
  <c r="L72" i="6" s="1"/>
  <c r="K71" i="6"/>
  <c r="J71" i="6"/>
  <c r="K70" i="6"/>
  <c r="J70" i="6"/>
  <c r="K69" i="6"/>
  <c r="J69" i="6"/>
  <c r="L69" i="6" s="1"/>
  <c r="K68" i="6"/>
  <c r="J68" i="6"/>
  <c r="L68" i="6" s="1"/>
  <c r="K67" i="6"/>
  <c r="J67" i="6"/>
  <c r="K66" i="6"/>
  <c r="J66" i="6"/>
  <c r="K65" i="6"/>
  <c r="J65" i="6"/>
  <c r="K64" i="6"/>
  <c r="J64" i="6"/>
  <c r="L64" i="6" s="1"/>
  <c r="K63" i="6"/>
  <c r="J63" i="6"/>
  <c r="L63" i="6" s="1"/>
  <c r="K62" i="6"/>
  <c r="J62" i="6"/>
  <c r="K61" i="6"/>
  <c r="J61" i="6"/>
  <c r="K60" i="6"/>
  <c r="J60" i="6"/>
  <c r="L60" i="6" s="1"/>
  <c r="K59" i="6"/>
  <c r="J59" i="6"/>
  <c r="K58" i="6"/>
  <c r="J58" i="6"/>
  <c r="K57" i="6"/>
  <c r="J57" i="6"/>
  <c r="K56" i="6"/>
  <c r="J56" i="6"/>
  <c r="L56" i="6" s="1"/>
  <c r="K55" i="6"/>
  <c r="J55" i="6"/>
  <c r="L55" i="6" s="1"/>
  <c r="K54" i="6"/>
  <c r="J54" i="6"/>
  <c r="K53" i="6"/>
  <c r="J53" i="6"/>
  <c r="K52" i="6"/>
  <c r="L52" i="6" s="1"/>
  <c r="J52" i="6"/>
  <c r="K51" i="6"/>
  <c r="J51" i="6"/>
  <c r="K50" i="6"/>
  <c r="J50" i="6"/>
  <c r="L50" i="6" s="1"/>
  <c r="K49" i="6"/>
  <c r="J49" i="6"/>
  <c r="L49" i="6" s="1"/>
  <c r="K48" i="6"/>
  <c r="J48" i="6"/>
  <c r="K47" i="6"/>
  <c r="J47" i="6"/>
  <c r="L47" i="6" s="1"/>
  <c r="K46" i="6"/>
  <c r="J46" i="6"/>
  <c r="K45" i="6"/>
  <c r="J45" i="6"/>
  <c r="L45" i="6" s="1"/>
  <c r="K44" i="6"/>
  <c r="J44" i="6"/>
  <c r="K43" i="6"/>
  <c r="J43" i="6"/>
  <c r="K42" i="6"/>
  <c r="J42" i="6"/>
  <c r="L42" i="6" s="1"/>
  <c r="K41" i="6"/>
  <c r="J41" i="6"/>
  <c r="L41" i="6" s="1"/>
  <c r="K40" i="6"/>
  <c r="J40" i="6"/>
  <c r="K39" i="6"/>
  <c r="J39" i="6"/>
  <c r="L39" i="6" s="1"/>
  <c r="K38" i="6"/>
  <c r="J38" i="6"/>
  <c r="K37" i="6"/>
  <c r="J37" i="6"/>
  <c r="L37" i="6" s="1"/>
  <c r="L36" i="6"/>
  <c r="K36" i="6"/>
  <c r="J36" i="6"/>
  <c r="K35" i="6"/>
  <c r="L35" i="6" s="1"/>
  <c r="J35" i="6"/>
  <c r="K34" i="6"/>
  <c r="J34" i="6"/>
  <c r="K33" i="6"/>
  <c r="J33" i="6"/>
  <c r="L33" i="6" s="1"/>
  <c r="K32" i="6"/>
  <c r="J32" i="6"/>
  <c r="L32" i="6" s="1"/>
  <c r="K31" i="6"/>
  <c r="J31" i="6"/>
  <c r="K30" i="6"/>
  <c r="J30" i="6"/>
  <c r="K29" i="6"/>
  <c r="J29" i="6"/>
  <c r="L29" i="6" s="1"/>
  <c r="K28" i="6"/>
  <c r="J28" i="6"/>
  <c r="L28" i="6" s="1"/>
  <c r="K27" i="6"/>
  <c r="L27" i="6" s="1"/>
  <c r="J27" i="6"/>
  <c r="K26" i="6"/>
  <c r="J26" i="6"/>
  <c r="K25" i="6"/>
  <c r="J25" i="6"/>
  <c r="L25" i="6" s="1"/>
  <c r="K24" i="6"/>
  <c r="J24" i="6"/>
  <c r="L24" i="6" s="1"/>
  <c r="K23" i="6"/>
  <c r="J23" i="6"/>
  <c r="K22" i="6"/>
  <c r="J22" i="6"/>
  <c r="K21" i="6"/>
  <c r="J21" i="6"/>
  <c r="L21" i="6" s="1"/>
  <c r="K20" i="6"/>
  <c r="J20" i="6"/>
  <c r="L20" i="6" s="1"/>
  <c r="K19" i="6"/>
  <c r="J19" i="6"/>
  <c r="K18" i="6"/>
  <c r="J18" i="6"/>
  <c r="L18" i="6" s="1"/>
  <c r="K17" i="6"/>
  <c r="J17" i="6"/>
  <c r="K16" i="6"/>
  <c r="J16" i="6"/>
  <c r="L16" i="6" s="1"/>
  <c r="K15" i="6"/>
  <c r="J15" i="6"/>
  <c r="L15" i="6" s="1"/>
  <c r="K14" i="6"/>
  <c r="J14" i="6"/>
  <c r="K13" i="6"/>
  <c r="J13" i="6"/>
  <c r="K12" i="6"/>
  <c r="J12" i="6"/>
  <c r="L12" i="6" s="1"/>
  <c r="K11" i="6"/>
  <c r="J11" i="6"/>
  <c r="K10" i="6"/>
  <c r="J10" i="6"/>
  <c r="L10" i="6" s="1"/>
  <c r="K9" i="6"/>
  <c r="J9" i="6"/>
  <c r="K8" i="6"/>
  <c r="J8" i="6"/>
  <c r="L8" i="6" s="1"/>
  <c r="K7" i="6"/>
  <c r="J7" i="6"/>
  <c r="L7" i="6" s="1"/>
  <c r="K6" i="6"/>
  <c r="J6" i="6"/>
  <c r="K5" i="6"/>
  <c r="J5" i="6"/>
  <c r="K4" i="6"/>
  <c r="L4" i="6" s="1"/>
  <c r="J4" i="6"/>
  <c r="K3" i="6"/>
  <c r="L3" i="6" s="1"/>
  <c r="J3" i="6"/>
  <c r="L188" i="6" l="1"/>
  <c r="L349" i="6"/>
  <c r="L391" i="6"/>
  <c r="L99" i="6"/>
  <c r="L203" i="6"/>
  <c r="L219" i="6"/>
  <c r="L1183" i="6"/>
  <c r="L26" i="6"/>
  <c r="L34" i="6"/>
  <c r="L53" i="6"/>
  <c r="L57" i="6"/>
  <c r="L61" i="6"/>
  <c r="L65" i="6"/>
  <c r="L88" i="6"/>
  <c r="L92" i="6"/>
  <c r="L96" i="6"/>
  <c r="L107" i="6"/>
  <c r="L115" i="6"/>
  <c r="L119" i="6"/>
  <c r="L127" i="6"/>
  <c r="L154" i="6"/>
  <c r="L162" i="6"/>
  <c r="L166" i="6"/>
  <c r="L189" i="6"/>
  <c r="L196" i="6"/>
  <c r="L200" i="6"/>
  <c r="L212" i="6"/>
  <c r="L216" i="6"/>
  <c r="L235" i="6"/>
  <c r="L250" i="6"/>
  <c r="L262" i="6"/>
  <c r="L274" i="6"/>
  <c r="L277" i="6"/>
  <c r="L285" i="6"/>
  <c r="L289" i="6"/>
  <c r="L300" i="6"/>
  <c r="L334" i="6"/>
  <c r="L357" i="6"/>
  <c r="L365" i="6"/>
  <c r="L396" i="6"/>
  <c r="L404" i="6"/>
  <c r="L412" i="6"/>
  <c r="L420" i="6"/>
  <c r="L428" i="6"/>
  <c r="L537" i="6"/>
  <c r="L640" i="6"/>
  <c r="L754" i="6"/>
  <c r="L852" i="6"/>
  <c r="L856" i="6"/>
  <c r="L985" i="6"/>
  <c r="L989" i="6"/>
  <c r="L1349" i="6"/>
  <c r="L1357" i="6"/>
  <c r="L1365" i="6"/>
  <c r="L1444" i="6"/>
  <c r="L1448" i="6"/>
  <c r="L284" i="6"/>
  <c r="L11" i="6"/>
  <c r="L19" i="6"/>
  <c r="L23" i="6"/>
  <c r="L31" i="6"/>
  <c r="L58" i="6"/>
  <c r="L66" i="6"/>
  <c r="L85" i="6"/>
  <c r="L89" i="6"/>
  <c r="L93" i="6"/>
  <c r="L97" i="6"/>
  <c r="L120" i="6"/>
  <c r="L124" i="6"/>
  <c r="L128" i="6"/>
  <c r="L139" i="6"/>
  <c r="L147" i="6"/>
  <c r="L151" i="6"/>
  <c r="L159" i="6"/>
  <c r="L163" i="6"/>
  <c r="L167" i="6"/>
  <c r="L190" i="6"/>
  <c r="L197" i="6"/>
  <c r="L205" i="6"/>
  <c r="L209" i="6"/>
  <c r="L213" i="6"/>
  <c r="L221" i="6"/>
  <c r="L225" i="6"/>
  <c r="L236" i="6"/>
  <c r="L251" i="6"/>
  <c r="L263" i="6"/>
  <c r="L271" i="6"/>
  <c r="L278" i="6"/>
  <c r="L290" i="6"/>
  <c r="L320" i="6"/>
  <c r="L339" i="6"/>
  <c r="L343" i="6"/>
  <c r="L358" i="6"/>
  <c r="L82" i="6"/>
  <c r="L101" i="6"/>
  <c r="L105" i="6"/>
  <c r="L109" i="6"/>
  <c r="L113" i="6"/>
  <c r="L136" i="6"/>
  <c r="L140" i="6"/>
  <c r="L144" i="6"/>
  <c r="L175" i="6"/>
  <c r="L179" i="6"/>
  <c r="L194" i="6"/>
  <c r="L229" i="6"/>
  <c r="L237" i="6"/>
  <c r="L241" i="6"/>
  <c r="L248" i="6"/>
  <c r="L294" i="6"/>
  <c r="L306" i="6"/>
  <c r="L309" i="6"/>
  <c r="L317" i="6"/>
  <c r="L321" i="6"/>
  <c r="L336" i="6"/>
  <c r="L362" i="6"/>
  <c r="L373" i="6"/>
  <c r="L377" i="6"/>
  <c r="L385" i="6"/>
  <c r="L389" i="6"/>
  <c r="L401" i="6"/>
  <c r="L409" i="6"/>
  <c r="L940" i="6"/>
  <c r="L1061" i="6"/>
  <c r="L1069" i="6"/>
  <c r="L1073" i="6"/>
  <c r="L1205" i="6"/>
  <c r="L1213" i="6"/>
  <c r="L1398" i="6"/>
  <c r="L1402" i="6"/>
  <c r="L1406" i="6"/>
  <c r="L1410" i="6"/>
  <c r="L91" i="6"/>
  <c r="L43" i="6"/>
  <c r="L51" i="6"/>
  <c r="L5" i="6"/>
  <c r="L9" i="6"/>
  <c r="L13" i="6"/>
  <c r="L17" i="6"/>
  <c r="L40" i="6"/>
  <c r="L44" i="6"/>
  <c r="L48" i="6"/>
  <c r="L59" i="6"/>
  <c r="L67" i="6"/>
  <c r="L71" i="6"/>
  <c r="L79" i="6"/>
  <c r="L106" i="6"/>
  <c r="L114" i="6"/>
  <c r="L133" i="6"/>
  <c r="L137" i="6"/>
  <c r="L141" i="6"/>
  <c r="L145" i="6"/>
  <c r="L180" i="6"/>
  <c r="L184" i="6"/>
  <c r="L202" i="6"/>
  <c r="L218" i="6"/>
  <c r="L230" i="6"/>
  <c r="L242" i="6"/>
  <c r="L245" i="6"/>
  <c r="L253" i="6"/>
  <c r="L257" i="6"/>
  <c r="L268" i="6"/>
  <c r="L283" i="6"/>
  <c r="L295" i="6"/>
  <c r="L303" i="6"/>
  <c r="L310" i="6"/>
  <c r="L318" i="6"/>
  <c r="L337" i="6"/>
  <c r="L575" i="6"/>
  <c r="L705" i="6"/>
  <c r="L709" i="6"/>
  <c r="L788" i="6"/>
  <c r="L792" i="6"/>
  <c r="L796" i="6"/>
  <c r="L1109" i="6"/>
  <c r="L1117" i="6"/>
  <c r="L1121" i="6"/>
  <c r="L1269" i="6"/>
  <c r="L1277" i="6"/>
  <c r="L1281" i="6"/>
  <c r="L1300" i="6"/>
  <c r="L1304" i="6"/>
  <c r="L382" i="6"/>
  <c r="L390" i="6"/>
  <c r="L398" i="6"/>
  <c r="L406" i="6"/>
  <c r="L414" i="6"/>
  <c r="L422" i="6"/>
  <c r="L430" i="6"/>
  <c r="L456" i="6"/>
  <c r="L475" i="6"/>
  <c r="L479" i="6"/>
  <c r="L483" i="6"/>
  <c r="L487" i="6"/>
  <c r="L491" i="6"/>
  <c r="L495" i="6"/>
  <c r="L521" i="6"/>
  <c r="L525" i="6"/>
  <c r="L548" i="6"/>
  <c r="L556" i="6"/>
  <c r="L564" i="6"/>
  <c r="L582" i="6"/>
  <c r="L597" i="6"/>
  <c r="L609" i="6"/>
  <c r="L613" i="6"/>
  <c r="L621" i="6"/>
  <c r="L629" i="6"/>
  <c r="L651" i="6"/>
  <c r="L662" i="6"/>
  <c r="L670" i="6"/>
  <c r="L678" i="6"/>
  <c r="L686" i="6"/>
  <c r="L712" i="6"/>
  <c r="L734" i="6"/>
  <c r="L742" i="6"/>
  <c r="L750" i="6"/>
  <c r="L761" i="6"/>
  <c r="L768" i="6"/>
  <c r="L791" i="6"/>
  <c r="L814" i="6"/>
  <c r="L830" i="6"/>
  <c r="L869" i="6"/>
  <c r="L873" i="6"/>
  <c r="L906" i="6"/>
  <c r="L954" i="6"/>
  <c r="L981" i="6"/>
  <c r="L996" i="6"/>
  <c r="L1007" i="6"/>
  <c r="L1030" i="6"/>
  <c r="L1049" i="6"/>
  <c r="L1053" i="6"/>
  <c r="L1057" i="6"/>
  <c r="L1072" i="6"/>
  <c r="L1079" i="6"/>
  <c r="L1105" i="6"/>
  <c r="L1120" i="6"/>
  <c r="L1127" i="6"/>
  <c r="L1157" i="6"/>
  <c r="L1223" i="6"/>
  <c r="L1272" i="6"/>
  <c r="L1280" i="6"/>
  <c r="L1288" i="6"/>
  <c r="L1292" i="6"/>
  <c r="L1303" i="6"/>
  <c r="L1322" i="6"/>
  <c r="L1413" i="6"/>
  <c r="L1421" i="6"/>
  <c r="L1436" i="6"/>
  <c r="L1439" i="6"/>
  <c r="L1447" i="6"/>
  <c r="L1451" i="6"/>
  <c r="L526" i="6"/>
  <c r="L541" i="6"/>
  <c r="L553" i="6"/>
  <c r="L561" i="6"/>
  <c r="L610" i="6"/>
  <c r="L618" i="6"/>
  <c r="L626" i="6"/>
  <c r="L911" i="6"/>
  <c r="L959" i="6"/>
  <c r="L1024" i="6"/>
  <c r="L1031" i="6"/>
  <c r="L1327" i="6"/>
  <c r="L1430" i="6"/>
  <c r="L1445" i="6"/>
  <c r="L454" i="6"/>
  <c r="L469" i="6"/>
  <c r="L481" i="6"/>
  <c r="L485" i="6"/>
  <c r="L493" i="6"/>
  <c r="L501" i="6"/>
  <c r="L523" i="6"/>
  <c r="L534" i="6"/>
  <c r="L542" i="6"/>
  <c r="L550" i="6"/>
  <c r="L558" i="6"/>
  <c r="L584" i="6"/>
  <c r="L603" i="6"/>
  <c r="L607" i="6"/>
  <c r="L611" i="6"/>
  <c r="L615" i="6"/>
  <c r="L619" i="6"/>
  <c r="L623" i="6"/>
  <c r="L649" i="6"/>
  <c r="L653" i="6"/>
  <c r="L676" i="6"/>
  <c r="L684" i="6"/>
  <c r="L692" i="6"/>
  <c r="L706" i="6"/>
  <c r="L710" i="6"/>
  <c r="L725" i="6"/>
  <c r="L748" i="6"/>
  <c r="L759" i="6"/>
  <c r="L828" i="6"/>
  <c r="L835" i="6"/>
  <c r="L843" i="6"/>
  <c r="L846" i="6"/>
  <c r="L850" i="6"/>
  <c r="L871" i="6"/>
  <c r="L890" i="6"/>
  <c r="L926" i="6"/>
  <c r="L930" i="6"/>
  <c r="L956" i="6"/>
  <c r="L967" i="6"/>
  <c r="L990" i="6"/>
  <c r="L994" i="6"/>
  <c r="L1005" i="6"/>
  <c r="L1013" i="6"/>
  <c r="L1025" i="6"/>
  <c r="L1032" i="6"/>
  <c r="L1085" i="6"/>
  <c r="L1133" i="6"/>
  <c r="L1177" i="6"/>
  <c r="L1247" i="6"/>
  <c r="L1267" i="6"/>
  <c r="L1290" i="6"/>
  <c r="L1305" i="6"/>
  <c r="L1324" i="6"/>
  <c r="L1335" i="6"/>
  <c r="L1347" i="6"/>
  <c r="L1407" i="6"/>
  <c r="L1415" i="6"/>
  <c r="L1423" i="6"/>
  <c r="L1453" i="6"/>
  <c r="L413" i="6"/>
  <c r="L417" i="6"/>
  <c r="L421" i="6"/>
  <c r="L429" i="6"/>
  <c r="L437" i="6"/>
  <c r="L459" i="6"/>
  <c r="L470" i="6"/>
  <c r="L478" i="6"/>
  <c r="L486" i="6"/>
  <c r="L494" i="6"/>
  <c r="L520" i="6"/>
  <c r="L539" i="6"/>
  <c r="L543" i="6"/>
  <c r="L547" i="6"/>
  <c r="L551" i="6"/>
  <c r="L555" i="6"/>
  <c r="L559" i="6"/>
  <c r="L585" i="6"/>
  <c r="L589" i="6"/>
  <c r="L612" i="6"/>
  <c r="L620" i="6"/>
  <c r="L628" i="6"/>
  <c r="L646" i="6"/>
  <c r="L661" i="6"/>
  <c r="L673" i="6"/>
  <c r="L677" i="6"/>
  <c r="L685" i="6"/>
  <c r="L693" i="6"/>
  <c r="L715" i="6"/>
  <c r="L737" i="6"/>
  <c r="L741" i="6"/>
  <c r="L749" i="6"/>
  <c r="L767" i="6"/>
  <c r="L821" i="6"/>
  <c r="L836" i="6"/>
  <c r="L840" i="6"/>
  <c r="L844" i="6"/>
  <c r="L879" i="6"/>
  <c r="L909" i="6"/>
  <c r="L942" i="6"/>
  <c r="L946" i="6"/>
  <c r="L957" i="6"/>
  <c r="L961" i="6"/>
  <c r="L1018" i="6"/>
  <c r="L1033" i="6"/>
  <c r="L1097" i="6"/>
  <c r="L1104" i="6"/>
  <c r="L1111" i="6"/>
  <c r="L1145" i="6"/>
  <c r="L1156" i="6"/>
  <c r="L1160" i="6"/>
  <c r="L1164" i="6"/>
  <c r="L1171" i="6"/>
  <c r="L1174" i="6"/>
  <c r="L1199" i="6"/>
  <c r="L1271" i="6"/>
  <c r="L1279" i="6"/>
  <c r="L1325" i="6"/>
  <c r="L1329" i="6"/>
  <c r="L1351" i="6"/>
  <c r="L1400" i="6"/>
  <c r="L1408" i="6"/>
  <c r="L1416" i="6"/>
  <c r="L1420" i="6"/>
  <c r="L1431" i="6"/>
  <c r="L1450" i="6"/>
  <c r="L1454" i="6"/>
  <c r="L6" i="6"/>
  <c r="L22" i="6"/>
  <c r="L38" i="6"/>
  <c r="L54" i="6"/>
  <c r="L70" i="6"/>
  <c r="L86" i="6"/>
  <c r="L102" i="6"/>
  <c r="L118" i="6"/>
  <c r="L134" i="6"/>
  <c r="L150" i="6"/>
  <c r="L176" i="6"/>
  <c r="L193" i="6"/>
  <c r="L210" i="6"/>
  <c r="L346" i="6"/>
  <c r="L14" i="6"/>
  <c r="L30" i="6"/>
  <c r="L46" i="6"/>
  <c r="L62" i="6"/>
  <c r="L78" i="6"/>
  <c r="L94" i="6"/>
  <c r="L110" i="6"/>
  <c r="L126" i="6"/>
  <c r="L142" i="6"/>
  <c r="L158" i="6"/>
  <c r="L168" i="6"/>
  <c r="L178" i="6"/>
  <c r="L215" i="6"/>
  <c r="L322" i="6"/>
  <c r="L169" i="6"/>
  <c r="L185" i="6"/>
  <c r="L201" i="6"/>
  <c r="L217" i="6"/>
  <c r="L233" i="6"/>
  <c r="L249" i="6"/>
  <c r="L265" i="6"/>
  <c r="L281" i="6"/>
  <c r="L297" i="6"/>
  <c r="L329" i="6"/>
  <c r="L350" i="6"/>
  <c r="L367" i="6"/>
  <c r="L408" i="6"/>
  <c r="L435" i="6"/>
  <c r="L452" i="6"/>
  <c r="L455" i="6"/>
  <c r="L458" i="6"/>
  <c r="L472" i="6"/>
  <c r="L499" i="6"/>
  <c r="L516" i="6"/>
  <c r="L519" i="6"/>
  <c r="L522" i="6"/>
  <c r="L536" i="6"/>
  <c r="L563" i="6"/>
  <c r="L580" i="6"/>
  <c r="L583" i="6"/>
  <c r="L586" i="6"/>
  <c r="L600" i="6"/>
  <c r="L627" i="6"/>
  <c r="L644" i="6"/>
  <c r="L647" i="6"/>
  <c r="L650" i="6"/>
  <c r="L664" i="6"/>
  <c r="L691" i="6"/>
  <c r="L708" i="6"/>
  <c r="L711" i="6"/>
  <c r="L714" i="6"/>
  <c r="L728" i="6"/>
  <c r="L755" i="6"/>
  <c r="L772" i="6"/>
  <c r="L775" i="6"/>
  <c r="L778" i="6"/>
  <c r="L782" i="6"/>
  <c r="L789" i="6"/>
  <c r="L804" i="6"/>
  <c r="L811" i="6"/>
  <c r="L839" i="6"/>
  <c r="L888" i="6"/>
  <c r="L932" i="6"/>
  <c r="L192" i="6"/>
  <c r="L208" i="6"/>
  <c r="L224" i="6"/>
  <c r="L240" i="6"/>
  <c r="L256" i="6"/>
  <c r="L272" i="6"/>
  <c r="L288" i="6"/>
  <c r="L304" i="6"/>
  <c r="L330" i="6"/>
  <c r="L344" i="6"/>
  <c r="L351" i="6"/>
  <c r="L368" i="6"/>
  <c r="L371" i="6"/>
  <c r="L395" i="6"/>
  <c r="L442" i="6"/>
  <c r="L506" i="6"/>
  <c r="L570" i="6"/>
  <c r="L634" i="6"/>
  <c r="L698" i="6"/>
  <c r="L762" i="6"/>
  <c r="L823" i="6"/>
  <c r="L443" i="6"/>
  <c r="L463" i="6"/>
  <c r="L466" i="6"/>
  <c r="L507" i="6"/>
  <c r="L527" i="6"/>
  <c r="L530" i="6"/>
  <c r="L571" i="6"/>
  <c r="L591" i="6"/>
  <c r="L594" i="6"/>
  <c r="L635" i="6"/>
  <c r="L655" i="6"/>
  <c r="L658" i="6"/>
  <c r="L699" i="6"/>
  <c r="L719" i="6"/>
  <c r="L722" i="6"/>
  <c r="L763" i="6"/>
  <c r="L361" i="6"/>
  <c r="L402" i="6"/>
  <c r="L440" i="6"/>
  <c r="L740" i="6"/>
  <c r="L743" i="6"/>
  <c r="L760" i="6"/>
  <c r="L806" i="6"/>
  <c r="L883" i="6"/>
  <c r="L908" i="6"/>
  <c r="L1021" i="6"/>
  <c r="L222" i="6"/>
  <c r="L238" i="6"/>
  <c r="L254" i="6"/>
  <c r="L270" i="6"/>
  <c r="L286" i="6"/>
  <c r="L302" i="6"/>
  <c r="L325" i="6"/>
  <c r="L328" i="6"/>
  <c r="L335" i="6"/>
  <c r="L342" i="6"/>
  <c r="L345" i="6"/>
  <c r="L386" i="6"/>
  <c r="L450" i="6"/>
  <c r="L514" i="6"/>
  <c r="L578" i="6"/>
  <c r="L642" i="6"/>
  <c r="L366" i="6"/>
  <c r="L376" i="6"/>
  <c r="L383" i="6"/>
  <c r="L387" i="6"/>
  <c r="L407" i="6"/>
  <c r="L410" i="6"/>
  <c r="L451" i="6"/>
  <c r="L471" i="6"/>
  <c r="L474" i="6"/>
  <c r="L515" i="6"/>
  <c r="L535" i="6"/>
  <c r="L538" i="6"/>
  <c r="L579" i="6"/>
  <c r="L599" i="6"/>
  <c r="L602" i="6"/>
  <c r="L643" i="6"/>
  <c r="L663" i="6"/>
  <c r="L666" i="6"/>
  <c r="L707" i="6"/>
  <c r="L727" i="6"/>
  <c r="L730" i="6"/>
  <c r="L771" i="6"/>
  <c r="L818" i="6"/>
  <c r="L980" i="6"/>
  <c r="L1052" i="6"/>
  <c r="L863" i="6"/>
  <c r="L865" i="6"/>
  <c r="L878" i="6"/>
  <c r="L898" i="6"/>
  <c r="L921" i="6"/>
  <c r="L966" i="6"/>
  <c r="L1011" i="6"/>
  <c r="L1014" i="6"/>
  <c r="L1038" i="6"/>
  <c r="L1059" i="6"/>
  <c r="L1062" i="6"/>
  <c r="L1086" i="6"/>
  <c r="L1090" i="6"/>
  <c r="L1107" i="6"/>
  <c r="L1110" i="6"/>
  <c r="L1134" i="6"/>
  <c r="L1138" i="6"/>
  <c r="L1162" i="6"/>
  <c r="L1182" i="6"/>
  <c r="L1186" i="6"/>
  <c r="L1210" i="6"/>
  <c r="L1217" i="6"/>
  <c r="L1234" i="6"/>
  <c r="L1258" i="6"/>
  <c r="L1265" i="6"/>
  <c r="L1286" i="6"/>
  <c r="L1331" i="6"/>
  <c r="L1334" i="6"/>
  <c r="L1338" i="6"/>
  <c r="L1345" i="6"/>
  <c r="L1362" i="6"/>
  <c r="L1386" i="6"/>
  <c r="L1393" i="6"/>
  <c r="L1414" i="6"/>
  <c r="L812" i="6"/>
  <c r="L815" i="6"/>
  <c r="L829" i="6"/>
  <c r="L842" i="6"/>
  <c r="L849" i="6"/>
  <c r="L855" i="6"/>
  <c r="L859" i="6"/>
  <c r="L862" i="6"/>
  <c r="L866" i="6"/>
  <c r="L895" i="6"/>
  <c r="L905" i="6"/>
  <c r="L922" i="6"/>
  <c r="L929" i="6"/>
  <c r="L953" i="6"/>
  <c r="L977" i="6"/>
  <c r="L1094" i="6"/>
  <c r="L1139" i="6"/>
  <c r="L1142" i="6"/>
  <c r="L1152" i="6"/>
  <c r="L1159" i="6"/>
  <c r="L1166" i="6"/>
  <c r="L1187" i="6"/>
  <c r="L1190" i="6"/>
  <c r="L1200" i="6"/>
  <c r="L1207" i="6"/>
  <c r="L1214" i="6"/>
  <c r="L1218" i="6"/>
  <c r="L1231" i="6"/>
  <c r="L1235" i="6"/>
  <c r="L1238" i="6"/>
  <c r="L1248" i="6"/>
  <c r="L1255" i="6"/>
  <c r="L1259" i="6"/>
  <c r="L1262" i="6"/>
  <c r="L1266" i="6"/>
  <c r="L1273" i="6"/>
  <c r="L1297" i="6"/>
  <c r="L1321" i="6"/>
  <c r="L1342" i="6"/>
  <c r="L1346" i="6"/>
  <c r="L1359" i="6"/>
  <c r="L1363" i="6"/>
  <c r="L1366" i="6"/>
  <c r="L1376" i="6"/>
  <c r="L1383" i="6"/>
  <c r="L1387" i="6"/>
  <c r="L1390" i="6"/>
  <c r="L1394" i="6"/>
  <c r="L1401" i="6"/>
  <c r="L1425" i="6"/>
  <c r="L947" i="6"/>
  <c r="L950" i="6"/>
  <c r="L974" i="6"/>
  <c r="L995" i="6"/>
  <c r="L998" i="6"/>
  <c r="L1008" i="6"/>
  <c r="L1015" i="6"/>
  <c r="L1022" i="6"/>
  <c r="L1026" i="6"/>
  <c r="L1039" i="6"/>
  <c r="L1043" i="6"/>
  <c r="L1046" i="6"/>
  <c r="L1056" i="6"/>
  <c r="L1063" i="6"/>
  <c r="L1070" i="6"/>
  <c r="L1074" i="6"/>
  <c r="L1087" i="6"/>
  <c r="L1098" i="6"/>
  <c r="L1118" i="6"/>
  <c r="L1122" i="6"/>
  <c r="L1135" i="6"/>
  <c r="L1146" i="6"/>
  <c r="L1153" i="6"/>
  <c r="L1170" i="6"/>
  <c r="L1194" i="6"/>
  <c r="L1201" i="6"/>
  <c r="L1225" i="6"/>
  <c r="L1242" i="6"/>
  <c r="L1249" i="6"/>
  <c r="L1294" i="6"/>
  <c r="L1315" i="6"/>
  <c r="L1318" i="6"/>
  <c r="L1353" i="6"/>
  <c r="L1370" i="6"/>
  <c r="L1377" i="6"/>
  <c r="L1422" i="6"/>
  <c r="L1443" i="6"/>
  <c r="L1446" i="6"/>
  <c r="L1456" i="6"/>
  <c r="L1088" i="6"/>
  <c r="L1095" i="6"/>
  <c r="L1136" i="6"/>
  <c r="L1143" i="6"/>
  <c r="L1167" i="6"/>
  <c r="L1184" i="6"/>
  <c r="L1191" i="6"/>
  <c r="L1215" i="6"/>
  <c r="L1239" i="6"/>
  <c r="L1263" i="6"/>
  <c r="L1336" i="6"/>
  <c r="L1343" i="6"/>
  <c r="L1367" i="6"/>
  <c r="L1391" i="6"/>
  <c r="L776" i="6"/>
  <c r="L790" i="6"/>
  <c r="L803" i="6"/>
  <c r="L837" i="6"/>
  <c r="L847" i="6"/>
  <c r="L874" i="6"/>
  <c r="L897" i="6"/>
  <c r="L903" i="6"/>
  <c r="L910" i="6"/>
  <c r="L931" i="6"/>
  <c r="L934" i="6"/>
  <c r="L944" i="6"/>
  <c r="L951" i="6"/>
  <c r="L958" i="6"/>
  <c r="L962" i="6"/>
  <c r="L975" i="6"/>
  <c r="L979" i="6"/>
  <c r="L982" i="6"/>
  <c r="L992" i="6"/>
  <c r="L999" i="6"/>
  <c r="L1006" i="6"/>
  <c r="L1010" i="6"/>
  <c r="L1023" i="6"/>
  <c r="L1034" i="6"/>
  <c r="L1047" i="6"/>
  <c r="L1054" i="6"/>
  <c r="L1058" i="6"/>
  <c r="L1071" i="6"/>
  <c r="L1082" i="6"/>
  <c r="L1089" i="6"/>
  <c r="L1106" i="6"/>
  <c r="L1119" i="6"/>
  <c r="L1130" i="6"/>
  <c r="L1137" i="6"/>
  <c r="L1161" i="6"/>
  <c r="L1178" i="6"/>
  <c r="L1185" i="6"/>
  <c r="L1209" i="6"/>
  <c r="L1233" i="6"/>
  <c r="L1257" i="6"/>
  <c r="L1278" i="6"/>
  <c r="L1282" i="6"/>
  <c r="L1295" i="6"/>
  <c r="L1299" i="6"/>
  <c r="L1302" i="6"/>
  <c r="L1312" i="6"/>
  <c r="L1319" i="6"/>
  <c r="L1323" i="6"/>
  <c r="L1326" i="6"/>
  <c r="L1330" i="6"/>
  <c r="L1337" i="6"/>
  <c r="L1361" i="6"/>
  <c r="L1440" i="6"/>
  <c r="L1458" i="6"/>
  <c r="L881" i="6"/>
  <c r="L894" i="6"/>
  <c r="L914" i="6"/>
  <c r="L938" i="6"/>
  <c r="L945" i="6"/>
  <c r="L969" i="6"/>
  <c r="L986" i="6"/>
  <c r="L993" i="6"/>
  <c r="L1017" i="6"/>
  <c r="L1041" i="6"/>
  <c r="L1065" i="6"/>
  <c r="L1113" i="6"/>
  <c r="L1158" i="6"/>
  <c r="L1203" i="6"/>
  <c r="L1206" i="6"/>
  <c r="L1230" i="6"/>
  <c r="L1251" i="6"/>
  <c r="L1254" i="6"/>
  <c r="L1289" i="6"/>
  <c r="L1306" i="6"/>
  <c r="L1313" i="6"/>
  <c r="L1358" i="6"/>
  <c r="L1379" i="6"/>
  <c r="L1382" i="6"/>
  <c r="L1392" i="6"/>
  <c r="L1399" i="6"/>
  <c r="L1417" i="6"/>
  <c r="L1434" i="6"/>
  <c r="L1441" i="6"/>
  <c r="L315" i="6"/>
  <c r="L324" i="6"/>
  <c r="L347" i="6"/>
  <c r="L356" i="6"/>
  <c r="L444" i="6"/>
  <c r="L464" i="6"/>
  <c r="L508" i="6"/>
  <c r="L528" i="6"/>
  <c r="L572" i="6"/>
  <c r="L592" i="6"/>
  <c r="L636" i="6"/>
  <c r="L656" i="6"/>
  <c r="L700" i="6"/>
  <c r="L720" i="6"/>
  <c r="L764" i="6"/>
  <c r="L784" i="6"/>
  <c r="L798" i="6"/>
  <c r="L805" i="6"/>
  <c r="L819" i="6"/>
  <c r="L380" i="6"/>
  <c r="L392" i="6"/>
  <c r="L424" i="6"/>
  <c r="L468" i="6"/>
  <c r="L488" i="6"/>
  <c r="L532" i="6"/>
  <c r="L552" i="6"/>
  <c r="L596" i="6"/>
  <c r="L616" i="6"/>
  <c r="L660" i="6"/>
  <c r="L680" i="6"/>
  <c r="L724" i="6"/>
  <c r="L744" i="6"/>
  <c r="L826" i="6"/>
  <c r="L331" i="6"/>
  <c r="L340" i="6"/>
  <c r="L363" i="6"/>
  <c r="L372" i="6"/>
  <c r="L384" i="6"/>
  <c r="L432" i="6"/>
  <c r="L476" i="6"/>
  <c r="L496" i="6"/>
  <c r="L540" i="6"/>
  <c r="L560" i="6"/>
  <c r="L604" i="6"/>
  <c r="L624" i="6"/>
  <c r="L668" i="6"/>
  <c r="L688" i="6"/>
  <c r="L732" i="6"/>
  <c r="L752" i="6"/>
  <c r="L436" i="6"/>
  <c r="L323" i="6"/>
  <c r="L332" i="6"/>
  <c r="L355" i="6"/>
  <c r="L364" i="6"/>
  <c r="L388" i="6"/>
  <c r="L400" i="6"/>
  <c r="L416" i="6"/>
  <c r="L460" i="6"/>
  <c r="L480" i="6"/>
  <c r="L524" i="6"/>
  <c r="L544" i="6"/>
  <c r="L588" i="6"/>
  <c r="L608" i="6"/>
  <c r="L652" i="6"/>
  <c r="L672" i="6"/>
  <c r="L716" i="6"/>
  <c r="L736" i="6"/>
  <c r="L780" i="6"/>
  <c r="L787" i="6"/>
  <c r="L794" i="6"/>
  <c r="L854" i="6"/>
  <c r="L825" i="6"/>
  <c r="L907" i="6"/>
  <c r="L971" i="6"/>
  <c r="L1035" i="6"/>
  <c r="L1099" i="6"/>
  <c r="L1163" i="6"/>
  <c r="L1227" i="6"/>
  <c r="L1291" i="6"/>
  <c r="L1355" i="6"/>
  <c r="L1419" i="6"/>
  <c r="L809" i="6"/>
  <c r="L857" i="6"/>
  <c r="L955" i="6"/>
  <c r="L1019" i="6"/>
  <c r="L1083" i="6"/>
  <c r="L1147" i="6"/>
  <c r="L1211" i="6"/>
  <c r="L1275" i="6"/>
  <c r="L1339" i="6"/>
  <c r="L1403" i="6"/>
  <c r="L939" i="6"/>
  <c r="L1003" i="6"/>
  <c r="L1067" i="6"/>
  <c r="L1131" i="6"/>
  <c r="L1195" i="6"/>
  <c r="L785" i="6"/>
  <c r="L870" i="6"/>
  <c r="L886" i="6"/>
  <c r="L902" i="6"/>
  <c r="L963" i="6"/>
  <c r="L1027" i="6"/>
  <c r="L1091" i="6"/>
  <c r="L1155" i="6"/>
  <c r="L1219" i="6"/>
  <c r="L1283" i="6"/>
  <c r="L1411" i="6"/>
  <c r="L841" i="6"/>
  <c r="L923" i="6"/>
  <c r="L987" i="6"/>
  <c r="L1051" i="6"/>
  <c r="L1115" i="6"/>
  <c r="L1179" i="6"/>
  <c r="L1243" i="6"/>
  <c r="L1307" i="6"/>
  <c r="L1371" i="6"/>
  <c r="L1435" i="6"/>
</calcChain>
</file>

<file path=xl/comments1.xml><?xml version="1.0" encoding="utf-8"?>
<comments xmlns="http://schemas.openxmlformats.org/spreadsheetml/2006/main">
  <authors>
    <author>Ed Lynd</author>
    <author>Skip</author>
    <author>Edward Lynd III</author>
  </authors>
  <commentList>
    <comment ref="B10" authorId="0">
      <text>
        <r>
          <rPr>
            <sz val="11"/>
            <color indexed="8"/>
            <rFont val="Helvetica Neue"/>
          </rPr>
          <t xml:space="preserve">Ed Lynd:
Deceased
Date went on Eternal Patrol: 6/19/2009 
 Changed on: 2/4/2015  Updated by 
John F Rupertus (rupe46@carolina.rr.com) </t>
        </r>
      </text>
    </comment>
    <comment ref="B15" authorId="0">
      <text>
        <r>
          <rPr>
            <sz val="11"/>
            <color indexed="8"/>
            <rFont val="Helvetica Neue"/>
          </rPr>
          <t>Ed Lynd:
Deceased 2015/02/26</t>
        </r>
      </text>
    </comment>
    <comment ref="B17" authorId="0">
      <text>
        <r>
          <rPr>
            <sz val="11"/>
            <color indexed="8"/>
            <rFont val="Helvetica Neue"/>
          </rPr>
          <t>Ed Lynd:
ETERNAL PATROL 2015/02/26</t>
        </r>
      </text>
    </comment>
    <comment ref="B47" authorId="0">
      <text>
        <r>
          <rPr>
            <sz val="11"/>
            <color indexed="8"/>
            <rFont val="Helvetica Neue"/>
          </rPr>
          <t>Ed Lynd:
Eternal Patrol: 4/1/1986</t>
        </r>
      </text>
    </comment>
    <comment ref="B73" authorId="1">
      <text>
        <r>
          <rPr>
            <b/>
            <sz val="9"/>
            <color indexed="81"/>
            <rFont val="Tahoma"/>
            <family val="2"/>
          </rPr>
          <t xml:space="preserve">Skip:
</t>
        </r>
        <r>
          <rPr>
            <sz val="9"/>
            <color indexed="81"/>
            <rFont val="Tahoma"/>
            <family val="2"/>
          </rPr>
          <t xml:space="preserve">Eternal Patrol per Adm. Fountain on 3/21/2020
</t>
        </r>
        <r>
          <rPr>
            <b/>
            <sz val="9"/>
            <color indexed="81"/>
            <rFont val="Tahoma"/>
            <family val="2"/>
          </rPr>
          <t xml:space="preserve">
</t>
        </r>
        <r>
          <rPr>
            <sz val="9"/>
            <color indexed="81"/>
            <rFont val="Tahoma"/>
            <family val="2"/>
          </rPr>
          <t xml:space="preserve">
</t>
        </r>
      </text>
    </comment>
    <comment ref="B132" authorId="0">
      <text>
        <r>
          <rPr>
            <sz val="11"/>
            <color indexed="8"/>
            <rFont val="Helvetica Neue"/>
          </rPr>
          <t>Ed Lynd:
Sent By:
James Frantz   On:Aug 08/07/16 11:52 AM:
It is noted that previous Sea Devil Shipmate has went on Eternal Patrol.  He is CAPT Jeffery Bradley, 59.  He was Retired.  There will be a Comital Service for him at Sarasota National Cemetary on Thu  11 Aug 16 at1230 in Sarasota, FL.</t>
        </r>
      </text>
    </comment>
    <comment ref="B183" authorId="2">
      <text>
        <r>
          <rPr>
            <sz val="11"/>
            <color indexed="8"/>
            <rFont val="Helvetica Neue"/>
          </rPr>
          <t>Edward Lynd III:
Message sent with all SDR 8 info. via FB 12/22 @12:35
Replied with correct email !</t>
        </r>
      </text>
    </comment>
    <comment ref="B197" authorId="2">
      <text>
        <r>
          <rPr>
            <sz val="11"/>
            <color indexed="8"/>
            <rFont val="Helvetica Neue"/>
          </rPr>
          <t>Edward Lynd III:
ETERNAL PATROL</t>
        </r>
      </text>
    </comment>
    <comment ref="B240" authorId="2">
      <text>
        <r>
          <rPr>
            <sz val="11"/>
            <color indexed="8"/>
            <rFont val="Helvetica Neue"/>
          </rPr>
          <t>Edward Lynd III:
22 AUGUST 2019
Email from Bob:
Ed:?? I apologize, but I'm going to have cancel our participation in this year's reunion. Other issues have arisen. Thank you for your work on this. See you next time.?? Bob Cook</t>
        </r>
      </text>
    </comment>
    <comment ref="B271" authorId="0">
      <text>
        <r>
          <rPr>
            <sz val="11"/>
            <color indexed="8"/>
            <rFont val="Helvetica Neue"/>
          </rPr>
          <t>Ed Lynd:
Deceased 7/9/2015</t>
        </r>
      </text>
    </comment>
    <comment ref="B279" authorId="2">
      <text>
        <r>
          <rPr>
            <sz val="11"/>
            <color indexed="8"/>
            <rFont val="Helvetica Neue"/>
          </rPr>
          <t>Edward Lynd III:
ETERNAL PATROL</t>
        </r>
      </text>
    </comment>
    <comment ref="D310" authorId="2">
      <text>
        <r>
          <rPr>
            <sz val="11"/>
            <color indexed="8"/>
            <rFont val="Helvetica Neue"/>
          </rPr>
          <t>Edward Lynd III:
Changed from:
Janie
Per SDR IX Registration</t>
        </r>
      </text>
    </comment>
    <comment ref="B516" authorId="2">
      <text>
        <r>
          <rPr>
            <sz val="11"/>
            <color indexed="8"/>
            <rFont val="Helvetica Neue"/>
          </rPr>
          <t>Edward Lynd III:
Eternal Patrol 08-05-2008</t>
        </r>
      </text>
    </comment>
    <comment ref="B579" authorId="2">
      <text>
        <r>
          <rPr>
            <sz val="11"/>
            <color indexed="8"/>
            <rFont val="Helvetica Neue"/>
          </rPr>
          <t>Edward Lynd III:
Eternal Patrol 10-08-96</t>
        </r>
      </text>
    </comment>
    <comment ref="F582" authorId="1">
      <text>
        <r>
          <rPr>
            <b/>
            <sz val="9"/>
            <color indexed="81"/>
            <rFont val="Tahoma"/>
            <family val="2"/>
          </rPr>
          <t>Skip Short:</t>
        </r>
        <r>
          <rPr>
            <sz val="9"/>
            <color indexed="81"/>
            <rFont val="Tahoma"/>
            <family val="2"/>
          </rPr>
          <t xml:space="preserve">
These dates are a guess, due to "Late 70's" input.</t>
        </r>
      </text>
    </comment>
    <comment ref="B727" authorId="2">
      <text>
        <r>
          <rPr>
            <sz val="11"/>
            <color indexed="8"/>
            <rFont val="Helvetica Neue"/>
          </rPr>
          <t>Edward Lynd III:
Andy Laighleis</t>
        </r>
      </text>
    </comment>
    <comment ref="B863" authorId="2">
      <text>
        <r>
          <rPr>
            <sz val="11"/>
            <color indexed="8"/>
            <rFont val="Helvetica Neue"/>
          </rPr>
          <t>Edward Lynd III:
Eternal Patrol</t>
        </r>
      </text>
    </comment>
    <comment ref="B935" authorId="2">
      <text>
        <r>
          <rPr>
            <sz val="11"/>
            <color indexed="8"/>
            <rFont val="Helvetica Neue"/>
          </rPr>
          <t>Edward Lynd III:
Eternal Patrol 26 FEB 2018</t>
        </r>
      </text>
    </comment>
    <comment ref="B969" authorId="2">
      <text>
        <r>
          <rPr>
            <sz val="11"/>
            <color indexed="8"/>
            <rFont val="Helvetica Neue"/>
          </rPr>
          <t>Edward Lynd III:
CAPT. STILES’ Daughter</t>
        </r>
      </text>
    </comment>
    <comment ref="B1008" authorId="2">
      <text>
        <r>
          <rPr>
            <sz val="11"/>
            <color indexed="8"/>
            <rFont val="Helvetica Neue"/>
          </rPr>
          <t>Edward Lynd III:
Sent SDR info to his updated email address</t>
        </r>
      </text>
    </comment>
    <comment ref="B1015" authorId="2">
      <text>
        <r>
          <rPr>
            <sz val="11"/>
            <color indexed="8"/>
            <rFont val="Helvetica Neue"/>
          </rPr>
          <t>Edward Lynd III:
message sent via FB @13:35</t>
        </r>
      </text>
    </comment>
    <comment ref="G1107" authorId="2">
      <text>
        <r>
          <rPr>
            <sz val="11"/>
            <color indexed="8"/>
            <rFont val="Helvetica Neue"/>
          </rPr>
          <t>Edward Lynd III:
QMSA (SU)</t>
        </r>
      </text>
    </comment>
    <comment ref="B1150" authorId="2">
      <text>
        <r>
          <rPr>
            <sz val="11"/>
            <color indexed="8"/>
            <rFont val="Helvetica Neue"/>
          </rPr>
          <t>Edward Lynd III:
Eternal Patrol  7/5/2007</t>
        </r>
      </text>
    </comment>
    <comment ref="B1225" authorId="2">
      <text>
        <r>
          <rPr>
            <sz val="11"/>
            <color indexed="8"/>
            <rFont val="Helvetica Neue"/>
          </rPr>
          <t>Edward Lynd III:
3/6/2017 3:26 PM
Hi Ed;
  Ed ,  I live about 35 miles from Annapolis, so I won't be needing a room at a hotel/motel. Most of the places to be visited I've been to. I would like to attend the dinner with my wife Linda. Sorry to say I had an accident at work a while back and damaged both knees and waiting for surgery on both so long walks are not so good now. Would still like to meet up with some of the guys . I'll look at the registration form and see if  i can do that  
 Thanks   Tom MM1(ss)</t>
        </r>
      </text>
    </comment>
    <comment ref="B1262" authorId="2">
      <text>
        <r>
          <rPr>
            <sz val="11"/>
            <color indexed="8"/>
            <rFont val="Helvetica Neue"/>
          </rPr>
          <t>Edward Lynd III:
Eternal Patrol 26 FEB 2017</t>
        </r>
      </text>
    </comment>
    <comment ref="B1265" authorId="2">
      <text>
        <r>
          <rPr>
            <sz val="11"/>
            <color indexed="8"/>
            <rFont val="Helvetica Neue"/>
          </rPr>
          <t>Edward Lynd III:
DECEASED</t>
        </r>
      </text>
    </comment>
    <comment ref="B1273" authorId="2">
      <text>
        <r>
          <rPr>
            <sz val="11"/>
            <color indexed="8"/>
            <rFont val="Helvetica Neue"/>
          </rPr>
          <t>Edward Lynd III:
Eternal Patrol 2/12/2016</t>
        </r>
      </text>
    </comment>
    <comment ref="B1399" authorId="2">
      <text>
        <r>
          <rPr>
            <sz val="11"/>
            <color indexed="8"/>
            <rFont val="Helvetica Neue"/>
          </rPr>
          <t xml:space="preserve">Edward Lynd III:
Jeff Whitson passed away in June of this year. 
Regards, 
Paul Pipher </t>
        </r>
      </text>
    </comment>
  </commentList>
</comments>
</file>

<file path=xl/sharedStrings.xml><?xml version="1.0" encoding="utf-8"?>
<sst xmlns="http://schemas.openxmlformats.org/spreadsheetml/2006/main" count="8299" uniqueCount="3444">
  <si>
    <t xml:space="preserve">Last Name </t>
  </si>
  <si>
    <t>First Name</t>
  </si>
  <si>
    <t>Spouse / SO</t>
  </si>
  <si>
    <t>Rate / Rank</t>
  </si>
  <si>
    <t>Boat</t>
  </si>
  <si>
    <t>Adams</t>
  </si>
  <si>
    <t>Cornelius (MSSN)</t>
  </si>
  <si>
    <t>81-84</t>
  </si>
  <si>
    <t>MS3</t>
  </si>
  <si>
    <t xml:space="preserve">Adams, </t>
  </si>
  <si>
    <t xml:space="preserve">Larry J  </t>
  </si>
  <si>
    <t>Sutter</t>
  </si>
  <si>
    <t>1960-61</t>
  </si>
  <si>
    <t>CS2(SS)</t>
  </si>
  <si>
    <t>Adcock</t>
  </si>
  <si>
    <t>Robert Lynn</t>
  </si>
  <si>
    <t>EM3</t>
  </si>
  <si>
    <t xml:space="preserve">Adcock, </t>
  </si>
  <si>
    <t>Robert L</t>
  </si>
  <si>
    <t>Mary</t>
  </si>
  <si>
    <t>1963-64</t>
  </si>
  <si>
    <t>ET3(SU)</t>
  </si>
  <si>
    <t>Adkins</t>
  </si>
  <si>
    <t xml:space="preserve">Kenneth </t>
  </si>
  <si>
    <t>80-82</t>
  </si>
  <si>
    <t>ET1</t>
  </si>
  <si>
    <t>Afflerbach</t>
  </si>
  <si>
    <t>Gerald K   (Gerry)</t>
  </si>
  <si>
    <t>Deirdre ( Kay )</t>
  </si>
  <si>
    <t>Comm 67-70</t>
  </si>
  <si>
    <t>ET1(SS)</t>
  </si>
  <si>
    <t>Aho</t>
  </si>
  <si>
    <t>Wayne R</t>
  </si>
  <si>
    <t>vicki</t>
  </si>
  <si>
    <t>72-76</t>
  </si>
  <si>
    <t>EM2</t>
  </si>
  <si>
    <t>Akers</t>
  </si>
  <si>
    <t>Paul</t>
  </si>
  <si>
    <t>QMC</t>
  </si>
  <si>
    <t>Albro</t>
  </si>
  <si>
    <t>Robert S</t>
  </si>
  <si>
    <t>Sherri</t>
  </si>
  <si>
    <t>82-85</t>
  </si>
  <si>
    <t>MM1</t>
  </si>
  <si>
    <t>Alder</t>
  </si>
  <si>
    <t>Emerson</t>
  </si>
  <si>
    <t>Decom</t>
  </si>
  <si>
    <t>Alexander</t>
  </si>
  <si>
    <t xml:space="preserve">Clifford R. </t>
  </si>
  <si>
    <t>MM2</t>
  </si>
  <si>
    <t>Michael</t>
  </si>
  <si>
    <t>89-91</t>
  </si>
  <si>
    <t>CT</t>
  </si>
  <si>
    <t>rider</t>
  </si>
  <si>
    <t>Allen</t>
  </si>
  <si>
    <t>Marvin</t>
  </si>
  <si>
    <t>Laura</t>
  </si>
  <si>
    <t>MS2</t>
  </si>
  <si>
    <t xml:space="preserve">Gail M  </t>
  </si>
  <si>
    <t>Comm</t>
  </si>
  <si>
    <t>EM2 (per Decklog)</t>
  </si>
  <si>
    <t xml:space="preserve">Allen, Jr, </t>
  </si>
  <si>
    <t>Leonard L</t>
  </si>
  <si>
    <t>1960-62</t>
  </si>
  <si>
    <t>EN1(SS)</t>
  </si>
  <si>
    <t>Alligood</t>
  </si>
  <si>
    <t>Rick</t>
  </si>
  <si>
    <t>75-79</t>
  </si>
  <si>
    <t>QM2</t>
  </si>
  <si>
    <t>Alloway,</t>
  </si>
  <si>
    <t>Alvarado</t>
  </si>
  <si>
    <t>Richard</t>
  </si>
  <si>
    <t>Susan</t>
  </si>
  <si>
    <t>73-79</t>
  </si>
  <si>
    <t xml:space="preserve">Alwynn </t>
  </si>
  <si>
    <t>Chuck</t>
  </si>
  <si>
    <t>75-78</t>
  </si>
  <si>
    <t>YNC</t>
  </si>
  <si>
    <t>Anderson</t>
  </si>
  <si>
    <t>Audie</t>
  </si>
  <si>
    <t>Cheryl</t>
  </si>
  <si>
    <t>80-80</t>
  </si>
  <si>
    <t>QM1</t>
  </si>
  <si>
    <t>Harold M. (Hal)</t>
  </si>
  <si>
    <t>Sandy</t>
  </si>
  <si>
    <t>LT</t>
  </si>
  <si>
    <t>Ken</t>
  </si>
  <si>
    <t xml:space="preserve">Judy </t>
  </si>
  <si>
    <t>71-72</t>
  </si>
  <si>
    <t>SKSN</t>
  </si>
  <si>
    <t xml:space="preserve">Tommy L  </t>
  </si>
  <si>
    <t>TN</t>
  </si>
  <si>
    <t xml:space="preserve">Stephen, D </t>
  </si>
  <si>
    <t>Jason</t>
  </si>
  <si>
    <t>86-89</t>
  </si>
  <si>
    <t>E5</t>
  </si>
  <si>
    <t xml:space="preserve">Anderson, </t>
  </si>
  <si>
    <t>Duane C</t>
  </si>
  <si>
    <t>1962-63</t>
  </si>
  <si>
    <t>Andrews</t>
  </si>
  <si>
    <t>James C.</t>
  </si>
  <si>
    <t>Marcie</t>
  </si>
  <si>
    <t>88-90</t>
  </si>
  <si>
    <t>MMCM/COB</t>
  </si>
  <si>
    <t>Andrews,</t>
  </si>
  <si>
    <t xml:space="preserve"> Dennis Allen</t>
  </si>
  <si>
    <t>Unknown</t>
  </si>
  <si>
    <t xml:space="preserve">Andrews, </t>
  </si>
  <si>
    <t>Albert William</t>
  </si>
  <si>
    <t>Domenica</t>
  </si>
  <si>
    <t>1947-49</t>
  </si>
  <si>
    <t>QM1(SS)</t>
  </si>
  <si>
    <t>Angel</t>
  </si>
  <si>
    <t>Bill</t>
  </si>
  <si>
    <t>72-73</t>
  </si>
  <si>
    <t>E7</t>
  </si>
  <si>
    <t xml:space="preserve">Archer, </t>
  </si>
  <si>
    <t>Delmar L</t>
  </si>
  <si>
    <t>1947-47</t>
  </si>
  <si>
    <t>SC3(SS)</t>
  </si>
  <si>
    <t>Archey</t>
  </si>
  <si>
    <t>Steve</t>
  </si>
  <si>
    <t>Arnett</t>
  </si>
  <si>
    <t xml:space="preserve">James W  </t>
  </si>
  <si>
    <t>Kevin</t>
  </si>
  <si>
    <t>Heather</t>
  </si>
  <si>
    <t>89-90</t>
  </si>
  <si>
    <t>EMC</t>
  </si>
  <si>
    <t xml:space="preserve">Arnold, </t>
  </si>
  <si>
    <t>Gerald E</t>
  </si>
  <si>
    <t>1945-45</t>
  </si>
  <si>
    <t>E9(SS)</t>
  </si>
  <si>
    <t xml:space="preserve">Arrocena, </t>
  </si>
  <si>
    <t>Aquina</t>
  </si>
  <si>
    <t>SN</t>
  </si>
  <si>
    <t>Arrow</t>
  </si>
  <si>
    <t>Milton Kerry</t>
  </si>
  <si>
    <t>Diane Lloyd Arrow</t>
  </si>
  <si>
    <t>RMC(SS)</t>
  </si>
  <si>
    <t>Arter</t>
  </si>
  <si>
    <t>Dennis Royce</t>
  </si>
  <si>
    <t>Mary Lynn</t>
  </si>
  <si>
    <t>70-72</t>
  </si>
  <si>
    <t xml:space="preserve">Arthur, </t>
  </si>
  <si>
    <t>Dany B</t>
  </si>
  <si>
    <t>EMSN</t>
  </si>
  <si>
    <t>Asuelo,</t>
  </si>
  <si>
    <t>Regidor T</t>
  </si>
  <si>
    <t>1950-51</t>
  </si>
  <si>
    <t>Atkins</t>
  </si>
  <si>
    <t>James</t>
  </si>
  <si>
    <t>ET</t>
  </si>
  <si>
    <t>Augenstein</t>
  </si>
  <si>
    <t xml:space="preserve">Roger C  </t>
  </si>
  <si>
    <t>Austin</t>
  </si>
  <si>
    <t>Stephen John</t>
  </si>
  <si>
    <t>Lori</t>
  </si>
  <si>
    <t>70-74</t>
  </si>
  <si>
    <t xml:space="preserve">Averi, </t>
  </si>
  <si>
    <t>Joseph</t>
  </si>
  <si>
    <t>1962-62</t>
  </si>
  <si>
    <t>TM1(SS)</t>
  </si>
  <si>
    <t>Babcock</t>
  </si>
  <si>
    <t xml:space="preserve">David </t>
  </si>
  <si>
    <t>MMC</t>
  </si>
  <si>
    <t>Babington</t>
  </si>
  <si>
    <t>David</t>
  </si>
  <si>
    <t>Karrie</t>
  </si>
  <si>
    <t>90-91</t>
  </si>
  <si>
    <t>ICFN</t>
  </si>
  <si>
    <t>Bailey</t>
  </si>
  <si>
    <t>Chris</t>
  </si>
  <si>
    <t>MM-2</t>
  </si>
  <si>
    <t>Baisden</t>
  </si>
  <si>
    <t>Derrick</t>
  </si>
  <si>
    <t>SK</t>
  </si>
  <si>
    <t>Baker</t>
  </si>
  <si>
    <t>Craig (MM3)</t>
  </si>
  <si>
    <t>79-84</t>
  </si>
  <si>
    <t>MM3</t>
  </si>
  <si>
    <t>George</t>
  </si>
  <si>
    <t>85-86</t>
  </si>
  <si>
    <t>John</t>
  </si>
  <si>
    <t>64-64</t>
  </si>
  <si>
    <t>MM-3</t>
  </si>
  <si>
    <t>Baker,</t>
  </si>
  <si>
    <t>Jeffrey W</t>
  </si>
  <si>
    <t>Joan</t>
  </si>
  <si>
    <t>77-80</t>
  </si>
  <si>
    <t>Richard C</t>
  </si>
  <si>
    <t>Jewel</t>
  </si>
  <si>
    <t>1961-64</t>
  </si>
  <si>
    <t>EN2(SS)</t>
  </si>
  <si>
    <t>Baker, J</t>
  </si>
  <si>
    <t>John A</t>
  </si>
  <si>
    <t>Karen</t>
  </si>
  <si>
    <t>Balcom</t>
  </si>
  <si>
    <t xml:space="preserve">Richard Lee. </t>
  </si>
  <si>
    <t>Baldock</t>
  </si>
  <si>
    <t xml:space="preserve">Leroy J. </t>
  </si>
  <si>
    <t>Darlene</t>
  </si>
  <si>
    <t>IC3</t>
  </si>
  <si>
    <t>Baldwin</t>
  </si>
  <si>
    <t>Banschbach</t>
  </si>
  <si>
    <t xml:space="preserve">Jeffery P. </t>
  </si>
  <si>
    <t>Barker</t>
  </si>
  <si>
    <t>Terrell Charles</t>
  </si>
  <si>
    <t>Peggy</t>
  </si>
  <si>
    <t>STS3</t>
  </si>
  <si>
    <t>Barlow</t>
  </si>
  <si>
    <t>Felton,</t>
  </si>
  <si>
    <t>Eddie</t>
  </si>
  <si>
    <t>Barnes</t>
  </si>
  <si>
    <t>Robert C.</t>
  </si>
  <si>
    <t>Mary Jo</t>
  </si>
  <si>
    <t>LCDR/CDR (XO)</t>
  </si>
  <si>
    <t>Barnes Jr</t>
  </si>
  <si>
    <t>Tommy</t>
  </si>
  <si>
    <t>TM3</t>
  </si>
  <si>
    <t xml:space="preserve">Barnhart, </t>
  </si>
  <si>
    <t>Arthur</t>
  </si>
  <si>
    <t>QM2(SS)</t>
  </si>
  <si>
    <t xml:space="preserve">Baroody, </t>
  </si>
  <si>
    <t>Joseph J</t>
  </si>
  <si>
    <t>Barton</t>
  </si>
  <si>
    <t xml:space="preserve">Scott M  </t>
  </si>
  <si>
    <t>88-91</t>
  </si>
  <si>
    <t>STS2</t>
  </si>
  <si>
    <t xml:space="preserve">Barton, </t>
  </si>
  <si>
    <t>Thad R</t>
  </si>
  <si>
    <t>1946-49</t>
  </si>
  <si>
    <t xml:space="preserve">Bass, </t>
  </si>
  <si>
    <t>David L</t>
  </si>
  <si>
    <t>1959-60</t>
  </si>
  <si>
    <t>IC3(SS)</t>
  </si>
  <si>
    <t>Bates</t>
  </si>
  <si>
    <t>Charles</t>
  </si>
  <si>
    <t>Boaz</t>
  </si>
  <si>
    <t>Tina</t>
  </si>
  <si>
    <t>87 90</t>
  </si>
  <si>
    <t>FTGC</t>
  </si>
  <si>
    <t>Bathgate</t>
  </si>
  <si>
    <t>Craig</t>
  </si>
  <si>
    <t>70-73</t>
  </si>
  <si>
    <t xml:space="preserve">Batiles, </t>
  </si>
  <si>
    <t>Caystano E</t>
  </si>
  <si>
    <t>1957-58</t>
  </si>
  <si>
    <t>Baugher</t>
  </si>
  <si>
    <t xml:space="preserve">Jackie L  </t>
  </si>
  <si>
    <t>Baum</t>
  </si>
  <si>
    <t>John W</t>
  </si>
  <si>
    <t>Shona</t>
  </si>
  <si>
    <t>81-85</t>
  </si>
  <si>
    <t>MM2(SS)</t>
  </si>
  <si>
    <t xml:space="preserve">Baumer, </t>
  </si>
  <si>
    <t>James Leo</t>
  </si>
  <si>
    <t>1961-62</t>
  </si>
  <si>
    <t>MM1(SS)</t>
  </si>
  <si>
    <t xml:space="preserve">Baumgartner, </t>
  </si>
  <si>
    <t>Clarence E</t>
  </si>
  <si>
    <t>Linda</t>
  </si>
  <si>
    <t>1953-53</t>
  </si>
  <si>
    <t>LTJG</t>
  </si>
  <si>
    <t>Beach</t>
  </si>
  <si>
    <t>Orville K</t>
  </si>
  <si>
    <t>Beth</t>
  </si>
  <si>
    <t>73-77</t>
  </si>
  <si>
    <t>ET2-ET1</t>
  </si>
  <si>
    <t>Beale</t>
  </si>
  <si>
    <t xml:space="preserve">Gary C </t>
  </si>
  <si>
    <t>78-80</t>
  </si>
  <si>
    <t>TMCS</t>
  </si>
  <si>
    <t>Bearden</t>
  </si>
  <si>
    <t xml:space="preserve">Lewis </t>
  </si>
  <si>
    <t>Kathy</t>
  </si>
  <si>
    <t>CTICS(SS)</t>
  </si>
  <si>
    <t>Beese</t>
  </si>
  <si>
    <t xml:space="preserve">Douglas </t>
  </si>
  <si>
    <t>79-85</t>
  </si>
  <si>
    <t>Beidler</t>
  </si>
  <si>
    <t xml:space="preserve">George R </t>
  </si>
  <si>
    <t>Margaret</t>
  </si>
  <si>
    <t>Belau</t>
  </si>
  <si>
    <t>Tom</t>
  </si>
  <si>
    <t>74-80</t>
  </si>
  <si>
    <t>EM1</t>
  </si>
  <si>
    <t>Belcher</t>
  </si>
  <si>
    <t>Bradley</t>
  </si>
  <si>
    <t>none</t>
  </si>
  <si>
    <t>83-87</t>
  </si>
  <si>
    <t>Bell,</t>
  </si>
  <si>
    <t xml:space="preserve"> Robert Richard</t>
  </si>
  <si>
    <t>ENCA</t>
  </si>
  <si>
    <t xml:space="preserve">Bement, </t>
  </si>
  <si>
    <t>Roy Jean</t>
  </si>
  <si>
    <t>1962-64</t>
  </si>
  <si>
    <t>Benbow</t>
  </si>
  <si>
    <t>Andrew  (Andy)</t>
  </si>
  <si>
    <t>Anne</t>
  </si>
  <si>
    <t>1971</t>
  </si>
  <si>
    <t>CT1</t>
  </si>
  <si>
    <t>Bennett</t>
  </si>
  <si>
    <t xml:space="preserve">Steven </t>
  </si>
  <si>
    <t>CO</t>
  </si>
  <si>
    <t>76-76</t>
  </si>
  <si>
    <t>Benson</t>
  </si>
  <si>
    <t>William E.</t>
  </si>
  <si>
    <t>88-92</t>
  </si>
  <si>
    <t>Benson,</t>
  </si>
  <si>
    <t xml:space="preserve"> Robert E.</t>
  </si>
  <si>
    <t>TMC(SS)</t>
  </si>
  <si>
    <t>Bentley</t>
  </si>
  <si>
    <t>Donald</t>
  </si>
  <si>
    <t>83-86</t>
  </si>
  <si>
    <t>Bergamo</t>
  </si>
  <si>
    <t>Andrew</t>
  </si>
  <si>
    <t>Valerie</t>
  </si>
  <si>
    <t>83-85</t>
  </si>
  <si>
    <t>HMCS</t>
  </si>
  <si>
    <t>Berkey</t>
  </si>
  <si>
    <t>Bertram</t>
  </si>
  <si>
    <t>Rodney L. (QM2)</t>
  </si>
  <si>
    <t>71 -72</t>
  </si>
  <si>
    <t>QM3</t>
  </si>
  <si>
    <t xml:space="preserve">Bettis, </t>
  </si>
  <si>
    <t>A. D, init</t>
  </si>
  <si>
    <t>EM1(SS)</t>
  </si>
  <si>
    <t>Bice</t>
  </si>
  <si>
    <t xml:space="preserve">David W. </t>
  </si>
  <si>
    <t>Biele</t>
  </si>
  <si>
    <t>Edward Casper</t>
  </si>
  <si>
    <t>Capt</t>
  </si>
  <si>
    <t>Bird</t>
  </si>
  <si>
    <t>Lcdr</t>
  </si>
  <si>
    <t>Bisio</t>
  </si>
  <si>
    <t>Carl A (LTJG)Drew</t>
  </si>
  <si>
    <t>Michelle</t>
  </si>
  <si>
    <t>Bissenas</t>
  </si>
  <si>
    <t>William</t>
  </si>
  <si>
    <t>Gina</t>
  </si>
  <si>
    <t>85-89</t>
  </si>
  <si>
    <t xml:space="preserve">LT </t>
  </si>
  <si>
    <t>Bissonnette</t>
  </si>
  <si>
    <t>RM1</t>
  </si>
  <si>
    <t>Black,</t>
  </si>
  <si>
    <t>Melvin W</t>
  </si>
  <si>
    <t>1951-51</t>
  </si>
  <si>
    <t>ETCM(SS)</t>
  </si>
  <si>
    <t xml:space="preserve">Black, </t>
  </si>
  <si>
    <t>Jack M</t>
  </si>
  <si>
    <t>Blackwell</t>
  </si>
  <si>
    <t>Charles (RM2)</t>
  </si>
  <si>
    <t>None</t>
  </si>
  <si>
    <t>78-82</t>
  </si>
  <si>
    <t>Blaha</t>
  </si>
  <si>
    <t>Douglas D.</t>
  </si>
  <si>
    <t>Hayes</t>
  </si>
  <si>
    <t xml:space="preserve">Lila </t>
  </si>
  <si>
    <t>Blakeman</t>
  </si>
  <si>
    <t xml:space="preserve">Michael S </t>
  </si>
  <si>
    <t xml:space="preserve">Blandin, Jr, </t>
  </si>
  <si>
    <t>Francisco C</t>
  </si>
  <si>
    <t>EM3(SS)</t>
  </si>
  <si>
    <t>Bleil</t>
  </si>
  <si>
    <t xml:space="preserve">Richard L. </t>
  </si>
  <si>
    <t>STSC</t>
  </si>
  <si>
    <t>Bliss</t>
  </si>
  <si>
    <t>Al</t>
  </si>
  <si>
    <t xml:space="preserve">Blondin, </t>
  </si>
  <si>
    <t>Rodney A</t>
  </si>
  <si>
    <t>1958-60</t>
  </si>
  <si>
    <t>QM3(SS)</t>
  </si>
  <si>
    <t xml:space="preserve">Bloomer,  </t>
  </si>
  <si>
    <t>Jimmmie</t>
  </si>
  <si>
    <t>1950-52</t>
  </si>
  <si>
    <t>TM2</t>
  </si>
  <si>
    <t>Bruce Wayne</t>
  </si>
  <si>
    <t>84-87</t>
  </si>
  <si>
    <t>Boggs</t>
  </si>
  <si>
    <t>Mike</t>
  </si>
  <si>
    <t>Janet</t>
  </si>
  <si>
    <t>73 - 76</t>
  </si>
  <si>
    <t>ET2(SS)</t>
  </si>
  <si>
    <t>Bogley</t>
  </si>
  <si>
    <t>John Albert</t>
  </si>
  <si>
    <t>CAPT</t>
  </si>
  <si>
    <t>Bolanos</t>
  </si>
  <si>
    <t xml:space="preserve">Richard </t>
  </si>
  <si>
    <t>Bolanos,</t>
  </si>
  <si>
    <t xml:space="preserve"> Richard D</t>
  </si>
  <si>
    <t>Bolla</t>
  </si>
  <si>
    <t>Matt</t>
  </si>
  <si>
    <t>86-88</t>
  </si>
  <si>
    <t>SK3</t>
  </si>
  <si>
    <t>Bommer</t>
  </si>
  <si>
    <t>Wesley E</t>
  </si>
  <si>
    <t>79-81</t>
  </si>
  <si>
    <t>Bonifacio, .</t>
  </si>
  <si>
    <t>Eusebio P</t>
  </si>
  <si>
    <t>1953-53, 1960-60</t>
  </si>
  <si>
    <t>CDR</t>
  </si>
  <si>
    <t>Bonner</t>
  </si>
  <si>
    <t xml:space="preserve">Christopher, T </t>
  </si>
  <si>
    <t>MSSA</t>
  </si>
  <si>
    <t>Borcherding</t>
  </si>
  <si>
    <t xml:space="preserve">Leo </t>
  </si>
  <si>
    <t>Connie</t>
  </si>
  <si>
    <t>69-73</t>
  </si>
  <si>
    <t>Bouncer</t>
  </si>
  <si>
    <t>Lawrence</t>
  </si>
  <si>
    <t>STSSN</t>
  </si>
  <si>
    <t xml:space="preserve">Bower, </t>
  </si>
  <si>
    <t>Frank Hugo</t>
  </si>
  <si>
    <t>1957-59</t>
  </si>
  <si>
    <t>EN3(SS)</t>
  </si>
  <si>
    <t xml:space="preserve">Bowers, </t>
  </si>
  <si>
    <t>Charles Eugene</t>
  </si>
  <si>
    <t>1952-52</t>
  </si>
  <si>
    <t>Boyce</t>
  </si>
  <si>
    <t>Robert William.</t>
  </si>
  <si>
    <t>80-83</t>
  </si>
  <si>
    <t>CO/CDR</t>
  </si>
  <si>
    <t>Boyd</t>
  </si>
  <si>
    <t>Samuel</t>
  </si>
  <si>
    <t>86-90</t>
  </si>
  <si>
    <t>STC</t>
  </si>
  <si>
    <t>Boyle</t>
  </si>
  <si>
    <t>George W</t>
  </si>
  <si>
    <t>Carol - Deceased 15 July 17</t>
  </si>
  <si>
    <t>72-75</t>
  </si>
  <si>
    <t>EMCS(SS)</t>
  </si>
  <si>
    <t>Brackney,</t>
  </si>
  <si>
    <t xml:space="preserve"> Joseph L</t>
  </si>
  <si>
    <t>Judy</t>
  </si>
  <si>
    <t xml:space="preserve">Bradfield, </t>
  </si>
  <si>
    <t xml:space="preserve">William </t>
  </si>
  <si>
    <t>Robert William</t>
  </si>
  <si>
    <t>68-69</t>
  </si>
  <si>
    <t>ST1</t>
  </si>
  <si>
    <t xml:space="preserve">Jeffrey  </t>
  </si>
  <si>
    <t>80-84</t>
  </si>
  <si>
    <t>Bradshaw</t>
  </si>
  <si>
    <t xml:space="preserve">Jeffery R </t>
  </si>
  <si>
    <t>FTG2</t>
  </si>
  <si>
    <t>Brasco</t>
  </si>
  <si>
    <t>Fred</t>
  </si>
  <si>
    <t>Teresa</t>
  </si>
  <si>
    <t>73-78</t>
  </si>
  <si>
    <t>76-79</t>
  </si>
  <si>
    <t>Lt</t>
  </si>
  <si>
    <t>Brastauskas</t>
  </si>
  <si>
    <t>Jim</t>
  </si>
  <si>
    <t>Brekke</t>
  </si>
  <si>
    <t>Michael A.</t>
  </si>
  <si>
    <t>Suzanne M</t>
  </si>
  <si>
    <t>Brevig</t>
  </si>
  <si>
    <t>Penha</t>
  </si>
  <si>
    <t>LCDR</t>
  </si>
  <si>
    <t>Brinkley</t>
  </si>
  <si>
    <t>Robert EM2</t>
  </si>
  <si>
    <t>Gail</t>
  </si>
  <si>
    <t xml:space="preserve">Brisbin, </t>
  </si>
  <si>
    <t>Charles D</t>
  </si>
  <si>
    <t>Brizius</t>
  </si>
  <si>
    <t>George E</t>
  </si>
  <si>
    <t>64-94</t>
  </si>
  <si>
    <t>MSCM</t>
  </si>
  <si>
    <t>Brocksmith,</t>
  </si>
  <si>
    <t xml:space="preserve"> James G</t>
  </si>
  <si>
    <t>Madge</t>
  </si>
  <si>
    <t>EM2(SS)</t>
  </si>
  <si>
    <t>Brophy</t>
  </si>
  <si>
    <t xml:space="preserve">Donald        </t>
  </si>
  <si>
    <t>69-71</t>
  </si>
  <si>
    <t>Brown</t>
  </si>
  <si>
    <t>Albert</t>
  </si>
  <si>
    <t>Patricia</t>
  </si>
  <si>
    <t>6/76-6/79</t>
  </si>
  <si>
    <t>ETC(SS)</t>
  </si>
  <si>
    <t>Jerry W</t>
  </si>
  <si>
    <t>Suzanne</t>
  </si>
  <si>
    <t>MS-2</t>
  </si>
  <si>
    <t>Bruce ( Jucie)</t>
  </si>
  <si>
    <t>Ethel (Passed Away 2019)</t>
  </si>
  <si>
    <t>71-74</t>
  </si>
  <si>
    <t>Fred E (Pastor)</t>
  </si>
  <si>
    <t>Beverly</t>
  </si>
  <si>
    <t>STS1</t>
  </si>
  <si>
    <t>Glade</t>
  </si>
  <si>
    <t>Sandra</t>
  </si>
  <si>
    <t>68-70</t>
  </si>
  <si>
    <t>ST-2</t>
  </si>
  <si>
    <t>Michael Paul</t>
  </si>
  <si>
    <t>82-86</t>
  </si>
  <si>
    <t>Larry W.</t>
  </si>
  <si>
    <t>Pam</t>
  </si>
  <si>
    <t>EM1 (SS) / Capt</t>
  </si>
  <si>
    <t>Wayne J.</t>
  </si>
  <si>
    <t>Brown,</t>
  </si>
  <si>
    <t xml:space="preserve"> David</t>
  </si>
  <si>
    <t>Dennis D.</t>
  </si>
  <si>
    <t>1958-58</t>
  </si>
  <si>
    <t>EW1</t>
  </si>
  <si>
    <t xml:space="preserve"> Harris O</t>
  </si>
  <si>
    <t>1959-59</t>
  </si>
  <si>
    <t>ET3(SS)</t>
  </si>
  <si>
    <t xml:space="preserve"> William C</t>
  </si>
  <si>
    <t xml:space="preserve">Browning, </t>
  </si>
  <si>
    <t>David J</t>
  </si>
  <si>
    <t>SN(SS)</t>
  </si>
  <si>
    <t>Bruhwel</t>
  </si>
  <si>
    <t>Krister B</t>
  </si>
  <si>
    <t>87-90</t>
  </si>
  <si>
    <t>ST2</t>
  </si>
  <si>
    <t>Brummet</t>
  </si>
  <si>
    <t>Bryan S</t>
  </si>
  <si>
    <t>Debora</t>
  </si>
  <si>
    <t>88-88</t>
  </si>
  <si>
    <t>Brunberg</t>
  </si>
  <si>
    <t>Steven L</t>
  </si>
  <si>
    <t>Jackie</t>
  </si>
  <si>
    <t>87-89</t>
  </si>
  <si>
    <t>Brunelle</t>
  </si>
  <si>
    <t>Mark A   (Bruno)</t>
  </si>
  <si>
    <t>Barbara</t>
  </si>
  <si>
    <t>Bryant</t>
  </si>
  <si>
    <t>Lonnie W  (YN3)</t>
  </si>
  <si>
    <t>Patty</t>
  </si>
  <si>
    <t>YN3</t>
  </si>
  <si>
    <t>Michael J</t>
  </si>
  <si>
    <t>E-5</t>
  </si>
  <si>
    <t>Bryant Jr</t>
  </si>
  <si>
    <t xml:space="preserve"> David L </t>
  </si>
  <si>
    <t>FTG1</t>
  </si>
  <si>
    <t>Buchanan</t>
  </si>
  <si>
    <t>Daniel (Buck)</t>
  </si>
  <si>
    <t>RM-3</t>
  </si>
  <si>
    <t>Burgess</t>
  </si>
  <si>
    <t>70-71</t>
  </si>
  <si>
    <t>MM-1</t>
  </si>
  <si>
    <t>Burgos</t>
  </si>
  <si>
    <t>Luis  (SK1)</t>
  </si>
  <si>
    <t>SK1</t>
  </si>
  <si>
    <t xml:space="preserve">Burke, </t>
  </si>
  <si>
    <t>Edward Dennis</t>
  </si>
  <si>
    <t>Dennis</t>
  </si>
  <si>
    <t>1963-63</t>
  </si>
  <si>
    <t>Burn,</t>
  </si>
  <si>
    <t xml:space="preserve"> Reed Robert</t>
  </si>
  <si>
    <t>1945-46</t>
  </si>
  <si>
    <t>RM2(SS)</t>
  </si>
  <si>
    <t>Burnett</t>
  </si>
  <si>
    <t>Tim</t>
  </si>
  <si>
    <t>Burns</t>
  </si>
  <si>
    <t>Joe L</t>
  </si>
  <si>
    <t>Marcia</t>
  </si>
  <si>
    <t>Burris,</t>
  </si>
  <si>
    <t xml:space="preserve"> Charles E.</t>
  </si>
  <si>
    <t>Burton</t>
  </si>
  <si>
    <t xml:space="preserve">Wallace  </t>
  </si>
  <si>
    <t>60-61</t>
  </si>
  <si>
    <t>EN-2</t>
  </si>
  <si>
    <t xml:space="preserve">Burton, </t>
  </si>
  <si>
    <t xml:space="preserve"> Wallace E.</t>
  </si>
  <si>
    <t>Frances A.</t>
  </si>
  <si>
    <t>RM1(SS)</t>
  </si>
  <si>
    <t>Bushfield,</t>
  </si>
  <si>
    <t xml:space="preserve"> Walter Gerald</t>
  </si>
  <si>
    <t>Sally Huber</t>
  </si>
  <si>
    <t>EMFN(SS)</t>
  </si>
  <si>
    <t xml:space="preserve">Bushman, </t>
  </si>
  <si>
    <t>Clifford L</t>
  </si>
  <si>
    <t>EMCS</t>
  </si>
  <si>
    <t xml:space="preserve">Bustard, Jr, </t>
  </si>
  <si>
    <t>John George</t>
  </si>
  <si>
    <t>IC2(SS)</t>
  </si>
  <si>
    <t>Butler, .</t>
  </si>
  <si>
    <t>Vern W</t>
  </si>
  <si>
    <t>Marguerite</t>
  </si>
  <si>
    <t>HM2(SS)</t>
  </si>
  <si>
    <t>Butner</t>
  </si>
  <si>
    <t>Harry</t>
  </si>
  <si>
    <t>Butt</t>
  </si>
  <si>
    <t xml:space="preserve">Duncan </t>
  </si>
  <si>
    <t>Marilyn</t>
  </si>
  <si>
    <t>75-77</t>
  </si>
  <si>
    <t>Ltjg</t>
  </si>
  <si>
    <t>Byars</t>
  </si>
  <si>
    <t>Jesse Rex</t>
  </si>
  <si>
    <t>MMCS(SS)</t>
  </si>
  <si>
    <t>Cadenhead</t>
  </si>
  <si>
    <t>QM</t>
  </si>
  <si>
    <t>Cadwell</t>
  </si>
  <si>
    <t>David N  (STS2)</t>
  </si>
  <si>
    <t>Bridget</t>
  </si>
  <si>
    <t>Cagle</t>
  </si>
  <si>
    <t>Richard R      Summer</t>
  </si>
  <si>
    <t>74-75</t>
  </si>
  <si>
    <t>Calabrese Jr</t>
  </si>
  <si>
    <t>Alexandro G</t>
  </si>
  <si>
    <t>Angela</t>
  </si>
  <si>
    <t>ET2</t>
  </si>
  <si>
    <t xml:space="preserve">Calfee, </t>
  </si>
  <si>
    <t>Julien Elree</t>
  </si>
  <si>
    <t>Frances</t>
  </si>
  <si>
    <t xml:space="preserve">Calkins, Jr, </t>
  </si>
  <si>
    <t>Delos S</t>
  </si>
  <si>
    <t xml:space="preserve">Calverley, </t>
  </si>
  <si>
    <t>Jimmie F</t>
  </si>
  <si>
    <t>1957-57</t>
  </si>
  <si>
    <t>Capito</t>
  </si>
  <si>
    <t>Dale</t>
  </si>
  <si>
    <t>Diana</t>
  </si>
  <si>
    <t>84-89</t>
  </si>
  <si>
    <t>IC1</t>
  </si>
  <si>
    <t>Caraway</t>
  </si>
  <si>
    <t>John J. (ETR2)</t>
  </si>
  <si>
    <t>Sherril</t>
  </si>
  <si>
    <t>Cardinal</t>
  </si>
  <si>
    <t>Jay</t>
  </si>
  <si>
    <t>69-70</t>
  </si>
  <si>
    <t>Carey</t>
  </si>
  <si>
    <t>Jack</t>
  </si>
  <si>
    <t>Carlisle</t>
  </si>
  <si>
    <t>Timothy W,</t>
  </si>
  <si>
    <t>Renee</t>
  </si>
  <si>
    <t>FTC</t>
  </si>
  <si>
    <t>Carlson</t>
  </si>
  <si>
    <t>Eric Earl</t>
  </si>
  <si>
    <t>Elizabeth</t>
  </si>
  <si>
    <t>67-71</t>
  </si>
  <si>
    <t xml:space="preserve">Carns, </t>
  </si>
  <si>
    <t>Max E</t>
  </si>
  <si>
    <t>1944-46</t>
  </si>
  <si>
    <t>BKR1(SS)</t>
  </si>
  <si>
    <t>Carreau</t>
  </si>
  <si>
    <t>Norman</t>
  </si>
  <si>
    <t>TMSN</t>
  </si>
  <si>
    <t>Carson II</t>
  </si>
  <si>
    <t xml:space="preserve">William H  (Bill) </t>
  </si>
  <si>
    <t>Charlotte</t>
  </si>
  <si>
    <t>Carson, .</t>
  </si>
  <si>
    <t>Gary P</t>
  </si>
  <si>
    <t>Linda C.</t>
  </si>
  <si>
    <t>1944-45</t>
  </si>
  <si>
    <t>Carter</t>
  </si>
  <si>
    <t xml:space="preserve">Leonard </t>
  </si>
  <si>
    <t>IC2</t>
  </si>
  <si>
    <t>Cash</t>
  </si>
  <si>
    <t>Harold G</t>
  </si>
  <si>
    <t>Cassidy</t>
  </si>
  <si>
    <t xml:space="preserve">Mark D  </t>
  </si>
  <si>
    <t>90-92</t>
  </si>
  <si>
    <t xml:space="preserve">Cattani, </t>
  </si>
  <si>
    <t>Joseph E.</t>
  </si>
  <si>
    <t>Cauthen</t>
  </si>
  <si>
    <t>Robert/Bob</t>
  </si>
  <si>
    <t>DS1</t>
  </si>
  <si>
    <t>Cecchetti</t>
  </si>
  <si>
    <t>Richard E.</t>
  </si>
  <si>
    <t>Lynda</t>
  </si>
  <si>
    <t>79-82</t>
  </si>
  <si>
    <t>Chabot</t>
  </si>
  <si>
    <t>Peter G.  ( Captain )</t>
  </si>
  <si>
    <t>Jan</t>
  </si>
  <si>
    <t>74-77</t>
  </si>
  <si>
    <t>CDR  ( CO )</t>
  </si>
  <si>
    <t xml:space="preserve">Chalfant Jr, </t>
  </si>
  <si>
    <t>Robert Linley</t>
  </si>
  <si>
    <t>Everett</t>
  </si>
  <si>
    <t>Chamberlin,</t>
  </si>
  <si>
    <t xml:space="preserve"> Philip Ronald</t>
  </si>
  <si>
    <t>Chambers</t>
  </si>
  <si>
    <t>Derek C</t>
  </si>
  <si>
    <t>Cristi</t>
  </si>
  <si>
    <t>Chaney</t>
  </si>
  <si>
    <t>Duane E "Doobie</t>
  </si>
  <si>
    <t>Channell</t>
  </si>
  <si>
    <t>Robert E.</t>
  </si>
  <si>
    <t>67-69</t>
  </si>
  <si>
    <t>Chapman</t>
  </si>
  <si>
    <t>Paul F (Chippy)</t>
  </si>
  <si>
    <t>Sharon</t>
  </si>
  <si>
    <t>Doug</t>
  </si>
  <si>
    <t>77-77</t>
  </si>
  <si>
    <t>Chappell</t>
  </si>
  <si>
    <t>Lee C  (EM1)</t>
  </si>
  <si>
    <t>Ruby</t>
  </si>
  <si>
    <t>67-70</t>
  </si>
  <si>
    <t>Charping</t>
  </si>
  <si>
    <t>Michael  Elton</t>
  </si>
  <si>
    <t>Donna</t>
  </si>
  <si>
    <t>75-76</t>
  </si>
  <si>
    <t>Childress</t>
  </si>
  <si>
    <t xml:space="preserve">Arthur  </t>
  </si>
  <si>
    <t>79-80</t>
  </si>
  <si>
    <t>MSC</t>
  </si>
  <si>
    <t xml:space="preserve">Christopher, L </t>
  </si>
  <si>
    <t>MS1</t>
  </si>
  <si>
    <t>Choi</t>
  </si>
  <si>
    <t>Kelly</t>
  </si>
  <si>
    <t>Jin Hee</t>
  </si>
  <si>
    <t>Christian</t>
  </si>
  <si>
    <t>Michael E.</t>
  </si>
  <si>
    <t>Dottie</t>
  </si>
  <si>
    <t xml:space="preserve">Ciavaglia, </t>
  </si>
  <si>
    <t>John Anthony</t>
  </si>
  <si>
    <t>GM3(SS)</t>
  </si>
  <si>
    <t>Clark</t>
  </si>
  <si>
    <t>David E</t>
  </si>
  <si>
    <t>Houston</t>
  </si>
  <si>
    <t xml:space="preserve">John A </t>
  </si>
  <si>
    <t>Carla C Karpen</t>
  </si>
  <si>
    <t xml:space="preserve">Clark, </t>
  </si>
  <si>
    <t>Fletcher R</t>
  </si>
  <si>
    <t>Classen</t>
  </si>
  <si>
    <t>William j</t>
  </si>
  <si>
    <t xml:space="preserve">Classen, </t>
  </si>
  <si>
    <t>SK2(SS)</t>
  </si>
  <si>
    <t>Clay</t>
  </si>
  <si>
    <t>Scott J</t>
  </si>
  <si>
    <t>Clemons,</t>
  </si>
  <si>
    <t xml:space="preserve"> Warren A</t>
  </si>
  <si>
    <t>Idelle</t>
  </si>
  <si>
    <t>Cloutier</t>
  </si>
  <si>
    <t xml:space="preserve">Mike </t>
  </si>
  <si>
    <t>Clowers</t>
  </si>
  <si>
    <t>Robert  ( Chunky )</t>
  </si>
  <si>
    <t>79-83</t>
  </si>
  <si>
    <t xml:space="preserve">Coady, </t>
  </si>
  <si>
    <t>John Joseph</t>
  </si>
  <si>
    <t>Bettie</t>
  </si>
  <si>
    <t>Cobb</t>
  </si>
  <si>
    <t>Tim ( T. C. )</t>
  </si>
  <si>
    <t>82-84</t>
  </si>
  <si>
    <t>QMSN</t>
  </si>
  <si>
    <t>Cocolin</t>
  </si>
  <si>
    <t>Dave</t>
  </si>
  <si>
    <t>Sarah</t>
  </si>
  <si>
    <t>84-86</t>
  </si>
  <si>
    <t>XO</t>
  </si>
  <si>
    <t>Coffee</t>
  </si>
  <si>
    <t>Kerry</t>
  </si>
  <si>
    <t>Diane</t>
  </si>
  <si>
    <t>Cohen</t>
  </si>
  <si>
    <t xml:space="preserve">Michael F </t>
  </si>
  <si>
    <t>72-74</t>
  </si>
  <si>
    <t>Samuel M</t>
  </si>
  <si>
    <t>Janice</t>
  </si>
  <si>
    <t>Collins</t>
  </si>
  <si>
    <t xml:space="preserve">Roy A. </t>
  </si>
  <si>
    <t>Combs</t>
  </si>
  <si>
    <t>Larry</t>
  </si>
  <si>
    <t>Jean</t>
  </si>
  <si>
    <t>MMCS</t>
  </si>
  <si>
    <t>Cone,</t>
  </si>
  <si>
    <t xml:space="preserve"> Francis L</t>
  </si>
  <si>
    <t>GM1(SS)</t>
  </si>
  <si>
    <t>Connerton</t>
  </si>
  <si>
    <t xml:space="preserve">John </t>
  </si>
  <si>
    <t xml:space="preserve">Converse, </t>
  </si>
  <si>
    <t>Henry B</t>
  </si>
  <si>
    <t>Cook</t>
  </si>
  <si>
    <t>Robert B</t>
  </si>
  <si>
    <t>89-91 Decom</t>
  </si>
  <si>
    <t>CDR ( CO )</t>
  </si>
  <si>
    <t>Coombs</t>
  </si>
  <si>
    <t>Ellis S</t>
  </si>
  <si>
    <t>76-80</t>
  </si>
  <si>
    <t>Coon</t>
  </si>
  <si>
    <t>Arlene</t>
  </si>
  <si>
    <t>Cooper</t>
  </si>
  <si>
    <t>Wade</t>
  </si>
  <si>
    <t>Myrna G.</t>
  </si>
  <si>
    <t>Joe</t>
  </si>
  <si>
    <t>69-72</t>
  </si>
  <si>
    <t>RM2</t>
  </si>
  <si>
    <t>Cooper IV</t>
  </si>
  <si>
    <t>James T  (FN)</t>
  </si>
  <si>
    <t>Comm -71</t>
  </si>
  <si>
    <t>Copeland,</t>
  </si>
  <si>
    <t xml:space="preserve"> Donald L</t>
  </si>
  <si>
    <t>YNT2(SS)</t>
  </si>
  <si>
    <t>Corbin</t>
  </si>
  <si>
    <t>Mitchael  D</t>
  </si>
  <si>
    <t>Corbitt</t>
  </si>
  <si>
    <t>Russell</t>
  </si>
  <si>
    <t>Cote</t>
  </si>
  <si>
    <t>Glenn W</t>
  </si>
  <si>
    <t>85-87</t>
  </si>
  <si>
    <t xml:space="preserve">TM2  </t>
  </si>
  <si>
    <t xml:space="preserve">Cotton, </t>
  </si>
  <si>
    <t>Eubie E.</t>
  </si>
  <si>
    <t>Tyndal</t>
  </si>
  <si>
    <t>Coughlin</t>
  </si>
  <si>
    <t>Frank XO Lcdr</t>
  </si>
  <si>
    <t>Carol</t>
  </si>
  <si>
    <t>78-81</t>
  </si>
  <si>
    <t>Courtney II</t>
  </si>
  <si>
    <t>Francis D</t>
  </si>
  <si>
    <t>Christine</t>
  </si>
  <si>
    <t>70-70</t>
  </si>
  <si>
    <t>CTR1(SS)</t>
  </si>
  <si>
    <t xml:space="preserve">Cowan, </t>
  </si>
  <si>
    <t>John Gilmore</t>
  </si>
  <si>
    <t>Ruth</t>
  </si>
  <si>
    <t>FN(SS)</t>
  </si>
  <si>
    <t xml:space="preserve">Cowing, Jr, </t>
  </si>
  <si>
    <t>Charles B</t>
  </si>
  <si>
    <t>Elinor</t>
  </si>
  <si>
    <t>TM3(SS)</t>
  </si>
  <si>
    <t>Cox</t>
  </si>
  <si>
    <t>Ralph E     (FTC)</t>
  </si>
  <si>
    <t xml:space="preserve">Randi </t>
  </si>
  <si>
    <t>(George) Thomas</t>
  </si>
  <si>
    <t>69-69</t>
  </si>
  <si>
    <t>CTI1</t>
  </si>
  <si>
    <t>Scott M.</t>
  </si>
  <si>
    <t>Gary R</t>
  </si>
  <si>
    <t>Cranford</t>
  </si>
  <si>
    <t xml:space="preserve">W James </t>
  </si>
  <si>
    <t>Crawford</t>
  </si>
  <si>
    <t>Crews</t>
  </si>
  <si>
    <t>76-78</t>
  </si>
  <si>
    <t>Crider,</t>
  </si>
  <si>
    <t xml:space="preserve"> George L</t>
  </si>
  <si>
    <t>Cropper,</t>
  </si>
  <si>
    <t xml:space="preserve"> Lloyd Martin</t>
  </si>
  <si>
    <t>TMT2(SS)</t>
  </si>
  <si>
    <t xml:space="preserve">Crosby, </t>
  </si>
  <si>
    <t>Vernon Davis</t>
  </si>
  <si>
    <t>Mildred</t>
  </si>
  <si>
    <t xml:space="preserve">Crume, </t>
  </si>
  <si>
    <t>Raymond E</t>
  </si>
  <si>
    <t>RM3(SS)</t>
  </si>
  <si>
    <t>Cruz</t>
  </si>
  <si>
    <t xml:space="preserve">Vincent M   </t>
  </si>
  <si>
    <t>Culp</t>
  </si>
  <si>
    <t>Randy</t>
  </si>
  <si>
    <t xml:space="preserve">Cupp, </t>
  </si>
  <si>
    <t>Riley D</t>
  </si>
  <si>
    <t>Currier</t>
  </si>
  <si>
    <t>Richard A (CO CDR)</t>
  </si>
  <si>
    <t xml:space="preserve">Arlen </t>
  </si>
  <si>
    <t>Cdr</t>
  </si>
  <si>
    <t>Curry</t>
  </si>
  <si>
    <t>88-89</t>
  </si>
  <si>
    <t>Dallas</t>
  </si>
  <si>
    <t xml:space="preserve">Dalton, </t>
  </si>
  <si>
    <t>Walter E</t>
  </si>
  <si>
    <t xml:space="preserve">Darner, </t>
  </si>
  <si>
    <t>Allen J</t>
  </si>
  <si>
    <t>Dolores</t>
  </si>
  <si>
    <t>FTC(SS)</t>
  </si>
  <si>
    <t>Daschle</t>
  </si>
  <si>
    <t>Valentine J</t>
  </si>
  <si>
    <t>81-83</t>
  </si>
  <si>
    <t>ETC</t>
  </si>
  <si>
    <t>Davenport, Jr,</t>
  </si>
  <si>
    <t xml:space="preserve"> Frank L</t>
  </si>
  <si>
    <t>Thomas W</t>
  </si>
  <si>
    <t>Millie</t>
  </si>
  <si>
    <t>71-76</t>
  </si>
  <si>
    <t>Davidson</t>
  </si>
  <si>
    <t>Mickey E</t>
  </si>
  <si>
    <t>Davis,</t>
  </si>
  <si>
    <t xml:space="preserve"> Wayne A</t>
  </si>
  <si>
    <t xml:space="preserve">Davis, </t>
  </si>
  <si>
    <t>Kenneth M.</t>
  </si>
  <si>
    <t>Doris</t>
  </si>
  <si>
    <t>1948-48</t>
  </si>
  <si>
    <t>Stephen Kent</t>
  </si>
  <si>
    <t>NA</t>
  </si>
  <si>
    <t>Davy</t>
  </si>
  <si>
    <t xml:space="preserve">Mark  </t>
  </si>
  <si>
    <t xml:space="preserve">De Armond, </t>
  </si>
  <si>
    <t>Chesley A.</t>
  </si>
  <si>
    <t>Taylor</t>
  </si>
  <si>
    <t>1944-44</t>
  </si>
  <si>
    <t>MOMM1</t>
  </si>
  <si>
    <t>De Lude</t>
  </si>
  <si>
    <t>John R</t>
  </si>
  <si>
    <t>Priscilla</t>
  </si>
  <si>
    <t>73-74</t>
  </si>
  <si>
    <t>Deans</t>
  </si>
  <si>
    <t>Karl (STS2)</t>
  </si>
  <si>
    <t>Ann</t>
  </si>
  <si>
    <t>DeBoard</t>
  </si>
  <si>
    <t>Pamela</t>
  </si>
  <si>
    <t>Decherd</t>
  </si>
  <si>
    <t>Joyce</t>
  </si>
  <si>
    <t>74-79</t>
  </si>
  <si>
    <t>DeHelian, Jr.</t>
  </si>
  <si>
    <t>MS</t>
  </si>
  <si>
    <t>Adeline</t>
  </si>
  <si>
    <t>FC2(SS)</t>
  </si>
  <si>
    <t>Dehne,</t>
  </si>
  <si>
    <t xml:space="preserve"> Merlin Harold</t>
  </si>
  <si>
    <t>TM2(SS)</t>
  </si>
  <si>
    <t>Deitz</t>
  </si>
  <si>
    <t>ET-1</t>
  </si>
  <si>
    <t xml:space="preserve">Delaney, </t>
  </si>
  <si>
    <t>James E.</t>
  </si>
  <si>
    <t>Lois</t>
  </si>
  <si>
    <t>BKR2(SS)</t>
  </si>
  <si>
    <t>Delorenzo</t>
  </si>
  <si>
    <t>Maria</t>
  </si>
  <si>
    <t>Dernetz</t>
  </si>
  <si>
    <t xml:space="preserve">Louis K </t>
  </si>
  <si>
    <t>71-75</t>
  </si>
  <si>
    <t>DeSanto</t>
  </si>
  <si>
    <t>Leonard</t>
  </si>
  <si>
    <t>Joann</t>
  </si>
  <si>
    <t>81-81</t>
  </si>
  <si>
    <t>DeSouza</t>
  </si>
  <si>
    <t>DeVercelly</t>
  </si>
  <si>
    <t>Richard W.</t>
  </si>
  <si>
    <t>Harrison</t>
  </si>
  <si>
    <t>Devoid</t>
  </si>
  <si>
    <t>Ralph E</t>
  </si>
  <si>
    <t>68-68</t>
  </si>
  <si>
    <t>STCS</t>
  </si>
  <si>
    <t>Diemer</t>
  </si>
  <si>
    <t>Donald E</t>
  </si>
  <si>
    <t>ET 1</t>
  </si>
  <si>
    <t>Dilworth</t>
  </si>
  <si>
    <t>Dimond</t>
  </si>
  <si>
    <t>Mark M</t>
  </si>
  <si>
    <t>MM 2</t>
  </si>
  <si>
    <t>Dinnell</t>
  </si>
  <si>
    <t>Gordon Gary</t>
  </si>
  <si>
    <t>Linda May</t>
  </si>
  <si>
    <t>CS3</t>
  </si>
  <si>
    <t>Doles</t>
  </si>
  <si>
    <t xml:space="preserve">Iverson Warner </t>
  </si>
  <si>
    <t>Marion</t>
  </si>
  <si>
    <t>Dollar,</t>
  </si>
  <si>
    <t xml:space="preserve"> Bertice G</t>
  </si>
  <si>
    <t>Donaldson</t>
  </si>
  <si>
    <t>James P.</t>
  </si>
  <si>
    <t>SK3 (SS)</t>
  </si>
  <si>
    <t>Donnick</t>
  </si>
  <si>
    <t xml:space="preserve">Robert  </t>
  </si>
  <si>
    <t>Dooley (Holcomb)</t>
  </si>
  <si>
    <t xml:space="preserve">Thomas Scott </t>
  </si>
  <si>
    <t>Mary (Friend)</t>
  </si>
  <si>
    <t>85-90</t>
  </si>
  <si>
    <t>ST-1</t>
  </si>
  <si>
    <t>Doster jr</t>
  </si>
  <si>
    <t>Enrique A</t>
  </si>
  <si>
    <t>E-4</t>
  </si>
  <si>
    <t>Dougherty</t>
  </si>
  <si>
    <t>Dennis  (Doc)</t>
  </si>
  <si>
    <t>Liang Rong</t>
  </si>
  <si>
    <t>Dowell</t>
  </si>
  <si>
    <t>Drake</t>
  </si>
  <si>
    <t>ST</t>
  </si>
  <si>
    <t xml:space="preserve">Drummond, </t>
  </si>
  <si>
    <t>Betty</t>
  </si>
  <si>
    <t xml:space="preserve">Dryden, </t>
  </si>
  <si>
    <t xml:space="preserve">Johnny </t>
  </si>
  <si>
    <t>MOMM2</t>
  </si>
  <si>
    <t>Walter J.</t>
  </si>
  <si>
    <t>Duberville</t>
  </si>
  <si>
    <t>Thomas Dubie</t>
  </si>
  <si>
    <t>Dubreuil</t>
  </si>
  <si>
    <t>Eric</t>
  </si>
  <si>
    <t>ST3</t>
  </si>
  <si>
    <t>Dubrouillet</t>
  </si>
  <si>
    <t>Edward P. (LT)</t>
  </si>
  <si>
    <t>1988-1991</t>
  </si>
  <si>
    <t>Dunagan</t>
  </si>
  <si>
    <t>Willie A</t>
  </si>
  <si>
    <t>Bobbie Jo</t>
  </si>
  <si>
    <t>RMCM</t>
  </si>
  <si>
    <t xml:space="preserve">Dunbar, </t>
  </si>
  <si>
    <t>James Edson</t>
  </si>
  <si>
    <t>Duncan</t>
  </si>
  <si>
    <t>Mike Capt (ret)</t>
  </si>
  <si>
    <t>Gena</t>
  </si>
  <si>
    <t>Dundas</t>
  </si>
  <si>
    <t>Charlie</t>
  </si>
  <si>
    <t>Kelley</t>
  </si>
  <si>
    <t>ET2 (SINS)</t>
  </si>
  <si>
    <t>Dunham</t>
  </si>
  <si>
    <t>Chester Jefferson</t>
  </si>
  <si>
    <t>Dunkle</t>
  </si>
  <si>
    <t xml:space="preserve">Donald J </t>
  </si>
  <si>
    <t>Marie</t>
  </si>
  <si>
    <t>Duran,</t>
  </si>
  <si>
    <t xml:space="preserve"> David A</t>
  </si>
  <si>
    <t>Durham,</t>
  </si>
  <si>
    <t xml:space="preserve"> George Galen</t>
  </si>
  <si>
    <t xml:space="preserve">Dykes, </t>
  </si>
  <si>
    <t>John Harlin</t>
  </si>
  <si>
    <t>Norma R.</t>
  </si>
  <si>
    <t>Dzedzej</t>
  </si>
  <si>
    <t>Terry</t>
  </si>
  <si>
    <t>Earle</t>
  </si>
  <si>
    <t>Stanley S</t>
  </si>
  <si>
    <t>Elysa</t>
  </si>
  <si>
    <t>9/81-5/86</t>
  </si>
  <si>
    <t>FT1(SS)</t>
  </si>
  <si>
    <t xml:space="preserve">Ebbets, </t>
  </si>
  <si>
    <t>Raymond B.</t>
  </si>
  <si>
    <t>Jane</t>
  </si>
  <si>
    <t>Ebner</t>
  </si>
  <si>
    <t>Fredrick, L  (EM1)</t>
  </si>
  <si>
    <t>Sophia</t>
  </si>
  <si>
    <t xml:space="preserve">Ebue, </t>
  </si>
  <si>
    <t>Simon P</t>
  </si>
  <si>
    <t xml:space="preserve">Eck, </t>
  </si>
  <si>
    <t>John P.</t>
  </si>
  <si>
    <t>Joanne</t>
  </si>
  <si>
    <t>YN3(SS)</t>
  </si>
  <si>
    <t>Eckert</t>
  </si>
  <si>
    <t xml:space="preserve">William C </t>
  </si>
  <si>
    <t>Edetsberger</t>
  </si>
  <si>
    <t xml:space="preserve">Gary A  </t>
  </si>
  <si>
    <t>Edmiston</t>
  </si>
  <si>
    <t>Scott</t>
  </si>
  <si>
    <t>Dawn</t>
  </si>
  <si>
    <t>Edwards</t>
  </si>
  <si>
    <t>Edwin</t>
  </si>
  <si>
    <t xml:space="preserve">James R. </t>
  </si>
  <si>
    <t xml:space="preserve">Eller, </t>
  </si>
  <si>
    <t>Walton Glenn</t>
  </si>
  <si>
    <t>Nancy (dec)</t>
  </si>
  <si>
    <t>MMFN</t>
  </si>
  <si>
    <t>Ellis</t>
  </si>
  <si>
    <t>Harry Burton</t>
  </si>
  <si>
    <t>Ellis,</t>
  </si>
  <si>
    <t xml:space="preserve"> Harry B</t>
  </si>
  <si>
    <t>Marjory</t>
  </si>
  <si>
    <t>ELLISOR</t>
  </si>
  <si>
    <t>George N.</t>
  </si>
  <si>
    <t>Judy L.</t>
  </si>
  <si>
    <t>85-91</t>
  </si>
  <si>
    <t>Eltzroth</t>
  </si>
  <si>
    <t xml:space="preserve">Eric B  </t>
  </si>
  <si>
    <t>MM3(SS)</t>
  </si>
  <si>
    <t xml:space="preserve">Emerich, </t>
  </si>
  <si>
    <t>Wilbur</t>
  </si>
  <si>
    <t>SK3(SS)</t>
  </si>
  <si>
    <t>Emihl</t>
  </si>
  <si>
    <t>Kenneth</t>
  </si>
  <si>
    <t>TM2 SS/DV</t>
  </si>
  <si>
    <t>Emley</t>
  </si>
  <si>
    <t>William A.</t>
  </si>
  <si>
    <t>Debbie</t>
  </si>
  <si>
    <t>72 - 76</t>
  </si>
  <si>
    <t>RM 2</t>
  </si>
  <si>
    <t>Endress</t>
  </si>
  <si>
    <t>Lee H., Dr.</t>
  </si>
  <si>
    <t>English</t>
  </si>
  <si>
    <t>Roy  S</t>
  </si>
  <si>
    <t>Harry E.</t>
  </si>
  <si>
    <t>72-72</t>
  </si>
  <si>
    <t>Erickson</t>
  </si>
  <si>
    <t>William J</t>
  </si>
  <si>
    <t>ST 1- STC</t>
  </si>
  <si>
    <t>Ertzberger</t>
  </si>
  <si>
    <t>Randall</t>
  </si>
  <si>
    <t>Erwin</t>
  </si>
  <si>
    <t xml:space="preserve">Escarez, </t>
  </si>
  <si>
    <t>Perdito E</t>
  </si>
  <si>
    <t>CS1(SS)</t>
  </si>
  <si>
    <t>Essex</t>
  </si>
  <si>
    <t>Jessie</t>
  </si>
  <si>
    <t xml:space="preserve">Donna </t>
  </si>
  <si>
    <t>Esters,</t>
  </si>
  <si>
    <t xml:space="preserve">Richard E </t>
  </si>
  <si>
    <t>Jamie</t>
  </si>
  <si>
    <t>STS</t>
  </si>
  <si>
    <t>Fages</t>
  </si>
  <si>
    <t>VADM Malcolm</t>
  </si>
  <si>
    <t>Shirley</t>
  </si>
  <si>
    <t>XO/CDR</t>
  </si>
  <si>
    <t>Fallone</t>
  </si>
  <si>
    <t>Joseph (LTJG)</t>
  </si>
  <si>
    <t>Nancy</t>
  </si>
  <si>
    <t>Farias</t>
  </si>
  <si>
    <t>Feeser</t>
  </si>
  <si>
    <t>Elmer L.</t>
  </si>
  <si>
    <t>Sandie</t>
  </si>
  <si>
    <t>Fernandez</t>
  </si>
  <si>
    <t xml:space="preserve">Fidel  </t>
  </si>
  <si>
    <t>Fernandez, Jr,</t>
  </si>
  <si>
    <t xml:space="preserve"> Robert</t>
  </si>
  <si>
    <t>YN1(SS)</t>
  </si>
  <si>
    <t xml:space="preserve">Fetzer, Jr, </t>
  </si>
  <si>
    <t>FTG2(SS)</t>
  </si>
  <si>
    <t>Fieffer</t>
  </si>
  <si>
    <t xml:space="preserve">Theodore  </t>
  </si>
  <si>
    <t xml:space="preserve">Field, </t>
  </si>
  <si>
    <t xml:space="preserve">  Albert   Edward</t>
  </si>
  <si>
    <t>Harold</t>
  </si>
  <si>
    <t>Helen</t>
  </si>
  <si>
    <t>Fike</t>
  </si>
  <si>
    <t xml:space="preserve">Roger  </t>
  </si>
  <si>
    <t>Finley</t>
  </si>
  <si>
    <t>Fiore</t>
  </si>
  <si>
    <t>RM</t>
  </si>
  <si>
    <t>Fischer</t>
  </si>
  <si>
    <t>Bruce  M</t>
  </si>
  <si>
    <t>Angie</t>
  </si>
  <si>
    <t>Rollo.D.</t>
  </si>
  <si>
    <t>Juanita</t>
  </si>
  <si>
    <t>59-60</t>
  </si>
  <si>
    <t>CS2</t>
  </si>
  <si>
    <t>Fischer,</t>
  </si>
  <si>
    <t xml:space="preserve"> Rollo D</t>
  </si>
  <si>
    <t>Juanita K.</t>
  </si>
  <si>
    <t>1951-52</t>
  </si>
  <si>
    <t>Fisher</t>
  </si>
  <si>
    <t>Dwight E</t>
  </si>
  <si>
    <t>Flanagan</t>
  </si>
  <si>
    <t>John J</t>
  </si>
  <si>
    <t xml:space="preserve">Flanagan, Jr, </t>
  </si>
  <si>
    <t xml:space="preserve">Fleace, </t>
  </si>
  <si>
    <t>John Conrad</t>
  </si>
  <si>
    <t>Lila</t>
  </si>
  <si>
    <t>EMFN</t>
  </si>
  <si>
    <t>Fleis</t>
  </si>
  <si>
    <t xml:space="preserve">Christopher J </t>
  </si>
  <si>
    <t>Fletcher</t>
  </si>
  <si>
    <t>John Michael (Mike)</t>
  </si>
  <si>
    <t>86-91</t>
  </si>
  <si>
    <t>Floyd</t>
  </si>
  <si>
    <t>William Mark  (QM3)</t>
  </si>
  <si>
    <t>Jennifer</t>
  </si>
  <si>
    <t>Flye</t>
  </si>
  <si>
    <t xml:space="preserve">Royce A ("Pete) </t>
  </si>
  <si>
    <t>78-84</t>
  </si>
  <si>
    <t>Flynn</t>
  </si>
  <si>
    <t>John M. II ( Hey You )</t>
  </si>
  <si>
    <t>Carolyn</t>
  </si>
  <si>
    <t>ET2 (SS)</t>
  </si>
  <si>
    <t>Pete</t>
  </si>
  <si>
    <t>decom xo</t>
  </si>
  <si>
    <t xml:space="preserve">Flynn, </t>
  </si>
  <si>
    <t>James E</t>
  </si>
  <si>
    <t>Foggo  III</t>
  </si>
  <si>
    <t>James, Gordon</t>
  </si>
  <si>
    <t>Cindy</t>
  </si>
  <si>
    <t>Fogleson</t>
  </si>
  <si>
    <t>Rodney P.</t>
  </si>
  <si>
    <t>Fontenot</t>
  </si>
  <si>
    <t>Paul R</t>
  </si>
  <si>
    <t>Foote</t>
  </si>
  <si>
    <t>Michael P. (MM3)</t>
  </si>
  <si>
    <t>Johnson</t>
  </si>
  <si>
    <t>71-73</t>
  </si>
  <si>
    <t xml:space="preserve">Formolo, </t>
  </si>
  <si>
    <t>Santo</t>
  </si>
  <si>
    <t>Forneris</t>
  </si>
  <si>
    <t xml:space="preserve">Frank  </t>
  </si>
  <si>
    <t>Imogene</t>
  </si>
  <si>
    <t>63-64</t>
  </si>
  <si>
    <t xml:space="preserve">Forrester, Jr,  </t>
  </si>
  <si>
    <t>1947-48</t>
  </si>
  <si>
    <t>Foster</t>
  </si>
  <si>
    <t>Denny</t>
  </si>
  <si>
    <t>Fountain</t>
  </si>
  <si>
    <t>Robert R. Bob</t>
  </si>
  <si>
    <t>Betsey</t>
  </si>
  <si>
    <t>CDR (CO)</t>
  </si>
  <si>
    <t>Fox</t>
  </si>
  <si>
    <t>Gregory L</t>
  </si>
  <si>
    <t>Fox III</t>
  </si>
  <si>
    <t>William  M</t>
  </si>
  <si>
    <t>Fraher</t>
  </si>
  <si>
    <t>Francis</t>
  </si>
  <si>
    <t>Anthony</t>
  </si>
  <si>
    <t>Sue</t>
  </si>
  <si>
    <t>Frasier</t>
  </si>
  <si>
    <t>Alvin L</t>
  </si>
  <si>
    <t>EM-2</t>
  </si>
  <si>
    <t>Frasier,</t>
  </si>
  <si>
    <t xml:space="preserve"> Alvin L.</t>
  </si>
  <si>
    <t>Frazier,</t>
  </si>
  <si>
    <t xml:space="preserve"> Marvin C</t>
  </si>
  <si>
    <t xml:space="preserve">Fredinburg, </t>
  </si>
  <si>
    <t>Philip D</t>
  </si>
  <si>
    <t>Freeman</t>
  </si>
  <si>
    <t>Robert</t>
  </si>
  <si>
    <t>79-79</t>
  </si>
  <si>
    <t>French</t>
  </si>
  <si>
    <t>William D.</t>
  </si>
  <si>
    <t>Monica</t>
  </si>
  <si>
    <t>Freyer</t>
  </si>
  <si>
    <t>Brenda</t>
  </si>
  <si>
    <t>89-89</t>
  </si>
  <si>
    <t xml:space="preserve">Fricke, </t>
  </si>
  <si>
    <t xml:space="preserve">Alfred </t>
  </si>
  <si>
    <t>Muriel</t>
  </si>
  <si>
    <t>SC1</t>
  </si>
  <si>
    <t>Fridley</t>
  </si>
  <si>
    <t xml:space="preserve">Pat </t>
  </si>
  <si>
    <t>YN1</t>
  </si>
  <si>
    <t>Frock</t>
  </si>
  <si>
    <t>Roger</t>
  </si>
  <si>
    <t>76-77</t>
  </si>
  <si>
    <t>Frost</t>
  </si>
  <si>
    <t>Fuentes Jr</t>
  </si>
  <si>
    <t xml:space="preserve">Francisco R  </t>
  </si>
  <si>
    <t>Furek</t>
  </si>
  <si>
    <t>John  MM2</t>
  </si>
  <si>
    <t>Furlan</t>
  </si>
  <si>
    <t xml:space="preserve">Fernando, </t>
  </si>
  <si>
    <t>Gallagher</t>
  </si>
  <si>
    <t>Thomas J</t>
  </si>
  <si>
    <t>( Irma )</t>
  </si>
  <si>
    <t>TM2 (SS)</t>
  </si>
  <si>
    <t>Michael C.</t>
  </si>
  <si>
    <t>Galligan,</t>
  </si>
  <si>
    <t>Paul P</t>
  </si>
  <si>
    <t xml:space="preserve">ETN2 </t>
  </si>
  <si>
    <t>Garcia</t>
  </si>
  <si>
    <t xml:space="preserve"> Joe</t>
  </si>
  <si>
    <t>74-76</t>
  </si>
  <si>
    <t xml:space="preserve">TM1 </t>
  </si>
  <si>
    <t>Guadalupe</t>
  </si>
  <si>
    <t>Lisa</t>
  </si>
  <si>
    <t>Gardea, Jr,</t>
  </si>
  <si>
    <t xml:space="preserve"> David L</t>
  </si>
  <si>
    <t>Lacey</t>
  </si>
  <si>
    <t>Gardner</t>
  </si>
  <si>
    <t xml:space="preserve">Richard  </t>
  </si>
  <si>
    <t>Garritson</t>
  </si>
  <si>
    <t>Grant R</t>
  </si>
  <si>
    <t>71-71</t>
  </si>
  <si>
    <t>Garza</t>
  </si>
  <si>
    <t>Rene A   (MM2)</t>
  </si>
  <si>
    <t>Gascon,</t>
  </si>
  <si>
    <t xml:space="preserve"> Samuel R</t>
  </si>
  <si>
    <t>Virginia</t>
  </si>
  <si>
    <t>Gay</t>
  </si>
  <si>
    <t xml:space="preserve">Bob </t>
  </si>
  <si>
    <t>Esther</t>
  </si>
  <si>
    <t>Gaynor</t>
  </si>
  <si>
    <t>Gibson</t>
  </si>
  <si>
    <t xml:space="preserve">Jay  </t>
  </si>
  <si>
    <t>TM1</t>
  </si>
  <si>
    <t xml:space="preserve">Gibson, </t>
  </si>
  <si>
    <t>Robert W</t>
  </si>
  <si>
    <t>Giesing</t>
  </si>
  <si>
    <t>Edward A.</t>
  </si>
  <si>
    <t>Giffin,</t>
  </si>
  <si>
    <t xml:space="preserve"> Ernest A.</t>
  </si>
  <si>
    <t>Gifford</t>
  </si>
  <si>
    <t>Gary K</t>
  </si>
  <si>
    <t>Gilmer</t>
  </si>
  <si>
    <t xml:space="preserve">Thomas R.  </t>
  </si>
  <si>
    <t>Tracy</t>
  </si>
  <si>
    <t>Gilmore</t>
  </si>
  <si>
    <t>Gioseffi</t>
  </si>
  <si>
    <t>Maurice M</t>
  </si>
  <si>
    <t>Giulian</t>
  </si>
  <si>
    <t xml:space="preserve">James  </t>
  </si>
  <si>
    <t xml:space="preserve">Glascoe, </t>
  </si>
  <si>
    <t>Thomas E</t>
  </si>
  <si>
    <t xml:space="preserve">Glaser, </t>
  </si>
  <si>
    <t>Norman D.</t>
  </si>
  <si>
    <t>1961-63</t>
  </si>
  <si>
    <t xml:space="preserve">Glass, </t>
  </si>
  <si>
    <t>John M.</t>
  </si>
  <si>
    <t>Goodall</t>
  </si>
  <si>
    <t>84-88</t>
  </si>
  <si>
    <t xml:space="preserve">Goodrum, </t>
  </si>
  <si>
    <t>Donald F</t>
  </si>
  <si>
    <t>Goodwill</t>
  </si>
  <si>
    <t>Phillip D</t>
  </si>
  <si>
    <t>71 -74 &amp; 75 - 76</t>
  </si>
  <si>
    <t>ETR1(SS)</t>
  </si>
  <si>
    <t>1972-76</t>
  </si>
  <si>
    <t>Gordon</t>
  </si>
  <si>
    <t>Jeffery D</t>
  </si>
  <si>
    <t>72--74 75-76</t>
  </si>
  <si>
    <t xml:space="preserve">Gordon, </t>
  </si>
  <si>
    <t>Donald P</t>
  </si>
  <si>
    <t>Gorham</t>
  </si>
  <si>
    <t xml:space="preserve">Craig  </t>
  </si>
  <si>
    <t>Shana</t>
  </si>
  <si>
    <t xml:space="preserve">Grady, </t>
  </si>
  <si>
    <t>James Nelson</t>
  </si>
  <si>
    <t>Rose</t>
  </si>
  <si>
    <t>SA</t>
  </si>
  <si>
    <t>Graham</t>
  </si>
  <si>
    <t>Randall C</t>
  </si>
  <si>
    <t>STS-1</t>
  </si>
  <si>
    <t xml:space="preserve">Graham, Jr, </t>
  </si>
  <si>
    <t>James H</t>
  </si>
  <si>
    <t>1951-53</t>
  </si>
  <si>
    <t>WO1</t>
  </si>
  <si>
    <t>Grasser</t>
  </si>
  <si>
    <t>Herbert, D.</t>
  </si>
  <si>
    <t>ETN2(SS)</t>
  </si>
  <si>
    <t>Grassi</t>
  </si>
  <si>
    <t>Boza M.</t>
  </si>
  <si>
    <t xml:space="preserve">Grassi, </t>
  </si>
  <si>
    <t>Boza A</t>
  </si>
  <si>
    <t>Gaspernia</t>
  </si>
  <si>
    <t>Graves</t>
  </si>
  <si>
    <t xml:space="preserve">Graves, </t>
  </si>
  <si>
    <t>John L</t>
  </si>
  <si>
    <t>1946-48</t>
  </si>
  <si>
    <t>Gray</t>
  </si>
  <si>
    <t>Patrick A</t>
  </si>
  <si>
    <t>mm-2</t>
  </si>
  <si>
    <t>Green</t>
  </si>
  <si>
    <t>Shawn</t>
  </si>
  <si>
    <t>EM</t>
  </si>
  <si>
    <t xml:space="preserve">James L </t>
  </si>
  <si>
    <t>SD1</t>
  </si>
  <si>
    <t>Greene</t>
  </si>
  <si>
    <t xml:space="preserve">David L. </t>
  </si>
  <si>
    <t>Bobby</t>
  </si>
  <si>
    <t>Grim</t>
  </si>
  <si>
    <t xml:space="preserve">Paul D. </t>
  </si>
  <si>
    <t>Kati</t>
  </si>
  <si>
    <t>EM-1</t>
  </si>
  <si>
    <t>Grimm</t>
  </si>
  <si>
    <t xml:space="preserve">Grisham, </t>
  </si>
  <si>
    <t>James Houston</t>
  </si>
  <si>
    <t xml:space="preserve">Groepler, </t>
  </si>
  <si>
    <t>Neil F</t>
  </si>
  <si>
    <t>ENC(SS)</t>
  </si>
  <si>
    <t>Gross</t>
  </si>
  <si>
    <t>cynthia</t>
  </si>
  <si>
    <t>80-85</t>
  </si>
  <si>
    <t>Gruhzit</t>
  </si>
  <si>
    <t xml:space="preserve">Charles </t>
  </si>
  <si>
    <t xml:space="preserve">Gusler, </t>
  </si>
  <si>
    <t>Paul S.</t>
  </si>
  <si>
    <t>Haag</t>
  </si>
  <si>
    <t>James Lee</t>
  </si>
  <si>
    <t xml:space="preserve">Haag, </t>
  </si>
  <si>
    <t>James L.</t>
  </si>
  <si>
    <t>Barbara L.</t>
  </si>
  <si>
    <t>Hagelberg</t>
  </si>
  <si>
    <t>David B</t>
  </si>
  <si>
    <t>Deborah</t>
  </si>
  <si>
    <t>ELT</t>
  </si>
  <si>
    <t>Haines</t>
  </si>
  <si>
    <t>Harold  R.</t>
  </si>
  <si>
    <t>65-67</t>
  </si>
  <si>
    <t>Halcomb</t>
  </si>
  <si>
    <t xml:space="preserve">Jay D. </t>
  </si>
  <si>
    <t>Hall</t>
  </si>
  <si>
    <t>Charles R.</t>
  </si>
  <si>
    <t>Comm 68 - 71</t>
  </si>
  <si>
    <t>Perry</t>
  </si>
  <si>
    <t xml:space="preserve">Hall </t>
  </si>
  <si>
    <t>Hall,</t>
  </si>
  <si>
    <t xml:space="preserve"> Perry</t>
  </si>
  <si>
    <t>Halliday</t>
  </si>
  <si>
    <t>Howard J. (Tim)</t>
  </si>
  <si>
    <t xml:space="preserve">Kathleen </t>
  </si>
  <si>
    <t>Halloran</t>
  </si>
  <si>
    <t>Gerald, III</t>
  </si>
  <si>
    <t xml:space="preserve">Hamilton, </t>
  </si>
  <si>
    <t>Cecil W</t>
  </si>
  <si>
    <t>1944-48</t>
  </si>
  <si>
    <t>Hamman</t>
  </si>
  <si>
    <t>Hammerle</t>
  </si>
  <si>
    <t xml:space="preserve">William G  </t>
  </si>
  <si>
    <t>EMCM</t>
  </si>
  <si>
    <t>Hammond</t>
  </si>
  <si>
    <t>James W</t>
  </si>
  <si>
    <t>Hampson</t>
  </si>
  <si>
    <t>Harry Wayne</t>
  </si>
  <si>
    <t>51-53</t>
  </si>
  <si>
    <t>EN-1</t>
  </si>
  <si>
    <t>Bruce</t>
  </si>
  <si>
    <t>Hampson,</t>
  </si>
  <si>
    <t xml:space="preserve"> Harry W.</t>
  </si>
  <si>
    <t>RD1(SS)</t>
  </si>
  <si>
    <t xml:space="preserve">Handley, </t>
  </si>
  <si>
    <t>Thomas E.</t>
  </si>
  <si>
    <t>ETRSN</t>
  </si>
  <si>
    <t>Hanger</t>
  </si>
  <si>
    <t>John R.</t>
  </si>
  <si>
    <t xml:space="preserve">Hanley, </t>
  </si>
  <si>
    <t>David N</t>
  </si>
  <si>
    <t>Hanlon</t>
  </si>
  <si>
    <t>Thomas M.</t>
  </si>
  <si>
    <t xml:space="preserve">Dian </t>
  </si>
  <si>
    <t>73-76</t>
  </si>
  <si>
    <t>ETR2</t>
  </si>
  <si>
    <t>Hansen</t>
  </si>
  <si>
    <t>Gary M. (Barnyard)</t>
  </si>
  <si>
    <t xml:space="preserve">Hansen, </t>
  </si>
  <si>
    <t>Max Eugene</t>
  </si>
  <si>
    <t>Rosalie</t>
  </si>
  <si>
    <t>Hanson</t>
  </si>
  <si>
    <t xml:space="preserve">Rick  </t>
  </si>
  <si>
    <t>Don  ETC</t>
  </si>
  <si>
    <t xml:space="preserve">Hanson, </t>
  </si>
  <si>
    <t>Leslie Joseph</t>
  </si>
  <si>
    <t>Davena</t>
  </si>
  <si>
    <t>Harbert</t>
  </si>
  <si>
    <t>Mack</t>
  </si>
  <si>
    <t>Hardin</t>
  </si>
  <si>
    <t xml:space="preserve">Timothy </t>
  </si>
  <si>
    <t>Hardy</t>
  </si>
  <si>
    <t>Barry</t>
  </si>
  <si>
    <t>ICC</t>
  </si>
  <si>
    <t>Harker</t>
  </si>
  <si>
    <t xml:space="preserve">Christopher I </t>
  </si>
  <si>
    <t>Harlan</t>
  </si>
  <si>
    <t>A.J.</t>
  </si>
  <si>
    <t>Harland</t>
  </si>
  <si>
    <t xml:space="preserve">David W.L. </t>
  </si>
  <si>
    <t>87-91 Decom</t>
  </si>
  <si>
    <t xml:space="preserve">Harper, </t>
  </si>
  <si>
    <t>Richard R</t>
  </si>
  <si>
    <t>1960-60</t>
  </si>
  <si>
    <t>Harper, Jr.,</t>
  </si>
  <si>
    <t xml:space="preserve"> Don </t>
  </si>
  <si>
    <t>HARRELL</t>
  </si>
  <si>
    <t>TIMOTHY</t>
  </si>
  <si>
    <t>Harrington Jr</t>
  </si>
  <si>
    <t>Lloyd M    (Skip)</t>
  </si>
  <si>
    <t>Inger</t>
  </si>
  <si>
    <t>Comm 67-71</t>
  </si>
  <si>
    <t>Harris</t>
  </si>
  <si>
    <t xml:space="preserve">Darall L  </t>
  </si>
  <si>
    <t>Robert J (Bob)</t>
  </si>
  <si>
    <t>EMC (SS)</t>
  </si>
  <si>
    <t>James M</t>
  </si>
  <si>
    <t>Darall</t>
  </si>
  <si>
    <t>Roy</t>
  </si>
  <si>
    <t>85-88</t>
  </si>
  <si>
    <t>Harrison Jr</t>
  </si>
  <si>
    <t xml:space="preserve">Billy L </t>
  </si>
  <si>
    <t>87-91</t>
  </si>
  <si>
    <t>Harritt</t>
  </si>
  <si>
    <t xml:space="preserve">John D  </t>
  </si>
  <si>
    <t>MM</t>
  </si>
  <si>
    <t xml:space="preserve">Hart </t>
  </si>
  <si>
    <t>Aaron</t>
  </si>
  <si>
    <t>Jacklyn</t>
  </si>
  <si>
    <t>Harter</t>
  </si>
  <si>
    <t>Rosemary</t>
  </si>
  <si>
    <t>Hartley</t>
  </si>
  <si>
    <t xml:space="preserve">Robert F. </t>
  </si>
  <si>
    <t>Thomas</t>
  </si>
  <si>
    <t>Harvey</t>
  </si>
  <si>
    <t>40-45</t>
  </si>
  <si>
    <t>Hassett,</t>
  </si>
  <si>
    <t xml:space="preserve"> Frank Joseph</t>
  </si>
  <si>
    <t>SM3</t>
  </si>
  <si>
    <t>Haugaard</t>
  </si>
  <si>
    <t>Janell</t>
  </si>
  <si>
    <t>Hauge</t>
  </si>
  <si>
    <t>Todd</t>
  </si>
  <si>
    <t>Hawke</t>
  </si>
  <si>
    <t>Roger Allen</t>
  </si>
  <si>
    <t>Lynn (Lillian)</t>
  </si>
  <si>
    <t>CS3(SS)</t>
  </si>
  <si>
    <t>Hawkins</t>
  </si>
  <si>
    <t xml:space="preserve">Joseph B. </t>
  </si>
  <si>
    <t>Sandra Pioterek</t>
  </si>
  <si>
    <t>Tommy (FTGC)</t>
  </si>
  <si>
    <t>Hawkins,</t>
  </si>
  <si>
    <t xml:space="preserve"> Jack Harvey</t>
  </si>
  <si>
    <t>Maryann</t>
  </si>
  <si>
    <t xml:space="preserve">Hawthorne, Jr, </t>
  </si>
  <si>
    <t xml:space="preserve">Haycraft, </t>
  </si>
  <si>
    <t>Geoffrey David</t>
  </si>
  <si>
    <t xml:space="preserve">Daniel L  </t>
  </si>
  <si>
    <t>Hayes, Jr,</t>
  </si>
  <si>
    <t>Allison</t>
  </si>
  <si>
    <t>Louise L.</t>
  </si>
  <si>
    <t>Hazlewood</t>
  </si>
  <si>
    <t xml:space="preserve">Ronald  </t>
  </si>
  <si>
    <t>Heath</t>
  </si>
  <si>
    <t>David  (EM1)</t>
  </si>
  <si>
    <t>77-81</t>
  </si>
  <si>
    <t>Heckman</t>
  </si>
  <si>
    <t>Hein</t>
  </si>
  <si>
    <t xml:space="preserve">Helbert, </t>
  </si>
  <si>
    <t>Benton L</t>
  </si>
  <si>
    <t>Hellewell</t>
  </si>
  <si>
    <t>John  S (Jack)     XO</t>
  </si>
  <si>
    <t>Harriet</t>
  </si>
  <si>
    <t xml:space="preserve">Comm </t>
  </si>
  <si>
    <t>Helmes</t>
  </si>
  <si>
    <t>Robert Wilson</t>
  </si>
  <si>
    <t>QMc</t>
  </si>
  <si>
    <t xml:space="preserve">Helmes, </t>
  </si>
  <si>
    <t>Irene</t>
  </si>
  <si>
    <t>1946-46</t>
  </si>
  <si>
    <t>GMC(SS)</t>
  </si>
  <si>
    <t>Helms</t>
  </si>
  <si>
    <t xml:space="preserve">Kevin </t>
  </si>
  <si>
    <t>Henderson</t>
  </si>
  <si>
    <t xml:space="preserve">Nero  N </t>
  </si>
  <si>
    <t>87-92</t>
  </si>
  <si>
    <t xml:space="preserve">RM2 </t>
  </si>
  <si>
    <t xml:space="preserve">Henderson, </t>
  </si>
  <si>
    <t>Charles Laverne</t>
  </si>
  <si>
    <t>MOMMC</t>
  </si>
  <si>
    <t>Herbert</t>
  </si>
  <si>
    <t>Gregg</t>
  </si>
  <si>
    <t>Herron</t>
  </si>
  <si>
    <t xml:space="preserve">John I  </t>
  </si>
  <si>
    <t>Herweg</t>
  </si>
  <si>
    <t>Dr. John W.</t>
  </si>
  <si>
    <t>Dr.Liisa</t>
  </si>
  <si>
    <t>Hewitt</t>
  </si>
  <si>
    <t xml:space="preserve">Samuel E.  </t>
  </si>
  <si>
    <t xml:space="preserve">ICC </t>
  </si>
  <si>
    <t>Hickman</t>
  </si>
  <si>
    <t>Carl</t>
  </si>
  <si>
    <t>Hicks</t>
  </si>
  <si>
    <t>William E.  (Bill)</t>
  </si>
  <si>
    <t>Patti</t>
  </si>
  <si>
    <t xml:space="preserve">Hild, </t>
  </si>
  <si>
    <t>Richard T</t>
  </si>
  <si>
    <t>Hildebran</t>
  </si>
  <si>
    <t xml:space="preserve">Clarence D  </t>
  </si>
  <si>
    <t>Hildebrand</t>
  </si>
  <si>
    <t xml:space="preserve">Gary  </t>
  </si>
  <si>
    <t>Hill</t>
  </si>
  <si>
    <t>Gregory  C  (STS2)</t>
  </si>
  <si>
    <t xml:space="preserve">Douglas  H  </t>
  </si>
  <si>
    <t xml:space="preserve">Himmelheber,  </t>
  </si>
  <si>
    <t>Hines</t>
  </si>
  <si>
    <t>William F</t>
  </si>
  <si>
    <t>ICCSS</t>
  </si>
  <si>
    <t>Harold R.</t>
  </si>
  <si>
    <t>Lori McCLean</t>
  </si>
  <si>
    <t>Hirst</t>
  </si>
  <si>
    <t>Hiser</t>
  </si>
  <si>
    <t>Paul D</t>
  </si>
  <si>
    <t>Fiona</t>
  </si>
  <si>
    <t>Hlotz</t>
  </si>
  <si>
    <t>Roger K</t>
  </si>
  <si>
    <t>Hoagland,</t>
  </si>
  <si>
    <t xml:space="preserve"> William A.</t>
  </si>
  <si>
    <t xml:space="preserve"> William </t>
  </si>
  <si>
    <t>MoMM2</t>
  </si>
  <si>
    <t>Hodge</t>
  </si>
  <si>
    <t>Bruce H</t>
  </si>
  <si>
    <t xml:space="preserve"> Marilyn</t>
  </si>
  <si>
    <t>comm-70</t>
  </si>
  <si>
    <t>ETCS</t>
  </si>
  <si>
    <t>Hodgeman</t>
  </si>
  <si>
    <t>Hoeller</t>
  </si>
  <si>
    <t>58-60</t>
  </si>
  <si>
    <t>Hoeller,</t>
  </si>
  <si>
    <t xml:space="preserve"> William W.</t>
  </si>
  <si>
    <t>Hoester</t>
  </si>
  <si>
    <t>Brad</t>
  </si>
  <si>
    <t>Jeanie</t>
  </si>
  <si>
    <t>76 - 77</t>
  </si>
  <si>
    <t>STS2(SS)</t>
  </si>
  <si>
    <t>Hogue</t>
  </si>
  <si>
    <t>Bob</t>
  </si>
  <si>
    <t>STS1(SS)</t>
  </si>
  <si>
    <t>Hoke</t>
  </si>
  <si>
    <t>Charles    (Marvin)</t>
  </si>
  <si>
    <t>Holcombe</t>
  </si>
  <si>
    <t>Holden</t>
  </si>
  <si>
    <t>Hollis  Ward</t>
  </si>
  <si>
    <t>Jeanette</t>
  </si>
  <si>
    <t>Holdt</t>
  </si>
  <si>
    <t>Verne  H  (ET1)</t>
  </si>
  <si>
    <t>Hollaway</t>
  </si>
  <si>
    <t>Billy D</t>
  </si>
  <si>
    <t>Sheri</t>
  </si>
  <si>
    <t>CTT1</t>
  </si>
  <si>
    <t>Hollingsworth,</t>
  </si>
  <si>
    <t xml:space="preserve"> Gerald</t>
  </si>
  <si>
    <t>Lynn Carol</t>
  </si>
  <si>
    <t>Holmes</t>
  </si>
  <si>
    <t>William (Bill))</t>
  </si>
  <si>
    <t>Phyllis</t>
  </si>
  <si>
    <t>Joseph C</t>
  </si>
  <si>
    <t>Mellanie</t>
  </si>
  <si>
    <t>Holt</t>
  </si>
  <si>
    <t xml:space="preserve">Warren L  </t>
  </si>
  <si>
    <t>Karl</t>
  </si>
  <si>
    <t>Holtz</t>
  </si>
  <si>
    <t>Roger Kenneth</t>
  </si>
  <si>
    <t xml:space="preserve">Hooper, </t>
  </si>
  <si>
    <t>Estil D</t>
  </si>
  <si>
    <t>RM3</t>
  </si>
  <si>
    <t xml:space="preserve">Hoover, </t>
  </si>
  <si>
    <t>Stoney J</t>
  </si>
  <si>
    <t>Veronica</t>
  </si>
  <si>
    <t>Horn</t>
  </si>
  <si>
    <t>Edward</t>
  </si>
  <si>
    <t>late 70's</t>
  </si>
  <si>
    <t xml:space="preserve">MM 1 </t>
  </si>
  <si>
    <t>Horst</t>
  </si>
  <si>
    <t>Hosford</t>
  </si>
  <si>
    <t xml:space="preserve">Bruce </t>
  </si>
  <si>
    <t>Ct</t>
  </si>
  <si>
    <t>MM-3  A-gang</t>
  </si>
  <si>
    <t>Hosking</t>
  </si>
  <si>
    <t>Norm</t>
  </si>
  <si>
    <t>51-54</t>
  </si>
  <si>
    <t>EN3</t>
  </si>
  <si>
    <t>Hoskins</t>
  </si>
  <si>
    <t xml:space="preserve">Paul  </t>
  </si>
  <si>
    <t>Hosterman</t>
  </si>
  <si>
    <t>Ardell</t>
  </si>
  <si>
    <t xml:space="preserve">Roosevelt  </t>
  </si>
  <si>
    <t>YNSA</t>
  </si>
  <si>
    <t>Howell</t>
  </si>
  <si>
    <t>Hoyt,</t>
  </si>
  <si>
    <t xml:space="preserve"> Arthur</t>
  </si>
  <si>
    <t>Hranach,</t>
  </si>
  <si>
    <t xml:space="preserve"> Kenneth J.</t>
  </si>
  <si>
    <t>Audrey</t>
  </si>
  <si>
    <t>Hudson</t>
  </si>
  <si>
    <t>Calvinia Wife of Robert L</t>
  </si>
  <si>
    <t xml:space="preserve">Calvinia </t>
  </si>
  <si>
    <t xml:space="preserve">Hughes, </t>
  </si>
  <si>
    <t>Donald S.</t>
  </si>
  <si>
    <t>EMC(SS)</t>
  </si>
  <si>
    <t>Hulse</t>
  </si>
  <si>
    <t xml:space="preserve">Kevin  </t>
  </si>
  <si>
    <t>Humes</t>
  </si>
  <si>
    <t>Jeff</t>
  </si>
  <si>
    <t>Humphryes</t>
  </si>
  <si>
    <t>Hundeby</t>
  </si>
  <si>
    <t>Donald A.</t>
  </si>
  <si>
    <t>56-61</t>
  </si>
  <si>
    <t>QM3 (SS)</t>
  </si>
  <si>
    <t>Hunt</t>
  </si>
  <si>
    <t>EM2 (SS)</t>
  </si>
  <si>
    <t>Hunt,</t>
  </si>
  <si>
    <t xml:space="preserve"> Hilton T</t>
  </si>
  <si>
    <t>Hunter</t>
  </si>
  <si>
    <t xml:space="preserve">Hunter, </t>
  </si>
  <si>
    <t>Wallace T</t>
  </si>
  <si>
    <t>Hurst</t>
  </si>
  <si>
    <t>Hurst,</t>
  </si>
  <si>
    <t xml:space="preserve"> Michael L</t>
  </si>
  <si>
    <t>Huston</t>
  </si>
  <si>
    <t xml:space="preserve">Richard D </t>
  </si>
  <si>
    <t>90-90</t>
  </si>
  <si>
    <t>YNSN</t>
  </si>
  <si>
    <t>Hutchinson</t>
  </si>
  <si>
    <t xml:space="preserve">Darrin J  </t>
  </si>
  <si>
    <t>Ide</t>
  </si>
  <si>
    <t xml:space="preserve">James, </t>
  </si>
  <si>
    <t>Indoe</t>
  </si>
  <si>
    <t>Franklin F</t>
  </si>
  <si>
    <t>Lynn</t>
  </si>
  <si>
    <t>Ingram</t>
  </si>
  <si>
    <t xml:space="preserve">Jan  </t>
  </si>
  <si>
    <t xml:space="preserve">Ingram, </t>
  </si>
  <si>
    <t>Ronald W</t>
  </si>
  <si>
    <t>Irvin</t>
  </si>
  <si>
    <t>Thomas R</t>
  </si>
  <si>
    <t>Ishee</t>
  </si>
  <si>
    <t>Jackson</t>
  </si>
  <si>
    <t xml:space="preserve">Daniel E  </t>
  </si>
  <si>
    <t xml:space="preserve">ETC </t>
  </si>
  <si>
    <t>Julius  J  (SK2)</t>
  </si>
  <si>
    <t>67-69 / 78-80</t>
  </si>
  <si>
    <t>SK2/Ens</t>
  </si>
  <si>
    <t xml:space="preserve">Robert A  </t>
  </si>
  <si>
    <t>Timothy Richard</t>
  </si>
  <si>
    <t xml:space="preserve">Jackson, </t>
  </si>
  <si>
    <t>Fredrick E</t>
  </si>
  <si>
    <t>John Alvin</t>
  </si>
  <si>
    <t>Jacob</t>
  </si>
  <si>
    <t xml:space="preserve">Ulrich P. </t>
  </si>
  <si>
    <t>Jacobus</t>
  </si>
  <si>
    <t>Frank</t>
  </si>
  <si>
    <t>Liz</t>
  </si>
  <si>
    <t>78-85</t>
  </si>
  <si>
    <t>Henry</t>
  </si>
  <si>
    <t>Michele</t>
  </si>
  <si>
    <t xml:space="preserve">Jandl, </t>
  </si>
  <si>
    <t>Edward Paul</t>
  </si>
  <si>
    <t>Marlys M.</t>
  </si>
  <si>
    <t>Jashurek</t>
  </si>
  <si>
    <t>George R. (STS3)</t>
  </si>
  <si>
    <t>Jeffers</t>
  </si>
  <si>
    <t>Robert D</t>
  </si>
  <si>
    <t xml:space="preserve">Jeffries </t>
  </si>
  <si>
    <t>Jay K</t>
  </si>
  <si>
    <t xml:space="preserve">Jennings </t>
  </si>
  <si>
    <t>Rick D</t>
  </si>
  <si>
    <t xml:space="preserve">Jennings, Jr, </t>
  </si>
  <si>
    <t>Earl Davis</t>
  </si>
  <si>
    <t>Jensen</t>
  </si>
  <si>
    <t>Bruce A.</t>
  </si>
  <si>
    <t>STS1 (SS)</t>
  </si>
  <si>
    <t>Jessop</t>
  </si>
  <si>
    <t>William T</t>
  </si>
  <si>
    <t>Jewell</t>
  </si>
  <si>
    <t>Jerry D. (MM3)</t>
  </si>
  <si>
    <t>Jimerson</t>
  </si>
  <si>
    <t>Johannes</t>
  </si>
  <si>
    <t>Richard N.</t>
  </si>
  <si>
    <t>Ector R. (Buddy</t>
  </si>
  <si>
    <t>John M</t>
  </si>
  <si>
    <t>YN2</t>
  </si>
  <si>
    <t xml:space="preserve">Jeffrey </t>
  </si>
  <si>
    <t>Julia</t>
  </si>
  <si>
    <t>James thomas</t>
  </si>
  <si>
    <t xml:space="preserve">Brian </t>
  </si>
  <si>
    <t>Curtis</t>
  </si>
  <si>
    <t>Johnson,</t>
  </si>
  <si>
    <t xml:space="preserve"> Edwin Ray</t>
  </si>
  <si>
    <t>COC</t>
  </si>
  <si>
    <t xml:space="preserve">Johnson, </t>
  </si>
  <si>
    <t>James T.</t>
  </si>
  <si>
    <t>Joselyn</t>
  </si>
  <si>
    <t>Jimmie Edwards</t>
  </si>
  <si>
    <t>CWO4</t>
  </si>
  <si>
    <t>Marcus R</t>
  </si>
  <si>
    <t>1945-47</t>
  </si>
  <si>
    <t>Michael Woodie</t>
  </si>
  <si>
    <t>Robert Edward</t>
  </si>
  <si>
    <t>Johnson, .</t>
  </si>
  <si>
    <t>William C</t>
  </si>
  <si>
    <t>Alice</t>
  </si>
  <si>
    <t>Johnston</t>
  </si>
  <si>
    <t>Ray Wayne</t>
  </si>
  <si>
    <t>E-3</t>
  </si>
  <si>
    <t>Joiner</t>
  </si>
  <si>
    <t xml:space="preserve">Keith  M  </t>
  </si>
  <si>
    <t>FN</t>
  </si>
  <si>
    <t>Jones</t>
  </si>
  <si>
    <t>Franklin (Dale)</t>
  </si>
  <si>
    <t>73-75</t>
  </si>
  <si>
    <t>Steven E (Lt)</t>
  </si>
  <si>
    <t>Maureen</t>
  </si>
  <si>
    <t xml:space="preserve">John C. </t>
  </si>
  <si>
    <t>Letha</t>
  </si>
  <si>
    <t xml:space="preserve">Jones, </t>
  </si>
  <si>
    <t>Charles Evan</t>
  </si>
  <si>
    <t>Jordan</t>
  </si>
  <si>
    <t xml:space="preserve">Scott  </t>
  </si>
  <si>
    <t xml:space="preserve">Jordan </t>
  </si>
  <si>
    <t>Randy Lou</t>
  </si>
  <si>
    <t>Jorgensen</t>
  </si>
  <si>
    <t>Stanley  E  (QM3)</t>
  </si>
  <si>
    <t>Joslin</t>
  </si>
  <si>
    <t>Charles (LCDR)</t>
  </si>
  <si>
    <t>Norma</t>
  </si>
  <si>
    <t xml:space="preserve">Julian, </t>
  </si>
  <si>
    <t>Benjamin</t>
  </si>
  <si>
    <t>Jusak</t>
  </si>
  <si>
    <t>Deb</t>
  </si>
  <si>
    <t>Kaltwang</t>
  </si>
  <si>
    <t xml:space="preserve">Scott E  (IC3) </t>
  </si>
  <si>
    <t>Tanja</t>
  </si>
  <si>
    <t>Kaminski,</t>
  </si>
  <si>
    <t xml:space="preserve"> Jerome T.</t>
  </si>
  <si>
    <t>Dorothy</t>
  </si>
  <si>
    <t>MOMM3</t>
  </si>
  <si>
    <t>Kamm</t>
  </si>
  <si>
    <t>Mitchael</t>
  </si>
  <si>
    <t>Katz</t>
  </si>
  <si>
    <t xml:space="preserve">Gregory, N  </t>
  </si>
  <si>
    <t>Cyndi</t>
  </si>
  <si>
    <t>Kauffman</t>
  </si>
  <si>
    <t>77-78</t>
  </si>
  <si>
    <t>Kaup</t>
  </si>
  <si>
    <t>Kaye</t>
  </si>
  <si>
    <t>Frank R</t>
  </si>
  <si>
    <t>Keebler</t>
  </si>
  <si>
    <t>Melvin</t>
  </si>
  <si>
    <t>E-7</t>
  </si>
  <si>
    <t>Keener,</t>
  </si>
  <si>
    <t xml:space="preserve"> Ishmael W</t>
  </si>
  <si>
    <t>Keith</t>
  </si>
  <si>
    <t xml:space="preserve">Jack </t>
  </si>
  <si>
    <t>MSSN</t>
  </si>
  <si>
    <t>Keller</t>
  </si>
  <si>
    <t>James G</t>
  </si>
  <si>
    <t>ICCS</t>
  </si>
  <si>
    <t>Joseph John</t>
  </si>
  <si>
    <t>78-81/83-85</t>
  </si>
  <si>
    <t>Kendall</t>
  </si>
  <si>
    <t>Bryan</t>
  </si>
  <si>
    <t>Orfa</t>
  </si>
  <si>
    <t>ET-2</t>
  </si>
  <si>
    <t xml:space="preserve">Jesse </t>
  </si>
  <si>
    <t>FA</t>
  </si>
  <si>
    <t>Kenny</t>
  </si>
  <si>
    <t xml:space="preserve">Mark W </t>
  </si>
  <si>
    <t>Kepner</t>
  </si>
  <si>
    <t>CT-1</t>
  </si>
  <si>
    <t>Kerlin</t>
  </si>
  <si>
    <t xml:space="preserve">David L  </t>
  </si>
  <si>
    <t>Kristy</t>
  </si>
  <si>
    <t>Kettering</t>
  </si>
  <si>
    <t>Kenneth R.</t>
  </si>
  <si>
    <t>Pat</t>
  </si>
  <si>
    <t>Keylon</t>
  </si>
  <si>
    <t xml:space="preserve">Terry E. </t>
  </si>
  <si>
    <t>Keys</t>
  </si>
  <si>
    <t>Officer</t>
  </si>
  <si>
    <t>Kies</t>
  </si>
  <si>
    <t>FT2</t>
  </si>
  <si>
    <t>Kimball</t>
  </si>
  <si>
    <t>Kimberlin</t>
  </si>
  <si>
    <t xml:space="preserve">Gary C  </t>
  </si>
  <si>
    <t xml:space="preserve">Kincaid, </t>
  </si>
  <si>
    <t>Dennis M</t>
  </si>
  <si>
    <t xml:space="preserve">Kinder, </t>
  </si>
  <si>
    <t>Kenneth Eugene</t>
  </si>
  <si>
    <t>Lorraine</t>
  </si>
  <si>
    <t>King</t>
  </si>
  <si>
    <t xml:space="preserve">Roger E  </t>
  </si>
  <si>
    <t xml:space="preserve">King </t>
  </si>
  <si>
    <t>Richard Allen</t>
  </si>
  <si>
    <t>Janie</t>
  </si>
  <si>
    <t>King, L.v.</t>
  </si>
  <si>
    <t>LV</t>
  </si>
  <si>
    <t>Kirby</t>
  </si>
  <si>
    <t>Kally</t>
  </si>
  <si>
    <t>Kirk</t>
  </si>
  <si>
    <t>Jacqueline</t>
  </si>
  <si>
    <t>RMCS</t>
  </si>
  <si>
    <t>Kirlough</t>
  </si>
  <si>
    <t>Mark Allen   (Young Rat)</t>
  </si>
  <si>
    <t>Kiser</t>
  </si>
  <si>
    <t>Steven E.</t>
  </si>
  <si>
    <t>Vicky</t>
  </si>
  <si>
    <t>Klauger</t>
  </si>
  <si>
    <t>Leslie</t>
  </si>
  <si>
    <t>TM-3</t>
  </si>
  <si>
    <t>Klimek</t>
  </si>
  <si>
    <t>Kline</t>
  </si>
  <si>
    <t xml:space="preserve">Floyd E  </t>
  </si>
  <si>
    <t>comm</t>
  </si>
  <si>
    <t>Klinker,</t>
  </si>
  <si>
    <t xml:space="preserve"> Roy Craig</t>
  </si>
  <si>
    <t>Knox</t>
  </si>
  <si>
    <t>Mark C</t>
  </si>
  <si>
    <t>Sondra</t>
  </si>
  <si>
    <t>Kramer</t>
  </si>
  <si>
    <t xml:space="preserve">David M </t>
  </si>
  <si>
    <t>Krebs,</t>
  </si>
  <si>
    <t xml:space="preserve"> William Daniel</t>
  </si>
  <si>
    <t>Kreider</t>
  </si>
  <si>
    <t>78-79</t>
  </si>
  <si>
    <t>Krooner, Jr,</t>
  </si>
  <si>
    <t>Edward W</t>
  </si>
  <si>
    <t>Kathleen</t>
  </si>
  <si>
    <t>Krzesicki</t>
  </si>
  <si>
    <t xml:space="preserve">Kukla, </t>
  </si>
  <si>
    <t>Laurence E</t>
  </si>
  <si>
    <t>Kulp</t>
  </si>
  <si>
    <t>Randolph H</t>
  </si>
  <si>
    <t>Eileen</t>
  </si>
  <si>
    <t xml:space="preserve">Kuykendall, </t>
  </si>
  <si>
    <t>John Tillman</t>
  </si>
  <si>
    <t xml:space="preserve">La Salle, </t>
  </si>
  <si>
    <t>Rene R.</t>
  </si>
  <si>
    <t>Lachata</t>
  </si>
  <si>
    <t xml:space="preserve">Donald M </t>
  </si>
  <si>
    <t xml:space="preserve">Ladner, </t>
  </si>
  <si>
    <t>Hugh Alexander</t>
  </si>
  <si>
    <t>Beatrice</t>
  </si>
  <si>
    <t xml:space="preserve">Laher, </t>
  </si>
  <si>
    <t>Robert M.</t>
  </si>
  <si>
    <t>Laing II</t>
  </si>
  <si>
    <t xml:space="preserve">Eric A. </t>
  </si>
  <si>
    <t xml:space="preserve">Lambert, </t>
  </si>
  <si>
    <t>Lampitt</t>
  </si>
  <si>
    <t>Lancaster</t>
  </si>
  <si>
    <t xml:space="preserve">Frederick </t>
  </si>
  <si>
    <t>Lance</t>
  </si>
  <si>
    <t>Robert (ET2)</t>
  </si>
  <si>
    <t xml:space="preserve">Jo-Ann </t>
  </si>
  <si>
    <t xml:space="preserve">Lane, Jr., </t>
  </si>
  <si>
    <t>George Glen</t>
  </si>
  <si>
    <t>MOMMC(SS)</t>
  </si>
  <si>
    <t xml:space="preserve">Lanford, </t>
  </si>
  <si>
    <t>Robert K</t>
  </si>
  <si>
    <t>Langley</t>
  </si>
  <si>
    <t>Jonnie D. (STS3)</t>
  </si>
  <si>
    <t>Sherrie</t>
  </si>
  <si>
    <t xml:space="preserve">Langston, </t>
  </si>
  <si>
    <t>1964-64</t>
  </si>
  <si>
    <t>Lanigan,</t>
  </si>
  <si>
    <t xml:space="preserve"> Robert Joseph</t>
  </si>
  <si>
    <t>Larime</t>
  </si>
  <si>
    <t xml:space="preserve">Latham </t>
  </si>
  <si>
    <t>Jesse</t>
  </si>
  <si>
    <t>Lauman</t>
  </si>
  <si>
    <t>Larry K. (MM1)</t>
  </si>
  <si>
    <t xml:space="preserve">Lavalle, </t>
  </si>
  <si>
    <t>CSC(SS)</t>
  </si>
  <si>
    <t>Lawless</t>
  </si>
  <si>
    <t xml:space="preserve">Howard A. </t>
  </si>
  <si>
    <t>9/71 - 12/74</t>
  </si>
  <si>
    <t>Qmsn [ QM3 (SS) ]</t>
  </si>
  <si>
    <t>Tim L</t>
  </si>
  <si>
    <t>FTGC(SS)</t>
  </si>
  <si>
    <t xml:space="preserve">Lawrence, </t>
  </si>
  <si>
    <t>Donald James</t>
  </si>
  <si>
    <t>Edith</t>
  </si>
  <si>
    <t xml:space="preserve">Lawson, </t>
  </si>
  <si>
    <t>Floyd C</t>
  </si>
  <si>
    <t>LeaI</t>
  </si>
  <si>
    <t>Robert Lawrence</t>
  </si>
  <si>
    <t>Leavitt III</t>
  </si>
  <si>
    <t>Horace, M</t>
  </si>
  <si>
    <t>Lee</t>
  </si>
  <si>
    <t>Matthews</t>
  </si>
  <si>
    <t xml:space="preserve">Leeman, </t>
  </si>
  <si>
    <t>Jerry D</t>
  </si>
  <si>
    <t>SM1(SS)</t>
  </si>
  <si>
    <t>LeFevere</t>
  </si>
  <si>
    <t>Kay</t>
  </si>
  <si>
    <t>PN3</t>
  </si>
  <si>
    <t xml:space="preserve">Legault, </t>
  </si>
  <si>
    <t>Spencer S</t>
  </si>
  <si>
    <t xml:space="preserve">Leicht, Jr, </t>
  </si>
  <si>
    <t>Joseph F</t>
  </si>
  <si>
    <t>Leitner</t>
  </si>
  <si>
    <t xml:space="preserve">John C </t>
  </si>
  <si>
    <t>Lenherr Jr</t>
  </si>
  <si>
    <t>Robert S.</t>
  </si>
  <si>
    <t>NONE</t>
  </si>
  <si>
    <t>77-79</t>
  </si>
  <si>
    <t xml:space="preserve">Lesicki, </t>
  </si>
  <si>
    <t xml:space="preserve">Theodore </t>
  </si>
  <si>
    <t>Lester</t>
  </si>
  <si>
    <t>Charles C</t>
  </si>
  <si>
    <t>85-85</t>
  </si>
  <si>
    <t>HMC</t>
  </si>
  <si>
    <t>Letterman</t>
  </si>
  <si>
    <t xml:space="preserve">Gary L. </t>
  </si>
  <si>
    <t xml:space="preserve">Belinda </t>
  </si>
  <si>
    <t>Levis</t>
  </si>
  <si>
    <t>Lewis</t>
  </si>
  <si>
    <t xml:space="preserve">George </t>
  </si>
  <si>
    <t xml:space="preserve">Lewis, </t>
  </si>
  <si>
    <t>Lewis, .</t>
  </si>
  <si>
    <t>Robert G</t>
  </si>
  <si>
    <t>Eleanor</t>
  </si>
  <si>
    <t>Lewis, Jr,</t>
  </si>
  <si>
    <t xml:space="preserve"> Murray G</t>
  </si>
  <si>
    <t>Lidman,</t>
  </si>
  <si>
    <t xml:space="preserve"> Arthur Arvid</t>
  </si>
  <si>
    <t>Elna G,</t>
  </si>
  <si>
    <t>Lies</t>
  </si>
  <si>
    <t>Beate</t>
  </si>
  <si>
    <t>Limone</t>
  </si>
  <si>
    <t>Stephen C.</t>
  </si>
  <si>
    <t>83-88</t>
  </si>
  <si>
    <t>Lindell</t>
  </si>
  <si>
    <t>Colen R</t>
  </si>
  <si>
    <t>Shelley</t>
  </si>
  <si>
    <t>Linsenbach, Jr,.</t>
  </si>
  <si>
    <t xml:space="preserve"> Carl F</t>
  </si>
  <si>
    <t xml:space="preserve">Litcheim, </t>
  </si>
  <si>
    <t>Dewey Lloyd</t>
  </si>
  <si>
    <t>Litterer</t>
  </si>
  <si>
    <t>Frank O   (Skip)</t>
  </si>
  <si>
    <t>Little</t>
  </si>
  <si>
    <t>Edwards S.</t>
  </si>
  <si>
    <t xml:space="preserve">Lloyd, </t>
  </si>
  <si>
    <t>Larry J.</t>
  </si>
  <si>
    <t xml:space="preserve">Locktov, </t>
  </si>
  <si>
    <t>Leon (n)</t>
  </si>
  <si>
    <t>Lofton, Jr,</t>
  </si>
  <si>
    <t xml:space="preserve"> Raymond W</t>
  </si>
  <si>
    <t>RT3(SS)</t>
  </si>
  <si>
    <t>Logan</t>
  </si>
  <si>
    <t>Claudia</t>
  </si>
  <si>
    <t>Lopez de Victoria</t>
  </si>
  <si>
    <t>Pedro J</t>
  </si>
  <si>
    <t>Lucy</t>
  </si>
  <si>
    <t>Lotscher</t>
  </si>
  <si>
    <t>Andre</t>
  </si>
  <si>
    <t xml:space="preserve">Lovata, </t>
  </si>
  <si>
    <t>Albert Frank</t>
  </si>
  <si>
    <t>Lowe,</t>
  </si>
  <si>
    <t xml:space="preserve"> William L.</t>
  </si>
  <si>
    <t>Ludwig</t>
  </si>
  <si>
    <t xml:space="preserve">Charles P. </t>
  </si>
  <si>
    <t xml:space="preserve">Ludwig, </t>
  </si>
  <si>
    <t>Wayne M</t>
  </si>
  <si>
    <t>TME2(SS)</t>
  </si>
  <si>
    <t>Luebben</t>
  </si>
  <si>
    <t xml:space="preserve">Donald A  </t>
  </si>
  <si>
    <t>Lynd III</t>
  </si>
  <si>
    <t>Edward J.  (Fast Eddie)</t>
  </si>
  <si>
    <t>Comm 68-71</t>
  </si>
  <si>
    <t>Keith E  (FA)</t>
  </si>
  <si>
    <t>89-92</t>
  </si>
  <si>
    <t>Lyster</t>
  </si>
  <si>
    <t>Macilvain</t>
  </si>
  <si>
    <t>Robert Nile</t>
  </si>
  <si>
    <t>MacPherson</t>
  </si>
  <si>
    <t>William C (FTG2)</t>
  </si>
  <si>
    <t xml:space="preserve">Madison, </t>
  </si>
  <si>
    <t>Corlet Rodgers</t>
  </si>
  <si>
    <t xml:space="preserve">Mahurin, </t>
  </si>
  <si>
    <t>Billy J</t>
  </si>
  <si>
    <t xml:space="preserve">Mair, </t>
  </si>
  <si>
    <t>Stanley E</t>
  </si>
  <si>
    <t>HM1(SS)</t>
  </si>
  <si>
    <t>Majeski</t>
  </si>
  <si>
    <t xml:space="preserve">Robert A </t>
  </si>
  <si>
    <t>Malarkey</t>
  </si>
  <si>
    <t>Kevin A</t>
  </si>
  <si>
    <t>Sheila</t>
  </si>
  <si>
    <t>Mallick</t>
  </si>
  <si>
    <t xml:space="preserve">Edward  </t>
  </si>
  <si>
    <t>Malloy,</t>
  </si>
  <si>
    <t xml:space="preserve"> Thomas A</t>
  </si>
  <si>
    <t xml:space="preserve">Manchester, </t>
  </si>
  <si>
    <t>Kenneth C</t>
  </si>
  <si>
    <t>Manegold</t>
  </si>
  <si>
    <t>Paul F</t>
  </si>
  <si>
    <t>Marcy Manegold</t>
  </si>
  <si>
    <t>Mankowski</t>
  </si>
  <si>
    <t xml:space="preserve">Michael </t>
  </si>
  <si>
    <t>82-83</t>
  </si>
  <si>
    <t xml:space="preserve">Manneback, </t>
  </si>
  <si>
    <t>Charles Joseph</t>
  </si>
  <si>
    <t>Manning</t>
  </si>
  <si>
    <t>Manning,</t>
  </si>
  <si>
    <t xml:space="preserve"> James Roy</t>
  </si>
  <si>
    <t xml:space="preserve">Manning, </t>
  </si>
  <si>
    <t>James A</t>
  </si>
  <si>
    <t>Mannon</t>
  </si>
  <si>
    <t>Rondal C</t>
  </si>
  <si>
    <t>Marchand</t>
  </si>
  <si>
    <t>Christopher</t>
  </si>
  <si>
    <t>Marcotte Jr.</t>
  </si>
  <si>
    <t xml:space="preserve">David J. </t>
  </si>
  <si>
    <t>ST3-ST2</t>
  </si>
  <si>
    <t>Marcrum</t>
  </si>
  <si>
    <t xml:space="preserve">Richard G. </t>
  </si>
  <si>
    <t>Vernon L</t>
  </si>
  <si>
    <t>Markes</t>
  </si>
  <si>
    <t>Marshall</t>
  </si>
  <si>
    <t>Glenn Allen</t>
  </si>
  <si>
    <t>Marshall,</t>
  </si>
  <si>
    <t xml:space="preserve"> Glenn A.</t>
  </si>
  <si>
    <t>1950-54</t>
  </si>
  <si>
    <t>Martel</t>
  </si>
  <si>
    <t>Ronald</t>
  </si>
  <si>
    <t>Cynthia</t>
  </si>
  <si>
    <t xml:space="preserve">Martin </t>
  </si>
  <si>
    <t>Michael E. (Mickey)</t>
  </si>
  <si>
    <t>4/70-3/73</t>
  </si>
  <si>
    <t>ETCS (SS)</t>
  </si>
  <si>
    <t xml:space="preserve">Martinson,  </t>
  </si>
  <si>
    <t>Isabelle</t>
  </si>
  <si>
    <t>Mascetta</t>
  </si>
  <si>
    <t>Nick</t>
  </si>
  <si>
    <t>Mason</t>
  </si>
  <si>
    <t>Greg</t>
  </si>
  <si>
    <t>Mason Jr</t>
  </si>
  <si>
    <t xml:space="preserve">James H </t>
  </si>
  <si>
    <t xml:space="preserve">Massick, </t>
  </si>
  <si>
    <t>Mastoris</t>
  </si>
  <si>
    <t>Carrie</t>
  </si>
  <si>
    <t xml:space="preserve">Mayberry, </t>
  </si>
  <si>
    <t>Bobby C</t>
  </si>
  <si>
    <t>Maynard</t>
  </si>
  <si>
    <t xml:space="preserve">Christopher </t>
  </si>
  <si>
    <t>Mays,</t>
  </si>
  <si>
    <t xml:space="preserve"> John B.</t>
  </si>
  <si>
    <t>Florence</t>
  </si>
  <si>
    <t>1946-47</t>
  </si>
  <si>
    <t>McBride</t>
  </si>
  <si>
    <t>Donald L</t>
  </si>
  <si>
    <t xml:space="preserve">Mcbride, </t>
  </si>
  <si>
    <t>John Edward</t>
  </si>
  <si>
    <t xml:space="preserve">McCain </t>
  </si>
  <si>
    <t xml:space="preserve">Jim </t>
  </si>
  <si>
    <t>EM-3</t>
  </si>
  <si>
    <t xml:space="preserve">McCartney, </t>
  </si>
  <si>
    <t>Wanda</t>
  </si>
  <si>
    <t>1952-55</t>
  </si>
  <si>
    <t>McClellan</t>
  </si>
  <si>
    <t xml:space="preserve">Terrance B  </t>
  </si>
  <si>
    <t>PO2</t>
  </si>
  <si>
    <t>McClelland Jr</t>
  </si>
  <si>
    <t>James M.</t>
  </si>
  <si>
    <t>McCloskey</t>
  </si>
  <si>
    <t xml:space="preserve">John I </t>
  </si>
  <si>
    <t>McCormack,</t>
  </si>
  <si>
    <t xml:space="preserve"> Clyde R</t>
  </si>
  <si>
    <t>TMSN(SS)</t>
  </si>
  <si>
    <t>McCreery</t>
  </si>
  <si>
    <t xml:space="preserve">William H. </t>
  </si>
  <si>
    <t>McCusker</t>
  </si>
  <si>
    <t>Thomas K.</t>
  </si>
  <si>
    <t>McDade</t>
  </si>
  <si>
    <t>Theodore Oliver.</t>
  </si>
  <si>
    <t>68-71</t>
  </si>
  <si>
    <t>McDermott</t>
  </si>
  <si>
    <t xml:space="preserve">Bruce A. </t>
  </si>
  <si>
    <t>Janene</t>
  </si>
  <si>
    <t>71 - 75</t>
  </si>
  <si>
    <t>McDonald</t>
  </si>
  <si>
    <t xml:space="preserve">William Duck  (MM2) </t>
  </si>
  <si>
    <t>Estell</t>
  </si>
  <si>
    <t xml:space="preserve">Robert </t>
  </si>
  <si>
    <t>McDonald,</t>
  </si>
  <si>
    <t xml:space="preserve"> David N</t>
  </si>
  <si>
    <t xml:space="preserve">McDonald, </t>
  </si>
  <si>
    <t>Alan A.</t>
  </si>
  <si>
    <t>McElroy</t>
  </si>
  <si>
    <t>James J</t>
  </si>
  <si>
    <t xml:space="preserve">McGivern, </t>
  </si>
  <si>
    <t>Charles F</t>
  </si>
  <si>
    <t>McGovern,</t>
  </si>
  <si>
    <t>1945-48</t>
  </si>
  <si>
    <t>MOMM3(SS)</t>
  </si>
  <si>
    <t>McGowan</t>
  </si>
  <si>
    <t xml:space="preserve">Neil P. </t>
  </si>
  <si>
    <t>QMSA</t>
  </si>
  <si>
    <t>McIlvain</t>
  </si>
  <si>
    <t>McIntosh,</t>
  </si>
  <si>
    <t xml:space="preserve"> Robert </t>
  </si>
  <si>
    <t>SOS3(SS)</t>
  </si>
  <si>
    <t xml:space="preserve">McIntyre, </t>
  </si>
  <si>
    <t>Stanley</t>
  </si>
  <si>
    <t>GMG2(SS)</t>
  </si>
  <si>
    <t>McKenzie,</t>
  </si>
  <si>
    <t xml:space="preserve"> Theodore C</t>
  </si>
  <si>
    <t>McLaughlin</t>
  </si>
  <si>
    <t>Robert J</t>
  </si>
  <si>
    <t>80-81</t>
  </si>
  <si>
    <t>McLellan</t>
  </si>
  <si>
    <t>McMahan</t>
  </si>
  <si>
    <t xml:space="preserve">Todd S </t>
  </si>
  <si>
    <t>McMichael</t>
  </si>
  <si>
    <t xml:space="preserve"> John A</t>
  </si>
  <si>
    <t>Billie</t>
  </si>
  <si>
    <t>McMillan</t>
  </si>
  <si>
    <t>Thomas A</t>
  </si>
  <si>
    <t>McNeel</t>
  </si>
  <si>
    <t>Douglas</t>
  </si>
  <si>
    <t>TM</t>
  </si>
  <si>
    <t>McNelly</t>
  </si>
  <si>
    <t>Rider</t>
  </si>
  <si>
    <t>McNully</t>
  </si>
  <si>
    <t>McPherson</t>
  </si>
  <si>
    <t>84-90</t>
  </si>
  <si>
    <t>McPhillips</t>
  </si>
  <si>
    <t>Thomas  Jr.</t>
  </si>
  <si>
    <t>ET3</t>
  </si>
  <si>
    <t>Meadows, Jr,</t>
  </si>
  <si>
    <t xml:space="preserve"> Aubrey</t>
  </si>
  <si>
    <t>Mefferd</t>
  </si>
  <si>
    <t>Thomas D</t>
  </si>
  <si>
    <t>Melton</t>
  </si>
  <si>
    <t>Sam</t>
  </si>
  <si>
    <t>Mercer</t>
  </si>
  <si>
    <t xml:space="preserve">Wayne  A  </t>
  </si>
  <si>
    <t>Merkle</t>
  </si>
  <si>
    <t xml:space="preserve">Terrance A.  </t>
  </si>
  <si>
    <t xml:space="preserve">Merrell, </t>
  </si>
  <si>
    <t>Kenneth H</t>
  </si>
  <si>
    <t xml:space="preserve">Merrill, </t>
  </si>
  <si>
    <t>Samuel Y.</t>
  </si>
  <si>
    <t>Gwen</t>
  </si>
  <si>
    <t xml:space="preserve">Mertz, </t>
  </si>
  <si>
    <t>Leroy</t>
  </si>
  <si>
    <t>TN(SS)</t>
  </si>
  <si>
    <t xml:space="preserve">Metcalfe, </t>
  </si>
  <si>
    <t>Joseph B</t>
  </si>
  <si>
    <t>SD3(SS)</t>
  </si>
  <si>
    <t>Meyer</t>
  </si>
  <si>
    <t>John Greg</t>
  </si>
  <si>
    <t xml:space="preserve">Thomas E  </t>
  </si>
  <si>
    <t xml:space="preserve">Middlemas, </t>
  </si>
  <si>
    <t>Cecelia</t>
  </si>
  <si>
    <t>Middlemiss,</t>
  </si>
  <si>
    <t xml:space="preserve"> Harold Joseph</t>
  </si>
  <si>
    <t>TNSN</t>
  </si>
  <si>
    <t>Mies</t>
  </si>
  <si>
    <t>Cdr (CO)</t>
  </si>
  <si>
    <t xml:space="preserve">Mikles, </t>
  </si>
  <si>
    <t>Arthur Henry</t>
  </si>
  <si>
    <t>Milanytch</t>
  </si>
  <si>
    <t xml:space="preserve">Nickolas I </t>
  </si>
  <si>
    <t>Germaine</t>
  </si>
  <si>
    <t>Milas,</t>
  </si>
  <si>
    <t xml:space="preserve"> Forrest Marion</t>
  </si>
  <si>
    <t>1958-59</t>
  </si>
  <si>
    <t>Milien Jr</t>
  </si>
  <si>
    <t>Max</t>
  </si>
  <si>
    <t>Miller</t>
  </si>
  <si>
    <t>William  C</t>
  </si>
  <si>
    <t>Robert H</t>
  </si>
  <si>
    <t xml:space="preserve">Jeffery  M </t>
  </si>
  <si>
    <t>Kirsten</t>
  </si>
  <si>
    <t>86-decom</t>
  </si>
  <si>
    <t>Kent</t>
  </si>
  <si>
    <t>82-82</t>
  </si>
  <si>
    <t xml:space="preserve">Lee </t>
  </si>
  <si>
    <t xml:space="preserve">Harry S </t>
  </si>
  <si>
    <t xml:space="preserve">Miller </t>
  </si>
  <si>
    <t>Glen</t>
  </si>
  <si>
    <t>MM2(SS</t>
  </si>
  <si>
    <t>Miller,</t>
  </si>
  <si>
    <t xml:space="preserve"> Dennis D</t>
  </si>
  <si>
    <t xml:space="preserve"> Donsel E</t>
  </si>
  <si>
    <t>HMCA(SS)</t>
  </si>
  <si>
    <t xml:space="preserve">Miller, </t>
  </si>
  <si>
    <t>Herman M</t>
  </si>
  <si>
    <t>FTG3(SS)</t>
  </si>
  <si>
    <t>Miller, Jr,</t>
  </si>
  <si>
    <t xml:space="preserve"> Joe (n)</t>
  </si>
  <si>
    <t>Milligan, Jr,</t>
  </si>
  <si>
    <t xml:space="preserve"> Lester S</t>
  </si>
  <si>
    <t xml:space="preserve">Misenas, </t>
  </si>
  <si>
    <t>Magpuri P</t>
  </si>
  <si>
    <t>Mitchell</t>
  </si>
  <si>
    <t xml:space="preserve">James H  </t>
  </si>
  <si>
    <t>Mitchell,</t>
  </si>
  <si>
    <t xml:space="preserve"> Dennis R.</t>
  </si>
  <si>
    <t>Moliski</t>
  </si>
  <si>
    <t>Cathy</t>
  </si>
  <si>
    <t>Ens-Lt</t>
  </si>
  <si>
    <t>Monbrum,</t>
  </si>
  <si>
    <t xml:space="preserve"> Steven L</t>
  </si>
  <si>
    <t xml:space="preserve">Montague, Jr.,  </t>
  </si>
  <si>
    <t>Monte</t>
  </si>
  <si>
    <t>James Lawrence</t>
  </si>
  <si>
    <t>Monte,</t>
  </si>
  <si>
    <t xml:space="preserve"> James L.</t>
  </si>
  <si>
    <t>Montgomery,</t>
  </si>
  <si>
    <t xml:space="preserve"> Steven R. </t>
  </si>
  <si>
    <t xml:space="preserve"> Charles</t>
  </si>
  <si>
    <t>Moody</t>
  </si>
  <si>
    <t>FT</t>
  </si>
  <si>
    <t>Moore</t>
  </si>
  <si>
    <t>Richard {Yogi}</t>
  </si>
  <si>
    <t>Kitty</t>
  </si>
  <si>
    <t>TMC (SS)</t>
  </si>
  <si>
    <t>Karl Emery</t>
  </si>
  <si>
    <t xml:space="preserve">Connie  C </t>
  </si>
  <si>
    <t>TMC</t>
  </si>
  <si>
    <t xml:space="preserve">William  T </t>
  </si>
  <si>
    <t xml:space="preserve">MMC </t>
  </si>
  <si>
    <t xml:space="preserve">Moore, </t>
  </si>
  <si>
    <t>Thomas P.</t>
  </si>
  <si>
    <t>LaVonne</t>
  </si>
  <si>
    <t>Morgan</t>
  </si>
  <si>
    <t>Daniel</t>
  </si>
  <si>
    <t>Morgan,</t>
  </si>
  <si>
    <t xml:space="preserve"> Donald E</t>
  </si>
  <si>
    <t xml:space="preserve">Morris, </t>
  </si>
  <si>
    <t>Morrison</t>
  </si>
  <si>
    <t>Gregory George</t>
  </si>
  <si>
    <t>Morrison,</t>
  </si>
  <si>
    <t xml:space="preserve"> Edward </t>
  </si>
  <si>
    <t xml:space="preserve">Morrissey, </t>
  </si>
  <si>
    <t>John H</t>
  </si>
  <si>
    <t>Affie</t>
  </si>
  <si>
    <t xml:space="preserve">Mosak, </t>
  </si>
  <si>
    <t>John D</t>
  </si>
  <si>
    <t>1960-64</t>
  </si>
  <si>
    <t>Mosher</t>
  </si>
  <si>
    <t>Mark Alan  (Mark)</t>
  </si>
  <si>
    <t>Mosley</t>
  </si>
  <si>
    <t xml:space="preserve">Glenn </t>
  </si>
  <si>
    <t>Moss</t>
  </si>
  <si>
    <t>Alesia</t>
  </si>
  <si>
    <t>Mueller</t>
  </si>
  <si>
    <t>MMC-Adiv</t>
  </si>
  <si>
    <t>Mulicka</t>
  </si>
  <si>
    <t>Gary J</t>
  </si>
  <si>
    <t>Mulvany</t>
  </si>
  <si>
    <t xml:space="preserve">LizAnn </t>
  </si>
  <si>
    <t>74-78</t>
  </si>
  <si>
    <t xml:space="preserve">Mundell, </t>
  </si>
  <si>
    <t>Cheri</t>
  </si>
  <si>
    <t>RMSA</t>
  </si>
  <si>
    <t>Murphy</t>
  </si>
  <si>
    <t xml:space="preserve">Patrick  G  </t>
  </si>
  <si>
    <t>Peter J</t>
  </si>
  <si>
    <t>E9</t>
  </si>
  <si>
    <t>Erik</t>
  </si>
  <si>
    <t>78-78</t>
  </si>
  <si>
    <t xml:space="preserve">Robert Michael </t>
  </si>
  <si>
    <t>Paul Louis</t>
  </si>
  <si>
    <t xml:space="preserve">Mustain, </t>
  </si>
  <si>
    <t>Gordon E</t>
  </si>
  <si>
    <t>RMCS(SS)</t>
  </si>
  <si>
    <t>Myers,</t>
  </si>
  <si>
    <t xml:space="preserve"> Grady Lee</t>
  </si>
  <si>
    <t xml:space="preserve"> Harvey D</t>
  </si>
  <si>
    <t>Nadeau</t>
  </si>
  <si>
    <t>1988 -1990</t>
  </si>
  <si>
    <t>ICC(SS)</t>
  </si>
  <si>
    <t xml:space="preserve">Nagy, </t>
  </si>
  <si>
    <t>Stephen Gary</t>
  </si>
  <si>
    <t>Napior</t>
  </si>
  <si>
    <t xml:space="preserve">Dennis </t>
  </si>
  <si>
    <t>AMY</t>
  </si>
  <si>
    <t>Nass</t>
  </si>
  <si>
    <t>Alan S…….</t>
  </si>
  <si>
    <t>Amaree Israngkura</t>
  </si>
  <si>
    <t>ET 2</t>
  </si>
  <si>
    <t>Navarro</t>
  </si>
  <si>
    <t>Evelyn</t>
  </si>
  <si>
    <t xml:space="preserve">Nease, </t>
  </si>
  <si>
    <t>Harold D</t>
  </si>
  <si>
    <t>Nees</t>
  </si>
  <si>
    <t>Dale Martin</t>
  </si>
  <si>
    <t>79 active</t>
  </si>
  <si>
    <t>Negaard</t>
  </si>
  <si>
    <t>Galen, R  (LTJG)</t>
  </si>
  <si>
    <t xml:space="preserve">Neiding, </t>
  </si>
  <si>
    <t>Viola</t>
  </si>
  <si>
    <t>Nelson</t>
  </si>
  <si>
    <t>Keith  E</t>
  </si>
  <si>
    <t>Nelson,</t>
  </si>
  <si>
    <t xml:space="preserve"> Howard L.</t>
  </si>
  <si>
    <t>Newman</t>
  </si>
  <si>
    <t>Russell  T</t>
  </si>
  <si>
    <t>Niblett</t>
  </si>
  <si>
    <t>Randell</t>
  </si>
  <si>
    <t>Bobbi</t>
  </si>
  <si>
    <t>IC-2</t>
  </si>
  <si>
    <t>Nichael</t>
  </si>
  <si>
    <t>Marrian</t>
  </si>
  <si>
    <t>LT (SC)</t>
  </si>
  <si>
    <t xml:space="preserve">Nichols, </t>
  </si>
  <si>
    <t>Niece,</t>
  </si>
  <si>
    <t xml:space="preserve"> Joseph B.</t>
  </si>
  <si>
    <t>SD1(SS)</t>
  </si>
  <si>
    <t xml:space="preserve">Nino, </t>
  </si>
  <si>
    <t>Alfonso E</t>
  </si>
  <si>
    <t>Fumie</t>
  </si>
  <si>
    <t>Nonamaker,</t>
  </si>
  <si>
    <t xml:space="preserve"> Ardeen Randall</t>
  </si>
  <si>
    <t>ENFN(SS)</t>
  </si>
  <si>
    <t xml:space="preserve">Noone, </t>
  </si>
  <si>
    <t>Francis Patrick</t>
  </si>
  <si>
    <t>Gloria</t>
  </si>
  <si>
    <t>Norris</t>
  </si>
  <si>
    <t>84-85</t>
  </si>
  <si>
    <t>Norton</t>
  </si>
  <si>
    <t>Richard W</t>
  </si>
  <si>
    <t>43-46</t>
  </si>
  <si>
    <t>Norton,</t>
  </si>
  <si>
    <t xml:space="preserve"> Richard Weldon</t>
  </si>
  <si>
    <t>EN2</t>
  </si>
  <si>
    <t>Nowak</t>
  </si>
  <si>
    <t>Frank Ross.</t>
  </si>
  <si>
    <t>Trish Kelley</t>
  </si>
  <si>
    <t>86-86</t>
  </si>
  <si>
    <t>Civ</t>
  </si>
  <si>
    <t>Nuckols</t>
  </si>
  <si>
    <t>Donald O</t>
  </si>
  <si>
    <t>deceases</t>
  </si>
  <si>
    <t>Nutt</t>
  </si>
  <si>
    <t xml:space="preserve">Larry E  </t>
  </si>
  <si>
    <t>O' Neil</t>
  </si>
  <si>
    <t>Michael W.</t>
  </si>
  <si>
    <t>Marina</t>
  </si>
  <si>
    <t>O' Quinn</t>
  </si>
  <si>
    <t>O'Brien</t>
  </si>
  <si>
    <t xml:space="preserve">Steven  T </t>
  </si>
  <si>
    <t xml:space="preserve">O'Brien, </t>
  </si>
  <si>
    <t>O'Carroll</t>
  </si>
  <si>
    <t>58-59</t>
  </si>
  <si>
    <t>O'Connell</t>
  </si>
  <si>
    <t xml:space="preserve">O'Rawe </t>
  </si>
  <si>
    <t>John  MMCS</t>
  </si>
  <si>
    <t xml:space="preserve">Oakley, </t>
  </si>
  <si>
    <t>Gary D</t>
  </si>
  <si>
    <t xml:space="preserve">Ocampo, </t>
  </si>
  <si>
    <t>Teodoro C</t>
  </si>
  <si>
    <t>1960-63</t>
  </si>
  <si>
    <t>Ochs,</t>
  </si>
  <si>
    <t xml:space="preserve"> Kenneth C.</t>
  </si>
  <si>
    <t>June</t>
  </si>
  <si>
    <t>QMC(SS)</t>
  </si>
  <si>
    <t xml:space="preserve">Olaes, </t>
  </si>
  <si>
    <t>Apolinar A</t>
  </si>
  <si>
    <t>SOC(SS)</t>
  </si>
  <si>
    <t>Oliphant</t>
  </si>
  <si>
    <t>Howard J</t>
  </si>
  <si>
    <t>Oliver</t>
  </si>
  <si>
    <t>64-65</t>
  </si>
  <si>
    <t>Oliver,</t>
  </si>
  <si>
    <t xml:space="preserve"> Daniel S</t>
  </si>
  <si>
    <t xml:space="preserve"> Doug</t>
  </si>
  <si>
    <t>Nola</t>
  </si>
  <si>
    <t>SOSSN</t>
  </si>
  <si>
    <t xml:space="preserve"> George D</t>
  </si>
  <si>
    <t>Olsen,</t>
  </si>
  <si>
    <t xml:space="preserve"> Paul Robert</t>
  </si>
  <si>
    <t>Gladys</t>
  </si>
  <si>
    <t>Ortiz</t>
  </si>
  <si>
    <t>Jimmy B.</t>
  </si>
  <si>
    <t>Oscher</t>
  </si>
  <si>
    <t>Steven S</t>
  </si>
  <si>
    <t>ETN3(SS)</t>
  </si>
  <si>
    <t>Osting</t>
  </si>
  <si>
    <t>Ostrow</t>
  </si>
  <si>
    <t>10/83 - 7/87</t>
  </si>
  <si>
    <t>Overbeck</t>
  </si>
  <si>
    <t>Paciga</t>
  </si>
  <si>
    <t xml:space="preserve">Packer, </t>
  </si>
  <si>
    <t>Charles Dee</t>
  </si>
  <si>
    <t>Parente</t>
  </si>
  <si>
    <t xml:space="preserve">Louis V </t>
  </si>
  <si>
    <t>Parker</t>
  </si>
  <si>
    <t>Thomas W.</t>
  </si>
  <si>
    <t>70-75</t>
  </si>
  <si>
    <t xml:space="preserve">Parmelee, </t>
  </si>
  <si>
    <t>Benjamin L</t>
  </si>
  <si>
    <t>Parnell III</t>
  </si>
  <si>
    <t>Parrish</t>
  </si>
  <si>
    <t xml:space="preserve">Parrish </t>
  </si>
  <si>
    <t>Phillip K</t>
  </si>
  <si>
    <t>SKC</t>
  </si>
  <si>
    <t>Paskey</t>
  </si>
  <si>
    <t>Paul (LT)</t>
  </si>
  <si>
    <t>rozanne</t>
  </si>
  <si>
    <t xml:space="preserve">Patrick, </t>
  </si>
  <si>
    <t>George Charles</t>
  </si>
  <si>
    <t>Pati Silva</t>
  </si>
  <si>
    <t>Patten,</t>
  </si>
  <si>
    <t xml:space="preserve"> Michael J</t>
  </si>
  <si>
    <t xml:space="preserve">Patterson, </t>
  </si>
  <si>
    <t>Harry I</t>
  </si>
  <si>
    <t>Paulson</t>
  </si>
  <si>
    <t>Allen R {Pleasant Al}</t>
  </si>
  <si>
    <t>12/74-12/80</t>
  </si>
  <si>
    <t>Payne</t>
  </si>
  <si>
    <t>Paul T</t>
  </si>
  <si>
    <t>SN(DV)</t>
  </si>
  <si>
    <t>Payton</t>
  </si>
  <si>
    <t xml:space="preserve">Gary </t>
  </si>
  <si>
    <t>Pearce</t>
  </si>
  <si>
    <t>Edna</t>
  </si>
  <si>
    <t xml:space="preserve">Pearce, </t>
  </si>
  <si>
    <t>ETR3</t>
  </si>
  <si>
    <t xml:space="preserve">Pearson, </t>
  </si>
  <si>
    <t>Virginia T.</t>
  </si>
  <si>
    <t>Pedrero</t>
  </si>
  <si>
    <t>Peebles,</t>
  </si>
  <si>
    <t xml:space="preserve"> Theo Lee</t>
  </si>
  <si>
    <t>RMSN</t>
  </si>
  <si>
    <t>Pellerito</t>
  </si>
  <si>
    <t>Ivy</t>
  </si>
  <si>
    <t>ST-4</t>
  </si>
  <si>
    <t>Pelstring</t>
  </si>
  <si>
    <t>Stephen (LCDR)</t>
  </si>
  <si>
    <t>Lesley</t>
  </si>
  <si>
    <t>Penn</t>
  </si>
  <si>
    <t>Russel Mike</t>
  </si>
  <si>
    <t>Perlowich</t>
  </si>
  <si>
    <t xml:space="preserve">Michael A </t>
  </si>
  <si>
    <t>Maryellen</t>
  </si>
  <si>
    <t>ST-3</t>
  </si>
  <si>
    <t xml:space="preserve">Perrino, </t>
  </si>
  <si>
    <t>Anthony Frank</t>
  </si>
  <si>
    <t>Loyal A</t>
  </si>
  <si>
    <t>40-64</t>
  </si>
  <si>
    <t>Perry,</t>
  </si>
  <si>
    <t xml:space="preserve"> Loyal Alfred</t>
  </si>
  <si>
    <t xml:space="preserve">Pesek, </t>
  </si>
  <si>
    <t>Gustav</t>
  </si>
  <si>
    <t>Peters</t>
  </si>
  <si>
    <t xml:space="preserve">Philip  </t>
  </si>
  <si>
    <t>Alison</t>
  </si>
  <si>
    <t xml:space="preserve">David A. </t>
  </si>
  <si>
    <t>Douglass A</t>
  </si>
  <si>
    <t>87-88</t>
  </si>
  <si>
    <t>E6</t>
  </si>
  <si>
    <t xml:space="preserve">Peters, </t>
  </si>
  <si>
    <t>Jack B</t>
  </si>
  <si>
    <t>Petersen</t>
  </si>
  <si>
    <t>Richard J ("Pete)</t>
  </si>
  <si>
    <t>Claude A</t>
  </si>
  <si>
    <t xml:space="preserve">Petersen, </t>
  </si>
  <si>
    <t>Claude A.</t>
  </si>
  <si>
    <t>Rita</t>
  </si>
  <si>
    <t>Peterson</t>
  </si>
  <si>
    <t>Jeffery D  (FTG2)</t>
  </si>
  <si>
    <t xml:space="preserve">Peterson, </t>
  </si>
  <si>
    <t>Axel John</t>
  </si>
  <si>
    <t>John F</t>
  </si>
  <si>
    <t>Petit</t>
  </si>
  <si>
    <t>Petit,</t>
  </si>
  <si>
    <t xml:space="preserve"> Joseph John</t>
  </si>
  <si>
    <t>Betty Jane</t>
  </si>
  <si>
    <t>Pfeifer</t>
  </si>
  <si>
    <t>Phearson,</t>
  </si>
  <si>
    <t xml:space="preserve"> Daniel H.</t>
  </si>
  <si>
    <t>Phillips</t>
  </si>
  <si>
    <t>Jeffery W</t>
  </si>
  <si>
    <t>Alfred  E</t>
  </si>
  <si>
    <t>Melody</t>
  </si>
  <si>
    <t>Pichola</t>
  </si>
  <si>
    <t xml:space="preserve">Pickett, </t>
  </si>
  <si>
    <t>Bryan Severance</t>
  </si>
  <si>
    <t>Joyce M.</t>
  </si>
  <si>
    <t xml:space="preserve">Pierson </t>
  </si>
  <si>
    <t>Irwin (Bruce)</t>
  </si>
  <si>
    <t>Pinson,</t>
  </si>
  <si>
    <t xml:space="preserve"> Lamar F</t>
  </si>
  <si>
    <t>1961-61</t>
  </si>
  <si>
    <t>HM1</t>
  </si>
  <si>
    <t>Pipher</t>
  </si>
  <si>
    <t>Paul (MM2)</t>
  </si>
  <si>
    <t>Pippins</t>
  </si>
  <si>
    <t>86-87</t>
  </si>
  <si>
    <t>Pittman Jr</t>
  </si>
  <si>
    <t>Arthur Paul</t>
  </si>
  <si>
    <t>Robin</t>
  </si>
  <si>
    <t>Pivirotto</t>
  </si>
  <si>
    <t>Platzke</t>
  </si>
  <si>
    <t xml:space="preserve">Pleatman, </t>
  </si>
  <si>
    <t>Ralph F.</t>
  </si>
  <si>
    <t>Rosalyn</t>
  </si>
  <si>
    <t>TM-1</t>
  </si>
  <si>
    <t>Pokladok</t>
  </si>
  <si>
    <t>Poole</t>
  </si>
  <si>
    <t xml:space="preserve">Lawrence  E  </t>
  </si>
  <si>
    <t>Pope</t>
  </si>
  <si>
    <t>Stephen E</t>
  </si>
  <si>
    <t>Porosky,</t>
  </si>
  <si>
    <t xml:space="preserve"> David John</t>
  </si>
  <si>
    <t>Porter</t>
  </si>
  <si>
    <t>Robert F.</t>
  </si>
  <si>
    <t>Olive</t>
  </si>
  <si>
    <t xml:space="preserve">Poss, </t>
  </si>
  <si>
    <t>Varnell</t>
  </si>
  <si>
    <t>Postell, L D init</t>
  </si>
  <si>
    <t>Potter</t>
  </si>
  <si>
    <t xml:space="preserve">Michael  J  </t>
  </si>
  <si>
    <t>Bonnie</t>
  </si>
  <si>
    <t>Powell</t>
  </si>
  <si>
    <t xml:space="preserve">Jeffery  E , </t>
  </si>
  <si>
    <t>Powell, .</t>
  </si>
  <si>
    <t>William P</t>
  </si>
  <si>
    <t>Marge</t>
  </si>
  <si>
    <t xml:space="preserve">Powers, </t>
  </si>
  <si>
    <t>Patrick H</t>
  </si>
  <si>
    <t xml:space="preserve">Preston, </t>
  </si>
  <si>
    <t>Kenneth R</t>
  </si>
  <si>
    <t>Price</t>
  </si>
  <si>
    <t xml:space="preserve">Kendall A. </t>
  </si>
  <si>
    <t>Marc</t>
  </si>
  <si>
    <t>Prince</t>
  </si>
  <si>
    <t xml:space="preserve">Steven  Y   </t>
  </si>
  <si>
    <t>Proaps</t>
  </si>
  <si>
    <t xml:space="preserve">Rodney H </t>
  </si>
  <si>
    <t>Proud</t>
  </si>
  <si>
    <t>William H</t>
  </si>
  <si>
    <t xml:space="preserve">Proud, </t>
  </si>
  <si>
    <t>William Howard</t>
  </si>
  <si>
    <t>Provo</t>
  </si>
  <si>
    <t>Kim</t>
  </si>
  <si>
    <t>Pugh,</t>
  </si>
  <si>
    <t xml:space="preserve"> Douglas Haig</t>
  </si>
  <si>
    <t>ENS</t>
  </si>
  <si>
    <t>Pulliam</t>
  </si>
  <si>
    <t>William Nelson</t>
  </si>
  <si>
    <t>Candee</t>
  </si>
  <si>
    <t xml:space="preserve">Pullum, Jr, </t>
  </si>
  <si>
    <t>Putman</t>
  </si>
  <si>
    <t>Clayton Franklin Jr</t>
  </si>
  <si>
    <t>Putt</t>
  </si>
  <si>
    <t>David G</t>
  </si>
  <si>
    <t>Qualley,</t>
  </si>
  <si>
    <t xml:space="preserve"> Jerome D</t>
  </si>
  <si>
    <t>Quam</t>
  </si>
  <si>
    <t xml:space="preserve">Dr. Rhonda </t>
  </si>
  <si>
    <t>78-83</t>
  </si>
  <si>
    <t>Quigley</t>
  </si>
  <si>
    <t xml:space="preserve">John M.  </t>
  </si>
  <si>
    <t xml:space="preserve">Quinn, </t>
  </si>
  <si>
    <t>John F.</t>
  </si>
  <si>
    <t>Wasson C.</t>
  </si>
  <si>
    <t>ETNSN</t>
  </si>
  <si>
    <t>Quist,</t>
  </si>
  <si>
    <t xml:space="preserve"> Robert A</t>
  </si>
  <si>
    <t xml:space="preserve">Racine, </t>
  </si>
  <si>
    <t>Adelard Joseph</t>
  </si>
  <si>
    <t>EMFA</t>
  </si>
  <si>
    <t>Radford</t>
  </si>
  <si>
    <t xml:space="preserve">James </t>
  </si>
  <si>
    <t>MM1(SS/DV)</t>
  </si>
  <si>
    <t>Rafferty</t>
  </si>
  <si>
    <t xml:space="preserve">Ramiro, </t>
  </si>
  <si>
    <t>Romeo E</t>
  </si>
  <si>
    <t>Perry (Bear)</t>
  </si>
  <si>
    <t>TMCM</t>
  </si>
  <si>
    <t>Randolph</t>
  </si>
  <si>
    <t xml:space="preserve">George H  </t>
  </si>
  <si>
    <t>RMC</t>
  </si>
  <si>
    <t>Rappley</t>
  </si>
  <si>
    <t>Lawrence M</t>
  </si>
  <si>
    <t>Rathke</t>
  </si>
  <si>
    <t xml:space="preserve">Lorenz A. </t>
  </si>
  <si>
    <t>Gale</t>
  </si>
  <si>
    <t xml:space="preserve">Ratkoviak, </t>
  </si>
  <si>
    <t>Eugene A</t>
  </si>
  <si>
    <t>Ray</t>
  </si>
  <si>
    <t xml:space="preserve">Ranney  P  </t>
  </si>
  <si>
    <t>Rector</t>
  </si>
  <si>
    <t xml:space="preserve">Darryl  </t>
  </si>
  <si>
    <t>Sara</t>
  </si>
  <si>
    <t>Reeb</t>
  </si>
  <si>
    <t>Reed</t>
  </si>
  <si>
    <t>Denice</t>
  </si>
  <si>
    <t>Friend Susan Gray</t>
  </si>
  <si>
    <t>Steven W</t>
  </si>
  <si>
    <t>CWO</t>
  </si>
  <si>
    <t xml:space="preserve">Reed, </t>
  </si>
  <si>
    <t xml:space="preserve">Reels, </t>
  </si>
  <si>
    <t>Reese</t>
  </si>
  <si>
    <t xml:space="preserve">Tyrus A </t>
  </si>
  <si>
    <t>Rehwalt</t>
  </si>
  <si>
    <t xml:space="preserve"> William E  </t>
  </si>
  <si>
    <t>Renfroe</t>
  </si>
  <si>
    <t xml:space="preserve">John M  </t>
  </si>
  <si>
    <t>Renn</t>
  </si>
  <si>
    <t>Reuer</t>
  </si>
  <si>
    <t xml:space="preserve">Jeffery D </t>
  </si>
  <si>
    <t>Reynolds</t>
  </si>
  <si>
    <t>Bill J</t>
  </si>
  <si>
    <t xml:space="preserve">Reynolds, </t>
  </si>
  <si>
    <t>Jack L.</t>
  </si>
  <si>
    <t>Rhodes</t>
  </si>
  <si>
    <t>Marquita</t>
  </si>
  <si>
    <t xml:space="preserve">Ralph  </t>
  </si>
  <si>
    <t>E-9</t>
  </si>
  <si>
    <t>Rice</t>
  </si>
  <si>
    <t>Richardson</t>
  </si>
  <si>
    <t xml:space="preserve">Maurice </t>
  </si>
  <si>
    <t>Riedel,</t>
  </si>
  <si>
    <t xml:space="preserve"> Hans J</t>
  </si>
  <si>
    <t>Riley,</t>
  </si>
  <si>
    <t xml:space="preserve"> Stanley Gerard</t>
  </si>
  <si>
    <t xml:space="preserve">Riley, </t>
  </si>
  <si>
    <t>William Joseph</t>
  </si>
  <si>
    <t>Rimi</t>
  </si>
  <si>
    <t xml:space="preserve">Nicholas </t>
  </si>
  <si>
    <t>Ritenour</t>
  </si>
  <si>
    <t>MM3 Adiv</t>
  </si>
  <si>
    <t xml:space="preserve">Ritzhaupt,  </t>
  </si>
  <si>
    <t>Rivera II</t>
  </si>
  <si>
    <t xml:space="preserve">Reverend  Benjamin  V </t>
  </si>
  <si>
    <t>MMFA</t>
  </si>
  <si>
    <t xml:space="preserve">Rives, </t>
  </si>
  <si>
    <t>ICFA</t>
  </si>
  <si>
    <t>Roberts</t>
  </si>
  <si>
    <t>Douglas L.</t>
  </si>
  <si>
    <t>Lynette</t>
  </si>
  <si>
    <t>MMC (SS)</t>
  </si>
  <si>
    <t>William J.</t>
  </si>
  <si>
    <t>Sherry</t>
  </si>
  <si>
    <t>Robertson Jr,</t>
  </si>
  <si>
    <t xml:space="preserve"> Robert.</t>
  </si>
  <si>
    <t>Robertson,</t>
  </si>
  <si>
    <t xml:space="preserve"> Donald </t>
  </si>
  <si>
    <t>Willena</t>
  </si>
  <si>
    <t>ETR3(SS)</t>
  </si>
  <si>
    <t xml:space="preserve">Robertson, </t>
  </si>
  <si>
    <t xml:space="preserve">Rock, </t>
  </si>
  <si>
    <t>Jay M</t>
  </si>
  <si>
    <t>EM@</t>
  </si>
  <si>
    <t>Rockhard</t>
  </si>
  <si>
    <t>Kanishk</t>
  </si>
  <si>
    <t xml:space="preserve">Rodgers, </t>
  </si>
  <si>
    <t>Roettger</t>
  </si>
  <si>
    <t>Robert (STS2)</t>
  </si>
  <si>
    <t>Julie</t>
  </si>
  <si>
    <t>Rogers</t>
  </si>
  <si>
    <t>Rollins</t>
  </si>
  <si>
    <t xml:space="preserve">Anthony R </t>
  </si>
  <si>
    <t xml:space="preserve">Rollins, </t>
  </si>
  <si>
    <t xml:space="preserve">Root, Jr., </t>
  </si>
  <si>
    <t>Richard A.  (Rick)</t>
  </si>
  <si>
    <t>Tanya</t>
  </si>
  <si>
    <t>7/80-5/85</t>
  </si>
  <si>
    <t>QM2(SS/DV)</t>
  </si>
  <si>
    <t xml:space="preserve">Reginald  D </t>
  </si>
  <si>
    <t>Rose,</t>
  </si>
  <si>
    <t xml:space="preserve"> Larry M</t>
  </si>
  <si>
    <t>Rountree,</t>
  </si>
  <si>
    <t xml:space="preserve"> J. W. Kent</t>
  </si>
  <si>
    <t>ICFN(SS)</t>
  </si>
  <si>
    <t xml:space="preserve">Ruhe, </t>
  </si>
  <si>
    <t>William James</t>
  </si>
  <si>
    <t>Harriett ( ‘Hass’ )</t>
  </si>
  <si>
    <t>Rust</t>
  </si>
  <si>
    <t>Rance S</t>
  </si>
  <si>
    <t>ST2(SS)</t>
  </si>
  <si>
    <t>Rutherford, Jr,</t>
  </si>
  <si>
    <t>Ruthven</t>
  </si>
  <si>
    <t>Ryba</t>
  </si>
  <si>
    <t>Josie</t>
  </si>
  <si>
    <t>PreComm - 70</t>
  </si>
  <si>
    <t>IC1(SS)</t>
  </si>
  <si>
    <t>Saare</t>
  </si>
  <si>
    <t>Mitchel</t>
  </si>
  <si>
    <t>81-86</t>
  </si>
  <si>
    <t>Sacchi</t>
  </si>
  <si>
    <t>Scott M  (IC3)</t>
  </si>
  <si>
    <t xml:space="preserve">Sadler, </t>
  </si>
  <si>
    <t>Glenn Alton</t>
  </si>
  <si>
    <t xml:space="preserve">Salisbury, </t>
  </si>
  <si>
    <t>John E.</t>
  </si>
  <si>
    <t>Vera</t>
  </si>
  <si>
    <t>Sanders</t>
  </si>
  <si>
    <t>Tracy Lynn</t>
  </si>
  <si>
    <t>Sanders,.</t>
  </si>
  <si>
    <t xml:space="preserve"> Richard W</t>
  </si>
  <si>
    <t xml:space="preserve">Sartain, </t>
  </si>
  <si>
    <t>Jim Paul</t>
  </si>
  <si>
    <t>Satterley</t>
  </si>
  <si>
    <t>51-55</t>
  </si>
  <si>
    <t xml:space="preserve">Savela, </t>
  </si>
  <si>
    <t>Scanlon</t>
  </si>
  <si>
    <t>Winfield</t>
  </si>
  <si>
    <t>Elaine</t>
  </si>
  <si>
    <t>Scarlett</t>
  </si>
  <si>
    <t>Herb</t>
  </si>
  <si>
    <t>57-58</t>
  </si>
  <si>
    <t>QM-2</t>
  </si>
  <si>
    <t>400/664</t>
  </si>
  <si>
    <t>Scarlett,</t>
  </si>
  <si>
    <t xml:space="preserve"> Herbie</t>
  </si>
  <si>
    <t>TMSA</t>
  </si>
  <si>
    <t>Schaaf,</t>
  </si>
  <si>
    <t xml:space="preserve"> Fred L.</t>
  </si>
  <si>
    <t>Schaffer</t>
  </si>
  <si>
    <t xml:space="preserve">Eric  S </t>
  </si>
  <si>
    <t>Scheer,</t>
  </si>
  <si>
    <t xml:space="preserve"> Frederick </t>
  </si>
  <si>
    <t>Schenk</t>
  </si>
  <si>
    <t>James E (Jim)</t>
  </si>
  <si>
    <t>Ruth Ann (Worth)</t>
  </si>
  <si>
    <t>3/69-12/72</t>
  </si>
  <si>
    <t>Schenkelberg,</t>
  </si>
  <si>
    <t xml:space="preserve"> Barry</t>
  </si>
  <si>
    <t>SDCA</t>
  </si>
  <si>
    <t>Schmidt</t>
  </si>
  <si>
    <t>Stephen S</t>
  </si>
  <si>
    <t>Shelly Rae</t>
  </si>
  <si>
    <t>Schneider,</t>
  </si>
  <si>
    <t xml:space="preserve"> Robert D</t>
  </si>
  <si>
    <t>Schoen,</t>
  </si>
  <si>
    <t xml:space="preserve"> Douglas Lee</t>
  </si>
  <si>
    <t>Schorr</t>
  </si>
  <si>
    <t xml:space="preserve">Dale </t>
  </si>
  <si>
    <t>Schroeder</t>
  </si>
  <si>
    <t xml:space="preserve">Warren F </t>
  </si>
  <si>
    <t>Schroyer</t>
  </si>
  <si>
    <t xml:space="preserve">Walter </t>
  </si>
  <si>
    <t>Schuler</t>
  </si>
  <si>
    <t>Ed</t>
  </si>
  <si>
    <t>Schulze</t>
  </si>
  <si>
    <t>Richard    (Rick)</t>
  </si>
  <si>
    <t>Marianne</t>
  </si>
  <si>
    <t>FTG1(SS)</t>
  </si>
  <si>
    <t>Schwartz</t>
  </si>
  <si>
    <t>Gary</t>
  </si>
  <si>
    <t>Schwindt</t>
  </si>
  <si>
    <t>Fonda</t>
  </si>
  <si>
    <t>Scott Jr</t>
  </si>
  <si>
    <t>Cecil P</t>
  </si>
  <si>
    <t>Scott,</t>
  </si>
  <si>
    <t xml:space="preserve"> Charles Larry</t>
  </si>
  <si>
    <t xml:space="preserve">Scott, </t>
  </si>
  <si>
    <t>Clarence D.</t>
  </si>
  <si>
    <t>Scovel, Sr.,</t>
  </si>
  <si>
    <t xml:space="preserve"> James R</t>
  </si>
  <si>
    <t>ENFN</t>
  </si>
  <si>
    <t>Seacord</t>
  </si>
  <si>
    <t>IC2 (SS)</t>
  </si>
  <si>
    <t>Seeber</t>
  </si>
  <si>
    <t>Richard A</t>
  </si>
  <si>
    <t>Segar,</t>
  </si>
  <si>
    <t xml:space="preserve"> Edward J.</t>
  </si>
  <si>
    <t xml:space="preserve">Seivers </t>
  </si>
  <si>
    <t>Arthur C</t>
  </si>
  <si>
    <t xml:space="preserve">Sellers, </t>
  </si>
  <si>
    <t>Joseph Talley</t>
  </si>
  <si>
    <t>Seo</t>
  </si>
  <si>
    <t>Brian P  (MM2)</t>
  </si>
  <si>
    <t>Severs,</t>
  </si>
  <si>
    <t xml:space="preserve"> Jerrell H</t>
  </si>
  <si>
    <t>Severson,</t>
  </si>
  <si>
    <t xml:space="preserve"> Carlton </t>
  </si>
  <si>
    <t>Lucille</t>
  </si>
  <si>
    <t>Sexton</t>
  </si>
  <si>
    <t>Ralph</t>
  </si>
  <si>
    <t>Shackelford</t>
  </si>
  <si>
    <t>Robert "Dean"</t>
  </si>
  <si>
    <t>Shaffer</t>
  </si>
  <si>
    <t>Shalles</t>
  </si>
  <si>
    <t>Siegfried L</t>
  </si>
  <si>
    <t>Annette</t>
  </si>
  <si>
    <t>Shamah,</t>
  </si>
  <si>
    <t xml:space="preserve"> Albert (n)</t>
  </si>
  <si>
    <t>Shanklin</t>
  </si>
  <si>
    <t>John P</t>
  </si>
  <si>
    <t>Shaw</t>
  </si>
  <si>
    <t>Sheats, Jr,</t>
  </si>
  <si>
    <t xml:space="preserve"> Claud </t>
  </si>
  <si>
    <t xml:space="preserve">Imogene </t>
  </si>
  <si>
    <t>Sheltman</t>
  </si>
  <si>
    <t>Sonny</t>
  </si>
  <si>
    <t>Shepard</t>
  </si>
  <si>
    <t>Andy</t>
  </si>
  <si>
    <t>76-81</t>
  </si>
  <si>
    <t>Shepley,</t>
  </si>
  <si>
    <t xml:space="preserve"> Thomas J</t>
  </si>
  <si>
    <t>Shields</t>
  </si>
  <si>
    <t>Rex</t>
  </si>
  <si>
    <t>Shipman, Jr,</t>
  </si>
  <si>
    <t xml:space="preserve"> Dan </t>
  </si>
  <si>
    <t>Haran E.       ( ‘DOC’ )</t>
  </si>
  <si>
    <t>HMC(SS)</t>
  </si>
  <si>
    <t>Short</t>
  </si>
  <si>
    <t xml:space="preserve">Nathaniel G (Skip) </t>
  </si>
  <si>
    <t>sethhead@comcast.net</t>
  </si>
  <si>
    <t>Celia (Jensen)</t>
  </si>
  <si>
    <t>Shortridge,</t>
  </si>
  <si>
    <t>Harold L</t>
  </si>
  <si>
    <t>Shriver</t>
  </si>
  <si>
    <t>Raymond A.  (LCDR)</t>
  </si>
  <si>
    <t xml:space="preserve">SIEBENALLER </t>
  </si>
  <si>
    <t>Siemon</t>
  </si>
  <si>
    <t>Robert (Eric)</t>
  </si>
  <si>
    <t>Barbi</t>
  </si>
  <si>
    <t xml:space="preserve">EM2 </t>
  </si>
  <si>
    <t>Sikes</t>
  </si>
  <si>
    <t xml:space="preserve">Thomas R. </t>
  </si>
  <si>
    <t>ETN2</t>
  </si>
  <si>
    <t>Sill</t>
  </si>
  <si>
    <t>Simmons  JR</t>
  </si>
  <si>
    <t xml:space="preserve">Louis E </t>
  </si>
  <si>
    <t>MM 1</t>
  </si>
  <si>
    <t>Simpson</t>
  </si>
  <si>
    <t xml:space="preserve">Theron G </t>
  </si>
  <si>
    <t>Sims</t>
  </si>
  <si>
    <t>Singletary,</t>
  </si>
  <si>
    <t xml:space="preserve"> Roy G.</t>
  </si>
  <si>
    <t>Sisco,</t>
  </si>
  <si>
    <t xml:space="preserve"> Wesley R</t>
  </si>
  <si>
    <t>MMFN(SS)</t>
  </si>
  <si>
    <t>Six</t>
  </si>
  <si>
    <t>Skinner</t>
  </si>
  <si>
    <t>Robert L   ( Rock )</t>
  </si>
  <si>
    <t>68-72</t>
  </si>
  <si>
    <t xml:space="preserve">Charles H </t>
  </si>
  <si>
    <t>Slabaugh</t>
  </si>
  <si>
    <t>Slatterley</t>
  </si>
  <si>
    <t>Sloan, Jr,</t>
  </si>
  <si>
    <t xml:space="preserve"> Don N</t>
  </si>
  <si>
    <t>Small</t>
  </si>
  <si>
    <t>Kenneth L</t>
  </si>
  <si>
    <t>ETCM</t>
  </si>
  <si>
    <t xml:space="preserve">Small, </t>
  </si>
  <si>
    <t>Kenneth L.</t>
  </si>
  <si>
    <t>MM#</t>
  </si>
  <si>
    <t>Smith</t>
  </si>
  <si>
    <t xml:space="preserve">Larry </t>
  </si>
  <si>
    <t>Donny</t>
  </si>
  <si>
    <t>Carroll Allen</t>
  </si>
  <si>
    <t>Tony Harverd.</t>
  </si>
  <si>
    <t>82-87</t>
  </si>
  <si>
    <t>ETCS(SS)</t>
  </si>
  <si>
    <t>Steven C.</t>
  </si>
  <si>
    <t>Jeffery S</t>
  </si>
  <si>
    <t xml:space="preserve">Russell  R </t>
  </si>
  <si>
    <t>Nat</t>
  </si>
  <si>
    <t>Mark</t>
  </si>
  <si>
    <t xml:space="preserve">Smith  </t>
  </si>
  <si>
    <t>Carlton B</t>
  </si>
  <si>
    <t>Smith III</t>
  </si>
  <si>
    <t xml:space="preserve">Albert F  </t>
  </si>
  <si>
    <t>Georgia</t>
  </si>
  <si>
    <t>1/68 - 10/69</t>
  </si>
  <si>
    <t>Smith,</t>
  </si>
  <si>
    <t xml:space="preserve"> Clyde S</t>
  </si>
  <si>
    <t xml:space="preserve"> Donald M.</t>
  </si>
  <si>
    <t xml:space="preserve"> Raymond Lee</t>
  </si>
  <si>
    <t xml:space="preserve">Smith, </t>
  </si>
  <si>
    <t>Arthur R</t>
  </si>
  <si>
    <t>SOS3</t>
  </si>
  <si>
    <t>August J.</t>
  </si>
  <si>
    <t>Alice D.</t>
  </si>
  <si>
    <t>Boyd Kenneth</t>
  </si>
  <si>
    <t>Emanueal</t>
  </si>
  <si>
    <t>Sneeringer, III,</t>
  </si>
  <si>
    <t xml:space="preserve"> Lo V</t>
  </si>
  <si>
    <t>Snow, Jr,</t>
  </si>
  <si>
    <t xml:space="preserve"> Ward Philip</t>
  </si>
  <si>
    <t>Kathryn</t>
  </si>
  <si>
    <t>Snuffin,</t>
  </si>
  <si>
    <t xml:space="preserve"> Jerry A.</t>
  </si>
  <si>
    <t>Sobotta</t>
  </si>
  <si>
    <t xml:space="preserve">Sorofman, </t>
  </si>
  <si>
    <t>Sosa</t>
  </si>
  <si>
    <t>Howard C</t>
  </si>
  <si>
    <t xml:space="preserve">South, </t>
  </si>
  <si>
    <t>Earl W</t>
  </si>
  <si>
    <t>Southerland</t>
  </si>
  <si>
    <t>Soutter Jr</t>
  </si>
  <si>
    <t xml:space="preserve">Spalding, </t>
  </si>
  <si>
    <t>Luther N.</t>
  </si>
  <si>
    <t>ENC</t>
  </si>
  <si>
    <t>Spangler</t>
  </si>
  <si>
    <t>James C</t>
  </si>
  <si>
    <t>TM2 ss/dv</t>
  </si>
  <si>
    <t xml:space="preserve">Sparks, </t>
  </si>
  <si>
    <t>Spearman</t>
  </si>
  <si>
    <t>STSN</t>
  </si>
  <si>
    <t>Sperry</t>
  </si>
  <si>
    <t xml:space="preserve">David P. </t>
  </si>
  <si>
    <t>Stahl</t>
  </si>
  <si>
    <t xml:space="preserve">Thomas W </t>
  </si>
  <si>
    <t>72-77</t>
  </si>
  <si>
    <t>Stakley,</t>
  </si>
  <si>
    <t xml:space="preserve"> Curtis</t>
  </si>
  <si>
    <t>Stamm</t>
  </si>
  <si>
    <t>Ronald R.   (Ron)</t>
  </si>
  <si>
    <t>Stapleton</t>
  </si>
  <si>
    <t>Maddie</t>
  </si>
  <si>
    <t>Starr</t>
  </si>
  <si>
    <t>Philip G</t>
  </si>
  <si>
    <t>Jeanine</t>
  </si>
  <si>
    <t xml:space="preserve">Stattel </t>
  </si>
  <si>
    <t>Rich</t>
  </si>
  <si>
    <t>Steel</t>
  </si>
  <si>
    <t>decom</t>
  </si>
  <si>
    <t>Rm 2</t>
  </si>
  <si>
    <t>Stein</t>
  </si>
  <si>
    <t>Liza</t>
  </si>
  <si>
    <t>Steinhauer,</t>
  </si>
  <si>
    <t xml:space="preserve"> Sherrell L</t>
  </si>
  <si>
    <t>Steinman</t>
  </si>
  <si>
    <t xml:space="preserve">Eugene P. </t>
  </si>
  <si>
    <t>Stevens</t>
  </si>
  <si>
    <t>Steven D</t>
  </si>
  <si>
    <t>Frederick</t>
  </si>
  <si>
    <t>CS-3</t>
  </si>
  <si>
    <t xml:space="preserve">Terry L. </t>
  </si>
  <si>
    <t xml:space="preserve">Stevens, </t>
  </si>
  <si>
    <t>Stevenson</t>
  </si>
  <si>
    <t>william</t>
  </si>
  <si>
    <t>Stewart</t>
  </si>
  <si>
    <t>James  Garland</t>
  </si>
  <si>
    <t>William V.</t>
  </si>
  <si>
    <t xml:space="preserve">Stire, </t>
  </si>
  <si>
    <t>James Alvin</t>
  </si>
  <si>
    <t>Stone</t>
  </si>
  <si>
    <t>Philip K  ( Flint )</t>
  </si>
  <si>
    <t>Stout</t>
  </si>
  <si>
    <t>Bobby Ray.</t>
  </si>
  <si>
    <t>Linda F.</t>
  </si>
  <si>
    <t xml:space="preserve">Strecker, </t>
  </si>
  <si>
    <t>Raymond A</t>
  </si>
  <si>
    <t>Jo Ann</t>
  </si>
  <si>
    <t>YN2(SS)</t>
  </si>
  <si>
    <t>Street</t>
  </si>
  <si>
    <t>Dennis H</t>
  </si>
  <si>
    <t>Strickland,</t>
  </si>
  <si>
    <t xml:space="preserve"> William E</t>
  </si>
  <si>
    <t>Strong</t>
  </si>
  <si>
    <t xml:space="preserve">Gilbert  </t>
  </si>
  <si>
    <t>Stroud,</t>
  </si>
  <si>
    <t xml:space="preserve"> Harold E</t>
  </si>
  <si>
    <t xml:space="preserve">Stuckey, </t>
  </si>
  <si>
    <t>Joe H.</t>
  </si>
  <si>
    <t>Studebaker</t>
  </si>
  <si>
    <t>Thomas  J</t>
  </si>
  <si>
    <t>Styles,</t>
  </si>
  <si>
    <t xml:space="preserve"> Ralph Emerson</t>
  </si>
  <si>
    <t>Sulich</t>
  </si>
  <si>
    <t>Raymond  P</t>
  </si>
  <si>
    <t>Sullivan</t>
  </si>
  <si>
    <t>Sullivan,</t>
  </si>
  <si>
    <t xml:space="preserve"> Lawrence</t>
  </si>
  <si>
    <t xml:space="preserve">Sullivan, </t>
  </si>
  <si>
    <t>Joseph Raymond</t>
  </si>
  <si>
    <t>Suski</t>
  </si>
  <si>
    <t>Suski, .</t>
  </si>
  <si>
    <t>David W  (CS2)</t>
  </si>
  <si>
    <t>Bev</t>
  </si>
  <si>
    <t>Sutton</t>
  </si>
  <si>
    <t>Masako</t>
  </si>
  <si>
    <t>FTG</t>
  </si>
  <si>
    <t>Suvada</t>
  </si>
  <si>
    <t>Kenneth L.  (Ken)</t>
  </si>
  <si>
    <t>Kathleen W.</t>
  </si>
  <si>
    <t>68-69 (Comm)</t>
  </si>
  <si>
    <t>Swadley</t>
  </si>
  <si>
    <t xml:space="preserve">Roy W </t>
  </si>
  <si>
    <t>Judith</t>
  </si>
  <si>
    <t>Swan, .</t>
  </si>
  <si>
    <t xml:space="preserve">Swift, </t>
  </si>
  <si>
    <t xml:space="preserve">Swindell, </t>
  </si>
  <si>
    <t>Syjud</t>
  </si>
  <si>
    <t>Bruce L</t>
  </si>
  <si>
    <t>81-81 / 86-87</t>
  </si>
  <si>
    <t>QMCS</t>
  </si>
  <si>
    <t>Symes</t>
  </si>
  <si>
    <t>Erich</t>
  </si>
  <si>
    <t xml:space="preserve">Szewcik, </t>
  </si>
  <si>
    <t>Stanley John</t>
  </si>
  <si>
    <t>SC-3</t>
  </si>
  <si>
    <t>Taffer</t>
  </si>
  <si>
    <t>Tahnk</t>
  </si>
  <si>
    <t xml:space="preserve">Charles W </t>
  </si>
  <si>
    <t>Tala</t>
  </si>
  <si>
    <t>Remy M</t>
  </si>
  <si>
    <t>Tarrant</t>
  </si>
  <si>
    <t>Taskey</t>
  </si>
  <si>
    <t>Donald L  (ET1)</t>
  </si>
  <si>
    <t>Dolly</t>
  </si>
  <si>
    <t>Tavares</t>
  </si>
  <si>
    <t>Michael  H  (ENC)</t>
  </si>
  <si>
    <t xml:space="preserve">Patricia  </t>
  </si>
  <si>
    <t xml:space="preserve">Joel  </t>
  </si>
  <si>
    <t>Timothy V</t>
  </si>
  <si>
    <t>E-6</t>
  </si>
  <si>
    <t>John E</t>
  </si>
  <si>
    <t>MoMM3</t>
  </si>
  <si>
    <t>Taylor,</t>
  </si>
  <si>
    <t xml:space="preserve"> Orville Francis</t>
  </si>
  <si>
    <t>Beverly A.</t>
  </si>
  <si>
    <t xml:space="preserve"> Robert M.</t>
  </si>
  <si>
    <t>Kimberlee</t>
  </si>
  <si>
    <t xml:space="preserve">Taylor, </t>
  </si>
  <si>
    <t>Teague</t>
  </si>
  <si>
    <t>Teamer</t>
  </si>
  <si>
    <t xml:space="preserve">Franklin,H </t>
  </si>
  <si>
    <t>Telles,</t>
  </si>
  <si>
    <t xml:space="preserve"> Eloy Louis</t>
  </si>
  <si>
    <t>Lydia</t>
  </si>
  <si>
    <t>GM2</t>
  </si>
  <si>
    <t>Tenboom</t>
  </si>
  <si>
    <t>Reinhart</t>
  </si>
  <si>
    <t>Thacker</t>
  </si>
  <si>
    <t>Marck  L</t>
  </si>
  <si>
    <t xml:space="preserve">Theys, </t>
  </si>
  <si>
    <t>John C</t>
  </si>
  <si>
    <t>Dana G</t>
  </si>
  <si>
    <t>Robbin L.</t>
  </si>
  <si>
    <t>DS2(SS)</t>
  </si>
  <si>
    <t>Brian</t>
  </si>
  <si>
    <t>David W</t>
  </si>
  <si>
    <t xml:space="preserve">Thomas, </t>
  </si>
  <si>
    <t>John B</t>
  </si>
  <si>
    <t>FCS1(SS)</t>
  </si>
  <si>
    <t>William Homer</t>
  </si>
  <si>
    <t>Thomas, .</t>
  </si>
  <si>
    <t>Charles W</t>
  </si>
  <si>
    <t>Luana</t>
  </si>
  <si>
    <t xml:space="preserve">Thompson, </t>
  </si>
  <si>
    <t>Robert Benjamin</t>
  </si>
  <si>
    <t>Theodore R</t>
  </si>
  <si>
    <t>Thornton</t>
  </si>
  <si>
    <t>Tillson</t>
  </si>
  <si>
    <t>Joseph L</t>
  </si>
  <si>
    <t>Tinnell</t>
  </si>
  <si>
    <t>William M</t>
  </si>
  <si>
    <t>Tivey</t>
  </si>
  <si>
    <t>TM-2</t>
  </si>
  <si>
    <t>Tobler,</t>
  </si>
  <si>
    <t xml:space="preserve"> Gary S</t>
  </si>
  <si>
    <t>MOMM1(SS)</t>
  </si>
  <si>
    <t>Toft</t>
  </si>
  <si>
    <t xml:space="preserve">Donald </t>
  </si>
  <si>
    <t>CTC</t>
  </si>
  <si>
    <t>Tolbert</t>
  </si>
  <si>
    <t xml:space="preserve">Andrew  L  </t>
  </si>
  <si>
    <t>Tomko</t>
  </si>
  <si>
    <t xml:space="preserve">Edward Peter  </t>
  </si>
  <si>
    <t>Torresin</t>
  </si>
  <si>
    <t>Torrisi</t>
  </si>
  <si>
    <t>Bryan  R</t>
  </si>
  <si>
    <t>Shana Leann</t>
  </si>
  <si>
    <t>85-92</t>
  </si>
  <si>
    <t>Towsend</t>
  </si>
  <si>
    <t>Walter</t>
  </si>
  <si>
    <t>Herb J</t>
  </si>
  <si>
    <t xml:space="preserve">ET1 </t>
  </si>
  <si>
    <t>Travelstad,</t>
  </si>
  <si>
    <t xml:space="preserve"> Donald G</t>
  </si>
  <si>
    <t>Treise</t>
  </si>
  <si>
    <t>Thomas Carl</t>
  </si>
  <si>
    <t>Trempus</t>
  </si>
  <si>
    <t xml:space="preserve">William  </t>
  </si>
  <si>
    <t xml:space="preserve">Trout, </t>
  </si>
  <si>
    <t>William A</t>
  </si>
  <si>
    <t>Trujillo</t>
  </si>
  <si>
    <t>Kenneth Sido</t>
  </si>
  <si>
    <t xml:space="preserve">Trujillo, </t>
  </si>
  <si>
    <t>Kenneth S</t>
  </si>
  <si>
    <t>Tucker</t>
  </si>
  <si>
    <t xml:space="preserve">Jon  </t>
  </si>
  <si>
    <t>Michael.D  (MM2)</t>
  </si>
  <si>
    <t>Tupaz,</t>
  </si>
  <si>
    <t xml:space="preserve"> Terencio</t>
  </si>
  <si>
    <t>Tupper,</t>
  </si>
  <si>
    <t xml:space="preserve"> Robert M</t>
  </si>
  <si>
    <t>Turner</t>
  </si>
  <si>
    <t>C.Matthew</t>
  </si>
  <si>
    <t>61-62</t>
  </si>
  <si>
    <t xml:space="preserve">                                                                                                                                                                                                                                                                                                                                                           </t>
  </si>
  <si>
    <t xml:space="preserve">Turner, </t>
  </si>
  <si>
    <t>C. Matthew</t>
  </si>
  <si>
    <t xml:space="preserve">Tuttle, </t>
  </si>
  <si>
    <t>Robert Nathan</t>
  </si>
  <si>
    <t>Tylec</t>
  </si>
  <si>
    <t>Mark S.</t>
  </si>
  <si>
    <t xml:space="preserve">Tyler </t>
  </si>
  <si>
    <t>Hansford  D</t>
  </si>
  <si>
    <t>Marg</t>
  </si>
  <si>
    <t>Tyson</t>
  </si>
  <si>
    <t>Hanso</t>
  </si>
  <si>
    <t>Nicole</t>
  </si>
  <si>
    <t>90-decom</t>
  </si>
  <si>
    <t>Urquheart</t>
  </si>
  <si>
    <t>Van Huss</t>
  </si>
  <si>
    <t>David K</t>
  </si>
  <si>
    <t>Vandergrift</t>
  </si>
  <si>
    <t>Danny L (EM2)</t>
  </si>
  <si>
    <t>Michell</t>
  </si>
  <si>
    <t>Vanderplugg</t>
  </si>
  <si>
    <t>Vanmeter</t>
  </si>
  <si>
    <t xml:space="preserve">Larry A </t>
  </si>
  <si>
    <t>Vantrease</t>
  </si>
  <si>
    <t xml:space="preserve">Camerson K </t>
  </si>
  <si>
    <t>Varela</t>
  </si>
  <si>
    <t>Alfred  O</t>
  </si>
  <si>
    <t>Varner</t>
  </si>
  <si>
    <t>Donald W</t>
  </si>
  <si>
    <t xml:space="preserve">Varone </t>
  </si>
  <si>
    <t>Mike R</t>
  </si>
  <si>
    <t xml:space="preserve">CTTC(SS). </t>
  </si>
  <si>
    <t>Vasquez</t>
  </si>
  <si>
    <t>Steven</t>
  </si>
  <si>
    <t>off</t>
  </si>
  <si>
    <t>Vassallo</t>
  </si>
  <si>
    <t>Christopher  (STSC)</t>
  </si>
  <si>
    <t>Venuti,</t>
  </si>
  <si>
    <t xml:space="preserve"> Francis</t>
  </si>
  <si>
    <t>Blanche</t>
  </si>
  <si>
    <t xml:space="preserve">Verble, </t>
  </si>
  <si>
    <t>Joe T</t>
  </si>
  <si>
    <t xml:space="preserve">Verkerk, </t>
  </si>
  <si>
    <t>Otto W.</t>
  </si>
  <si>
    <t>Verlander</t>
  </si>
  <si>
    <t>82-88</t>
  </si>
  <si>
    <t>FT1</t>
  </si>
  <si>
    <t>Vezina</t>
  </si>
  <si>
    <t>Walter F.</t>
  </si>
  <si>
    <t>Villa,</t>
  </si>
  <si>
    <t xml:space="preserve"> Frank M</t>
  </si>
  <si>
    <t>Vincent</t>
  </si>
  <si>
    <t>Stephen  C</t>
  </si>
  <si>
    <t>QM1/ss/dv</t>
  </si>
  <si>
    <t>Waddell</t>
  </si>
  <si>
    <t>ED</t>
  </si>
  <si>
    <t>EM 2</t>
  </si>
  <si>
    <t>Wagner</t>
  </si>
  <si>
    <t>FTGU1(SS)</t>
  </si>
  <si>
    <t>Wagster</t>
  </si>
  <si>
    <t>Tony</t>
  </si>
  <si>
    <t>Charles A</t>
  </si>
  <si>
    <t>Walker</t>
  </si>
  <si>
    <t>ET1 (SS)</t>
  </si>
  <si>
    <t>Franklin  W</t>
  </si>
  <si>
    <t>RM-1</t>
  </si>
  <si>
    <t>Walker, .</t>
  </si>
  <si>
    <t>Maurice C</t>
  </si>
  <si>
    <t>RT2</t>
  </si>
  <si>
    <t>Walkowiak</t>
  </si>
  <si>
    <t>Wallace</t>
  </si>
  <si>
    <t>Gregory</t>
  </si>
  <si>
    <t xml:space="preserve">Robert J </t>
  </si>
  <si>
    <t xml:space="preserve">Wallace, </t>
  </si>
  <si>
    <t>Leonard Vincent</t>
  </si>
  <si>
    <t>Gayle</t>
  </si>
  <si>
    <t xml:space="preserve">Walsh, </t>
  </si>
  <si>
    <t>Leo Paul</t>
  </si>
  <si>
    <t>Walston</t>
  </si>
  <si>
    <t>Jimmy W ( IC1)</t>
  </si>
  <si>
    <t>71-77</t>
  </si>
  <si>
    <t xml:space="preserve">Walter, </t>
  </si>
  <si>
    <t>Orvel James</t>
  </si>
  <si>
    <t>Walther</t>
  </si>
  <si>
    <t xml:space="preserve">Arthur E  </t>
  </si>
  <si>
    <t>Walton,</t>
  </si>
  <si>
    <t xml:space="preserve"> Edward William</t>
  </si>
  <si>
    <t>Wann</t>
  </si>
  <si>
    <t>Ward</t>
  </si>
  <si>
    <t>Terry A  (Dusty)</t>
  </si>
  <si>
    <t>Comm/ 73-76</t>
  </si>
  <si>
    <t>Warren</t>
  </si>
  <si>
    <t xml:space="preserve">Carey </t>
  </si>
  <si>
    <t>Warwick</t>
  </si>
  <si>
    <t xml:space="preserve">Jerry </t>
  </si>
  <si>
    <t>Waterbeck</t>
  </si>
  <si>
    <t>Allan    (Shorty)</t>
  </si>
  <si>
    <t>Waters</t>
  </si>
  <si>
    <t>Homer Frank</t>
  </si>
  <si>
    <t xml:space="preserve">Bobby  J  </t>
  </si>
  <si>
    <t>Watkins,</t>
  </si>
  <si>
    <t xml:space="preserve"> Paul G.</t>
  </si>
  <si>
    <t>Watson</t>
  </si>
  <si>
    <t>Okey</t>
  </si>
  <si>
    <t>HM2</t>
  </si>
  <si>
    <t>Weaver</t>
  </si>
  <si>
    <t xml:space="preserve">Herbert L  </t>
  </si>
  <si>
    <t>Weering</t>
  </si>
  <si>
    <t>Wehner</t>
  </si>
  <si>
    <t>Wehner,</t>
  </si>
  <si>
    <t>Weihert</t>
  </si>
  <si>
    <t xml:space="preserve">Thomas E   </t>
  </si>
  <si>
    <t xml:space="preserve">Welfelt, </t>
  </si>
  <si>
    <t>Theodore Gerard</t>
  </si>
  <si>
    <t>GM2(SS)</t>
  </si>
  <si>
    <t>Weller</t>
  </si>
  <si>
    <t xml:space="preserve">Elwin  J </t>
  </si>
  <si>
    <t>CS1</t>
  </si>
  <si>
    <t xml:space="preserve">Welty, </t>
  </si>
  <si>
    <t>Karl F</t>
  </si>
  <si>
    <t>Wesley</t>
  </si>
  <si>
    <t>Martin</t>
  </si>
  <si>
    <t>West</t>
  </si>
  <si>
    <t>Ricky D.</t>
  </si>
  <si>
    <t>QMCM</t>
  </si>
  <si>
    <t>Westbrook</t>
  </si>
  <si>
    <t>Westbrooks</t>
  </si>
  <si>
    <t>Michael Todd</t>
  </si>
  <si>
    <t xml:space="preserve">Weston, </t>
  </si>
  <si>
    <t>Ervin Porter</t>
  </si>
  <si>
    <t>EMCA(SS)</t>
  </si>
  <si>
    <t xml:space="preserve">Whalen, </t>
  </si>
  <si>
    <t>Stanley K</t>
  </si>
  <si>
    <t>Wheeler</t>
  </si>
  <si>
    <t>Paul Allen</t>
  </si>
  <si>
    <t xml:space="preserve">Bette Rae </t>
  </si>
  <si>
    <t>Dennis Ray (MM1)</t>
  </si>
  <si>
    <t>Michael L  ( Flash )</t>
  </si>
  <si>
    <t>Colleen</t>
  </si>
  <si>
    <t xml:space="preserve">Wheelock, </t>
  </si>
  <si>
    <t>Joseph Thomas</t>
  </si>
  <si>
    <t>Whitaker</t>
  </si>
  <si>
    <t>John R Ace</t>
  </si>
  <si>
    <t>Wendy</t>
  </si>
  <si>
    <t>Whitcomb,</t>
  </si>
  <si>
    <t xml:space="preserve"> Sherman E</t>
  </si>
  <si>
    <t>SOS2(SS)</t>
  </si>
  <si>
    <t>White</t>
  </si>
  <si>
    <t>Dirk</t>
  </si>
  <si>
    <t xml:space="preserve">White, </t>
  </si>
  <si>
    <t>Whitmer</t>
  </si>
  <si>
    <t>Donnie  L  (FN)</t>
  </si>
  <si>
    <t>jeanann  x-wife</t>
  </si>
  <si>
    <t>Whitson</t>
  </si>
  <si>
    <t xml:space="preserve">Jeffery  </t>
  </si>
  <si>
    <t>Kathy Whitson</t>
  </si>
  <si>
    <t>Whitworth</t>
  </si>
  <si>
    <t xml:space="preserve">Michael  </t>
  </si>
  <si>
    <t>Wiley</t>
  </si>
  <si>
    <t>Ronald Dean</t>
  </si>
  <si>
    <t>YNCS</t>
  </si>
  <si>
    <t>Wilky</t>
  </si>
  <si>
    <t xml:space="preserve">Stephen </t>
  </si>
  <si>
    <t>Willaford III</t>
  </si>
  <si>
    <t xml:space="preserve">William B  </t>
  </si>
  <si>
    <t>Williams</t>
  </si>
  <si>
    <t>Billy J.</t>
  </si>
  <si>
    <t xml:space="preserve">Guy "Mark (Willie) </t>
  </si>
  <si>
    <t>James Bradley</t>
  </si>
  <si>
    <t> Annette</t>
  </si>
  <si>
    <t xml:space="preserve">Andrew </t>
  </si>
  <si>
    <t>Wayne N</t>
  </si>
  <si>
    <t>67-67</t>
  </si>
  <si>
    <t>ETSN</t>
  </si>
  <si>
    <t xml:space="preserve">Willingham, </t>
  </si>
  <si>
    <t>Willis</t>
  </si>
  <si>
    <t xml:space="preserve">Alfred W  </t>
  </si>
  <si>
    <t>Wilson</t>
  </si>
  <si>
    <t xml:space="preserve">Keith D </t>
  </si>
  <si>
    <t>Wilson,</t>
  </si>
  <si>
    <t xml:space="preserve"> Waldo W</t>
  </si>
  <si>
    <t>Zung</t>
  </si>
  <si>
    <t xml:space="preserve">Wilson, </t>
  </si>
  <si>
    <t>Morton Heriot</t>
  </si>
  <si>
    <t>Wiltshire</t>
  </si>
  <si>
    <t>Winters</t>
  </si>
  <si>
    <t>Wisniewski</t>
  </si>
  <si>
    <t>Mark (MM1)</t>
  </si>
  <si>
    <t>Teri</t>
  </si>
  <si>
    <t>Wojciechowski,</t>
  </si>
  <si>
    <t xml:space="preserve"> Charles John</t>
  </si>
  <si>
    <t>Wolfe,</t>
  </si>
  <si>
    <t xml:space="preserve"> William Frederick</t>
  </si>
  <si>
    <t>Wolff</t>
  </si>
  <si>
    <t>William Steven</t>
  </si>
  <si>
    <t>Susie</t>
  </si>
  <si>
    <t>Wood</t>
  </si>
  <si>
    <t>William L.</t>
  </si>
  <si>
    <t>ET nuke</t>
  </si>
  <si>
    <t xml:space="preserve">Wood </t>
  </si>
  <si>
    <t xml:space="preserve">Woodcock, </t>
  </si>
  <si>
    <t>Clarence L</t>
  </si>
  <si>
    <t xml:space="preserve">Woods, </t>
  </si>
  <si>
    <t>Calvin Robert</t>
  </si>
  <si>
    <t>Workman</t>
  </si>
  <si>
    <t>Charles (STS1)</t>
  </si>
  <si>
    <t>claria</t>
  </si>
  <si>
    <t>76-82</t>
  </si>
  <si>
    <t>Wright</t>
  </si>
  <si>
    <t>Allan F  (Big AL)</t>
  </si>
  <si>
    <t>Comm 68-70</t>
  </si>
  <si>
    <t>John, III</t>
  </si>
  <si>
    <t xml:space="preserve">Carolyn  </t>
  </si>
  <si>
    <t xml:space="preserve">Lesley D </t>
  </si>
  <si>
    <t xml:space="preserve">Wright, </t>
  </si>
  <si>
    <t>Richard C.</t>
  </si>
  <si>
    <t>Wursta</t>
  </si>
  <si>
    <t>Stephen D</t>
  </si>
  <si>
    <t>Yahn</t>
  </si>
  <si>
    <t>John .A TMC</t>
  </si>
  <si>
    <t xml:space="preserve">Yarbrough, </t>
  </si>
  <si>
    <t>Yeager</t>
  </si>
  <si>
    <t xml:space="preserve">Russell </t>
  </si>
  <si>
    <t>Yearby</t>
  </si>
  <si>
    <t>SR</t>
  </si>
  <si>
    <t>Yednak</t>
  </si>
  <si>
    <t>Peter Paul</t>
  </si>
  <si>
    <t>Yehl</t>
  </si>
  <si>
    <t>James T</t>
  </si>
  <si>
    <t>Yost Jr</t>
  </si>
  <si>
    <t>Louis L  (IC1)</t>
  </si>
  <si>
    <t>Young</t>
  </si>
  <si>
    <t>Kevin Michael</t>
  </si>
  <si>
    <t>Scott A</t>
  </si>
  <si>
    <t>Jana</t>
  </si>
  <si>
    <t>Young,</t>
  </si>
  <si>
    <t xml:space="preserve"> Daniel T</t>
  </si>
  <si>
    <t xml:space="preserve">Zeober, </t>
  </si>
  <si>
    <t>1959-62</t>
  </si>
  <si>
    <t xml:space="preserve">Zern, Jr., </t>
  </si>
  <si>
    <t>Carl M.</t>
  </si>
  <si>
    <t>Zielinski</t>
  </si>
  <si>
    <t xml:space="preserve">Daniel K </t>
  </si>
  <si>
    <t>Carmen</t>
  </si>
  <si>
    <t xml:space="preserve">MM2 </t>
  </si>
  <si>
    <t>Zimmer</t>
  </si>
  <si>
    <t xml:space="preserve">Charles R. </t>
  </si>
  <si>
    <t>Zimmerman</t>
  </si>
  <si>
    <t>Zipprich</t>
  </si>
  <si>
    <t>Kevin  R</t>
  </si>
  <si>
    <t>Thresa</t>
  </si>
  <si>
    <t>Zollweg, .</t>
  </si>
  <si>
    <t>Zulferino</t>
  </si>
  <si>
    <t>Secretary</t>
  </si>
  <si>
    <t>Commander SDR X</t>
  </si>
  <si>
    <t>72-74, 75-76</t>
  </si>
  <si>
    <t>60-62</t>
  </si>
  <si>
    <t>62-63</t>
  </si>
  <si>
    <t>47-49</t>
  </si>
  <si>
    <t>61-64</t>
  </si>
  <si>
    <t>46-49</t>
  </si>
  <si>
    <t>62-64</t>
  </si>
  <si>
    <t>50-52</t>
  </si>
  <si>
    <t>53, 60</t>
  </si>
  <si>
    <t>57-59</t>
  </si>
  <si>
    <t>44-46</t>
  </si>
  <si>
    <t>44-45</t>
  </si>
  <si>
    <t>45-46</t>
  </si>
  <si>
    <t>51-52</t>
  </si>
  <si>
    <t>Lcdr (XO)</t>
  </si>
  <si>
    <t>47-48</t>
  </si>
  <si>
    <t>61-63</t>
  </si>
  <si>
    <t>71-74, 75-76</t>
  </si>
  <si>
    <t>46-48</t>
  </si>
  <si>
    <t>44-48</t>
  </si>
  <si>
    <t>67-69, 78-80</t>
  </si>
  <si>
    <t>45-47</t>
  </si>
  <si>
    <t>50-54</t>
  </si>
  <si>
    <t>46-47</t>
  </si>
  <si>
    <t>52-55</t>
  </si>
  <si>
    <t>45-48</t>
  </si>
  <si>
    <t>60-64</t>
  </si>
  <si>
    <t>60-63</t>
  </si>
  <si>
    <t>50-51</t>
  </si>
  <si>
    <t>59-62</t>
  </si>
  <si>
    <t>78-81, 83-85</t>
  </si>
  <si>
    <t>81-81, 86-87</t>
  </si>
  <si>
    <t>1st Year</t>
  </si>
  <si>
    <t>Last Year</t>
  </si>
  <si>
    <t>Match</t>
  </si>
  <si>
    <t>Yrs on Bd</t>
  </si>
  <si>
    <t>Crew</t>
  </si>
  <si>
    <t>Sea Devil Office</t>
  </si>
  <si>
    <t>Position</t>
  </si>
  <si>
    <t>SDR X Site Selection</t>
  </si>
  <si>
    <t>Vice Commander
SDR X Site Selection</t>
  </si>
  <si>
    <t>SDR X Volunteer</t>
  </si>
  <si>
    <t>Comm 67-69</t>
  </si>
  <si>
    <t>89 -"Decom</t>
  </si>
  <si>
    <t>Yrs on Bd + Notes</t>
  </si>
  <si>
    <t>Lyle Dee</t>
  </si>
  <si>
    <t>Information Officer,
Website administrator.</t>
  </si>
  <si>
    <t>Description</t>
  </si>
  <si>
    <t>How to use the Crew Match columns:</t>
  </si>
  <si>
    <t>Updates</t>
  </si>
  <si>
    <t>Updated Ted MdDade's Phone #</t>
  </si>
  <si>
    <t>Gail Patterson</t>
  </si>
  <si>
    <t xml:space="preserve">Nathaniel (Skip) Short: </t>
  </si>
  <si>
    <t>e-mail</t>
  </si>
  <si>
    <t>1. Enter the first year to check in cell J2</t>
  </si>
  <si>
    <r>
      <t xml:space="preserve">2. Enter the last year to check in cell K2. </t>
    </r>
    <r>
      <rPr>
        <u/>
        <sz val="10"/>
        <color indexed="8"/>
        <rFont val="Arial"/>
        <family val="2"/>
      </rPr>
      <t>Note:</t>
    </r>
    <r>
      <rPr>
        <sz val="10"/>
        <color indexed="8"/>
        <rFont val="Arial"/>
        <family val="2"/>
      </rPr>
      <t xml:space="preserve"> This can be left blank if checking just one year.</t>
    </r>
  </si>
  <si>
    <t>3. In column L2 ("Crew Match"), select the pulldown arrow and uncheck "(Blanks)", leaving "Match", then select "OK".</t>
  </si>
  <si>
    <t>Ed (Fast Eddie) Lynd</t>
  </si>
  <si>
    <t>lyndkid@comcast.net</t>
  </si>
  <si>
    <t>No Contact/ Eternal Patrol</t>
  </si>
  <si>
    <t/>
  </si>
  <si>
    <t>X</t>
  </si>
  <si>
    <t>Jack Darrel</t>
  </si>
  <si>
    <t>Updated Adm. Fountain's Phone and e-mail address.</t>
  </si>
  <si>
    <t>Changed the last tab to "71-73" to match Admiral Fountain's request.</t>
  </si>
  <si>
    <t>Showed Lt. Bathgate as on Eternal Patrol, per Adm. Fountain</t>
  </si>
  <si>
    <t>Showed LCDR Cole Lindell as on Eternal Patrol. Added e-mails for his wife and daughter</t>
  </si>
  <si>
    <t xml:space="preserve">Added column for No Contact / Eternal Patrol on each tab. Updated the Eternal Patrol in the "Misc" column for common format, to be read by the "No Contact / Eternal Patrol" column. </t>
  </si>
  <si>
    <t>The 'Shared' tab is a version of the complete Sea Devil crew spreadsheet allowing crew members to look up and identify shipmates based on their time on board. It containins all crewmate information less contact data and the "Misc" column.</t>
  </si>
  <si>
    <t>If you wish to contact a shipmate, please e-mail one of the following focals: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</si>
</sst>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7">
    <font>
      <sz val="10"/>
      <color indexed="8"/>
      <name val="Arial"/>
    </font>
    <font>
      <sz val="13"/>
      <color indexed="8"/>
      <name val="Arial"/>
      <family val="2"/>
    </font>
    <font>
      <b/>
      <i/>
      <sz val="13"/>
      <color indexed="8"/>
      <name val="Verdana"/>
      <family val="2"/>
    </font>
    <font>
      <sz val="13"/>
      <color indexed="8"/>
      <name val="Verdana"/>
      <family val="2"/>
    </font>
    <font>
      <sz val="13"/>
      <color indexed="12"/>
      <name val="Verdana"/>
      <family val="2"/>
    </font>
    <font>
      <b/>
      <sz val="13"/>
      <color indexed="8"/>
      <name val="Verdana"/>
      <family val="2"/>
    </font>
    <font>
      <b/>
      <sz val="13"/>
      <color indexed="12"/>
      <name val="Verdana"/>
      <family val="2"/>
    </font>
    <font>
      <sz val="11"/>
      <color indexed="8"/>
      <name val="Helvetica Neue"/>
    </font>
    <font>
      <sz val="13"/>
      <color indexed="13"/>
      <name val="Verdana"/>
      <family val="2"/>
    </font>
    <font>
      <sz val="13"/>
      <color indexed="19"/>
      <name val="Verdana"/>
      <family val="2"/>
    </font>
    <font>
      <sz val="13"/>
      <color indexed="21"/>
      <name val="Verdana"/>
      <family val="2"/>
    </font>
    <font>
      <sz val="13"/>
      <color indexed="29"/>
      <name val="Verdana"/>
      <family val="2"/>
    </font>
    <font>
      <sz val="13"/>
      <color indexed="31"/>
      <name val="Verdana"/>
      <family val="2"/>
    </font>
    <font>
      <b/>
      <sz val="13"/>
      <color indexed="26"/>
      <name val="Verdana"/>
      <family val="2"/>
    </font>
    <font>
      <u/>
      <sz val="10"/>
      <color theme="10"/>
      <name val="Arial"/>
      <family val="2"/>
    </font>
    <font>
      <sz val="10"/>
      <color indexed="8"/>
      <name val="Arial"/>
      <family val="2"/>
    </font>
    <font>
      <b/>
      <i/>
      <sz val="12"/>
      <color indexed="8"/>
      <name val="Verdana"/>
      <family val="2"/>
    </font>
    <font>
      <b/>
      <i/>
      <sz val="11"/>
      <color indexed="8"/>
      <name val="Verdana"/>
      <family val="2"/>
    </font>
    <font>
      <b/>
      <sz val="10"/>
      <color indexed="8"/>
      <name val="Arial"/>
      <family val="2"/>
    </font>
    <font>
      <b/>
      <sz val="10"/>
      <color rgb="FFFF0000"/>
      <name val="Arial"/>
      <family val="2"/>
    </font>
    <font>
      <sz val="13"/>
      <color rgb="FFFF0000"/>
      <name val="Verdana"/>
      <family val="2"/>
    </font>
    <font>
      <sz val="9"/>
      <color indexed="81"/>
      <name val="Tahoma"/>
      <family val="2"/>
    </font>
    <font>
      <b/>
      <sz val="9"/>
      <color indexed="81"/>
      <name val="Tahoma"/>
      <family val="2"/>
    </font>
    <font>
      <sz val="13"/>
      <name val="Verdana"/>
      <family val="2"/>
    </font>
    <font>
      <sz val="10"/>
      <name val="Arial"/>
      <family val="2"/>
    </font>
    <font>
      <u/>
      <sz val="10"/>
      <color indexed="8"/>
      <name val="Arial"/>
      <family val="2"/>
    </font>
    <font>
      <sz val="10"/>
      <color rgb="FFFF0000"/>
      <name val="Arial"/>
      <family val="2"/>
    </font>
  </fonts>
  <fills count="8">
    <fill>
      <patternFill patternType="none"/>
    </fill>
    <fill>
      <patternFill patternType="gray125"/>
    </fill>
    <fill>
      <patternFill patternType="solid">
        <fgColor indexed="11"/>
        <bgColor auto="1"/>
      </patternFill>
    </fill>
    <fill>
      <patternFill patternType="solid">
        <fgColor indexed="14"/>
        <bgColor auto="1"/>
      </patternFill>
    </fill>
    <fill>
      <patternFill patternType="solid">
        <fgColor indexed="45"/>
        <bgColor auto="1"/>
      </patternFill>
    </fill>
    <fill>
      <patternFill patternType="solid">
        <fgColor rgb="FFFFFF00"/>
        <bgColor indexed="64"/>
      </patternFill>
    </fill>
    <fill>
      <patternFill patternType="solid">
        <fgColor theme="6" tint="0.59999389629810485"/>
        <bgColor indexed="64"/>
      </patternFill>
    </fill>
    <fill>
      <patternFill patternType="solid">
        <fgColor rgb="FFFFFF9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ck">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applyNumberFormat="0" applyFill="0" applyBorder="0" applyProtection="0"/>
    <xf numFmtId="0" fontId="14" fillId="0" borderId="0" applyNumberFormat="0" applyFill="0" applyBorder="0" applyAlignment="0" applyProtection="0"/>
    <xf numFmtId="0" fontId="15" fillId="0" borderId="0" applyNumberFormat="0" applyFill="0" applyBorder="0" applyProtection="0"/>
  </cellStyleXfs>
  <cellXfs count="104">
    <xf numFmtId="0" fontId="0" fillId="0" borderId="0" xfId="0" applyFont="1" applyAlignment="1"/>
    <xf numFmtId="0" fontId="0" fillId="0" borderId="0" xfId="0" applyFont="1" applyAlignment="1">
      <alignment vertical="center"/>
    </xf>
    <xf numFmtId="0" fontId="18" fillId="0" borderId="0" xfId="0" applyFont="1" applyAlignment="1">
      <alignment vertical="center" wrapText="1"/>
    </xf>
    <xf numFmtId="0" fontId="15" fillId="0" borderId="0" xfId="0" applyFont="1" applyAlignment="1">
      <alignment vertical="center" wrapText="1"/>
    </xf>
    <xf numFmtId="0" fontId="0" fillId="0" borderId="0" xfId="0" applyFont="1" applyAlignment="1">
      <alignment vertical="center" wrapText="1"/>
    </xf>
    <xf numFmtId="0" fontId="15" fillId="0" borderId="0" xfId="0" applyFont="1" applyAlignment="1">
      <alignment horizontal="left" vertical="center" wrapText="1" indent="1"/>
    </xf>
    <xf numFmtId="0" fontId="15" fillId="0" borderId="0" xfId="0" applyFont="1" applyAlignment="1">
      <alignment horizontal="left" vertical="center" wrapText="1" indent="3"/>
    </xf>
    <xf numFmtId="0" fontId="18" fillId="0" borderId="0" xfId="0" applyFont="1" applyAlignment="1">
      <alignment horizontal="center" vertical="center"/>
    </xf>
    <xf numFmtId="0" fontId="0" fillId="0" borderId="0" xfId="0" applyFont="1" applyAlignment="1">
      <alignment horizontal="center" vertical="center"/>
    </xf>
    <xf numFmtId="0" fontId="15" fillId="0" borderId="0" xfId="0" applyFont="1" applyAlignment="1">
      <alignment horizontal="center" vertical="center"/>
    </xf>
    <xf numFmtId="14" fontId="0" fillId="0" borderId="0" xfId="0" applyNumberFormat="1" applyFont="1" applyAlignment="1">
      <alignment horizontal="center" vertical="center"/>
    </xf>
    <xf numFmtId="0" fontId="14" fillId="0" borderId="0" xfId="1" applyAlignment="1">
      <alignment vertical="center"/>
    </xf>
    <xf numFmtId="0" fontId="18" fillId="0" borderId="0" xfId="0" applyFont="1" applyAlignment="1">
      <alignment horizontal="left" vertical="center" wrapText="1" indent="1"/>
    </xf>
    <xf numFmtId="0" fontId="14" fillId="0" borderId="0" xfId="1" applyAlignment="1"/>
    <xf numFmtId="49" fontId="1" fillId="0" borderId="1" xfId="2" applyNumberFormat="1" applyFont="1" applyFill="1" applyBorder="1" applyAlignment="1">
      <alignment horizontal="center" vertical="center"/>
    </xf>
    <xf numFmtId="0" fontId="1" fillId="2" borderId="2" xfId="2" applyFont="1" applyFill="1" applyBorder="1" applyAlignment="1">
      <alignment horizontal="center" vertical="center"/>
    </xf>
    <xf numFmtId="0" fontId="1" fillId="2" borderId="1" xfId="2" applyFont="1" applyFill="1" applyBorder="1" applyAlignment="1">
      <alignment horizontal="center" vertical="center"/>
    </xf>
    <xf numFmtId="0" fontId="18" fillId="0" borderId="4" xfId="2" applyNumberFormat="1" applyFont="1" applyBorder="1" applyAlignment="1">
      <alignment horizontal="center" vertical="center"/>
    </xf>
    <xf numFmtId="0" fontId="18" fillId="6" borderId="10" xfId="2" applyNumberFormat="1" applyFont="1" applyFill="1" applyBorder="1" applyAlignment="1">
      <alignment horizontal="center" vertical="center"/>
    </xf>
    <xf numFmtId="0" fontId="18" fillId="6" borderId="0" xfId="2" applyNumberFormat="1" applyFont="1" applyFill="1" applyAlignment="1">
      <alignment horizontal="center" vertical="center"/>
    </xf>
    <xf numFmtId="0" fontId="18" fillId="6" borderId="8" xfId="2" applyNumberFormat="1" applyFont="1" applyFill="1" applyBorder="1" applyAlignment="1">
      <alignment horizontal="center" vertical="center"/>
    </xf>
    <xf numFmtId="0" fontId="19" fillId="7" borderId="8" xfId="2" applyNumberFormat="1" applyFont="1" applyFill="1" applyBorder="1" applyAlignment="1">
      <alignment horizontal="center" vertical="center" wrapText="1"/>
    </xf>
    <xf numFmtId="0" fontId="15" fillId="0" borderId="0" xfId="2" applyNumberFormat="1" applyFont="1" applyAlignment="1">
      <alignment vertical="center"/>
    </xf>
    <xf numFmtId="49" fontId="2" fillId="0" borderId="3"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1" xfId="2" applyNumberFormat="1" applyFont="1" applyBorder="1" applyAlignment="1">
      <alignment horizontal="center" vertical="center"/>
    </xf>
    <xf numFmtId="49" fontId="17" fillId="0" borderId="1" xfId="2" applyNumberFormat="1" applyFont="1" applyBorder="1" applyAlignment="1">
      <alignment horizontal="center" vertical="center"/>
    </xf>
    <xf numFmtId="0" fontId="16" fillId="0" borderId="1" xfId="2" applyNumberFormat="1" applyFont="1" applyBorder="1" applyAlignment="1">
      <alignment horizontal="center" vertical="center"/>
    </xf>
    <xf numFmtId="49" fontId="2" fillId="0" borderId="6" xfId="2" applyNumberFormat="1" applyFont="1" applyBorder="1" applyAlignment="1">
      <alignment horizontal="center" vertical="center"/>
    </xf>
    <xf numFmtId="1" fontId="19" fillId="6" borderId="7" xfId="2" applyNumberFormat="1" applyFont="1" applyFill="1" applyBorder="1" applyAlignment="1">
      <alignment horizontal="center" vertical="center"/>
    </xf>
    <xf numFmtId="0" fontId="18" fillId="6" borderId="9" xfId="2" applyNumberFormat="1" applyFont="1" applyFill="1" applyBorder="1" applyAlignment="1">
      <alignment horizontal="center" vertical="center"/>
    </xf>
    <xf numFmtId="0" fontId="19" fillId="7" borderId="9" xfId="2" applyNumberFormat="1" applyFont="1" applyFill="1" applyBorder="1" applyAlignment="1">
      <alignment horizontal="center" vertical="center" wrapText="1"/>
    </xf>
    <xf numFmtId="49" fontId="3" fillId="0" borderId="1" xfId="2" applyNumberFormat="1" applyFont="1" applyBorder="1" applyAlignment="1">
      <alignment vertical="center"/>
    </xf>
    <xf numFmtId="49" fontId="3" fillId="0" borderId="2" xfId="2" applyNumberFormat="1" applyFont="1" applyBorder="1" applyAlignment="1">
      <alignment vertical="center"/>
    </xf>
    <xf numFmtId="0" fontId="3" fillId="2" borderId="1" xfId="2" applyFont="1" applyFill="1" applyBorder="1" applyAlignment="1">
      <alignment horizontal="center" vertical="center"/>
    </xf>
    <xf numFmtId="49" fontId="3" fillId="2" borderId="1" xfId="2" applyNumberFormat="1" applyFont="1" applyFill="1" applyBorder="1" applyAlignment="1">
      <alignment horizontal="center" vertical="center"/>
    </xf>
    <xf numFmtId="0" fontId="3" fillId="2" borderId="1" xfId="2" applyNumberFormat="1" applyFont="1" applyFill="1" applyBorder="1" applyAlignment="1">
      <alignment horizontal="center" vertical="center"/>
    </xf>
    <xf numFmtId="0" fontId="15" fillId="0" borderId="4" xfId="2" applyNumberFormat="1" applyFont="1" applyBorder="1" applyAlignment="1">
      <alignment horizontal="center" vertical="center"/>
    </xf>
    <xf numFmtId="0" fontId="15" fillId="0" borderId="4" xfId="2" applyNumberFormat="1" applyFont="1" applyFill="1" applyBorder="1" applyAlignment="1">
      <alignment horizontal="center" vertical="center"/>
    </xf>
    <xf numFmtId="0" fontId="15" fillId="0" borderId="5" xfId="2" applyNumberFormat="1" applyFont="1" applyFill="1" applyBorder="1" applyAlignment="1">
      <alignment horizontal="center" vertical="center"/>
    </xf>
    <xf numFmtId="0" fontId="15" fillId="0" borderId="5" xfId="2" applyNumberFormat="1" applyFont="1" applyBorder="1" applyAlignment="1">
      <alignment horizontal="center" vertical="center"/>
    </xf>
    <xf numFmtId="0" fontId="26" fillId="0" borderId="4" xfId="2" applyNumberFormat="1" applyFont="1" applyBorder="1" applyAlignment="1">
      <alignment horizontal="center" vertical="center"/>
    </xf>
    <xf numFmtId="49" fontId="3" fillId="0" borderId="1" xfId="2" applyNumberFormat="1" applyFont="1" applyBorder="1" applyAlignment="1">
      <alignment vertical="center" wrapText="1"/>
    </xf>
    <xf numFmtId="49" fontId="3" fillId="0" borderId="2" xfId="2" applyNumberFormat="1" applyFont="1" applyBorder="1" applyAlignment="1">
      <alignment vertical="center" wrapText="1"/>
    </xf>
    <xf numFmtId="0" fontId="3" fillId="2" borderId="1" xfId="2" applyFont="1" applyFill="1" applyBorder="1" applyAlignment="1">
      <alignment horizontal="center" vertical="center" wrapText="1"/>
    </xf>
    <xf numFmtId="0" fontId="3" fillId="2" borderId="1"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20" fillId="3" borderId="1" xfId="2" applyNumberFormat="1" applyFont="1" applyFill="1" applyBorder="1" applyAlignment="1">
      <alignment vertical="center"/>
    </xf>
    <xf numFmtId="49" fontId="20" fillId="3" borderId="1" xfId="2" applyNumberFormat="1" applyFont="1" applyFill="1" applyBorder="1" applyAlignment="1">
      <alignment vertical="center" wrapText="1"/>
    </xf>
    <xf numFmtId="49" fontId="3" fillId="0" borderId="1" xfId="2" applyNumberFormat="1" applyFont="1" applyFill="1" applyBorder="1" applyAlignment="1">
      <alignment vertical="center" wrapText="1"/>
    </xf>
    <xf numFmtId="49" fontId="3" fillId="0" borderId="2" xfId="2" applyNumberFormat="1" applyFont="1" applyFill="1" applyBorder="1" applyAlignment="1">
      <alignment vertical="center" wrapText="1"/>
    </xf>
    <xf numFmtId="49" fontId="3" fillId="0" borderId="1" xfId="2" applyNumberFormat="1" applyFont="1" applyFill="1" applyBorder="1" applyAlignment="1">
      <alignment vertical="center"/>
    </xf>
    <xf numFmtId="49" fontId="8" fillId="2" borderId="1" xfId="2" applyNumberFormat="1" applyFont="1" applyFill="1" applyBorder="1" applyAlignment="1">
      <alignment horizontal="center" vertical="center"/>
    </xf>
    <xf numFmtId="49" fontId="3" fillId="0" borderId="3" xfId="2" applyNumberFormat="1" applyFont="1" applyBorder="1" applyAlignment="1">
      <alignment vertical="center"/>
    </xf>
    <xf numFmtId="49" fontId="23" fillId="0" borderId="3" xfId="2" applyNumberFormat="1" applyFont="1" applyBorder="1" applyAlignment="1">
      <alignment vertical="center"/>
    </xf>
    <xf numFmtId="49" fontId="23" fillId="0" borderId="2" xfId="2" applyNumberFormat="1" applyFont="1" applyBorder="1" applyAlignment="1">
      <alignment vertical="center"/>
    </xf>
    <xf numFmtId="49" fontId="23" fillId="0" borderId="1" xfId="2" applyNumberFormat="1" applyFont="1" applyBorder="1" applyAlignment="1">
      <alignment vertical="center" wrapText="1"/>
    </xf>
    <xf numFmtId="49" fontId="23" fillId="0" borderId="2" xfId="2" applyNumberFormat="1" applyFont="1" applyBorder="1" applyAlignment="1">
      <alignment vertical="center" wrapText="1"/>
    </xf>
    <xf numFmtId="0" fontId="10" fillId="2" borderId="1" xfId="2"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49" fontId="10" fillId="2" borderId="1" xfId="2" applyNumberFormat="1" applyFont="1" applyFill="1" applyBorder="1" applyAlignment="1">
      <alignment horizontal="center" vertical="center" wrapText="1"/>
    </xf>
    <xf numFmtId="49" fontId="3" fillId="0" borderId="2" xfId="2" applyNumberFormat="1" applyFont="1" applyFill="1" applyBorder="1" applyAlignment="1">
      <alignment vertical="center"/>
    </xf>
    <xf numFmtId="0" fontId="6" fillId="2" borderId="1" xfId="2" applyFont="1" applyFill="1" applyBorder="1" applyAlignment="1">
      <alignment horizontal="center" vertical="center"/>
    </xf>
    <xf numFmtId="49" fontId="23" fillId="0" borderId="1" xfId="2" applyNumberFormat="1" applyFont="1" applyBorder="1" applyAlignment="1">
      <alignment vertical="center"/>
    </xf>
    <xf numFmtId="49" fontId="3" fillId="0" borderId="3" xfId="2" applyNumberFormat="1" applyFont="1" applyFill="1" applyBorder="1" applyAlignment="1">
      <alignment vertical="center"/>
    </xf>
    <xf numFmtId="49" fontId="9" fillId="2" borderId="1" xfId="2" applyNumberFormat="1" applyFont="1" applyFill="1" applyBorder="1" applyAlignment="1">
      <alignment horizontal="center" vertical="center"/>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Fill="1" applyBorder="1" applyAlignment="1">
      <alignment vertical="center" wrapText="1"/>
    </xf>
    <xf numFmtId="49" fontId="3" fillId="0" borderId="3" xfId="2" applyNumberFormat="1" applyFont="1" applyBorder="1" applyAlignment="1">
      <alignment vertical="center" wrapText="1"/>
    </xf>
    <xf numFmtId="0" fontId="15" fillId="0" borderId="4"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xf>
    <xf numFmtId="0" fontId="11" fillId="2" borderId="1" xfId="2" applyNumberFormat="1" applyFont="1" applyFill="1" applyBorder="1" applyAlignment="1">
      <alignment horizontal="center" vertical="center"/>
    </xf>
    <xf numFmtId="0" fontId="3" fillId="0" borderId="2" xfId="2" applyFont="1" applyBorder="1" applyAlignment="1">
      <alignment vertical="center"/>
    </xf>
    <xf numFmtId="0" fontId="8" fillId="2" borderId="1" xfId="2" applyNumberFormat="1" applyFont="1" applyFill="1" applyBorder="1" applyAlignment="1">
      <alignment horizontal="center" vertical="center"/>
    </xf>
    <xf numFmtId="49" fontId="23" fillId="0" borderId="3" xfId="2" applyNumberFormat="1" applyFont="1" applyFill="1" applyBorder="1" applyAlignment="1">
      <alignment vertical="center"/>
    </xf>
    <xf numFmtId="49" fontId="20" fillId="3" borderId="1" xfId="2" applyNumberFormat="1" applyFont="1" applyFill="1" applyBorder="1" applyAlignment="1">
      <alignment horizontal="left" vertical="center"/>
    </xf>
    <xf numFmtId="0" fontId="4" fillId="2" borderId="1" xfId="2" applyFont="1" applyFill="1" applyBorder="1" applyAlignment="1">
      <alignment horizontal="center" vertical="center"/>
    </xf>
    <xf numFmtId="0" fontId="4" fillId="2" borderId="1" xfId="2" applyNumberFormat="1" applyFont="1" applyFill="1" applyBorder="1" applyAlignment="1">
      <alignment horizontal="center" vertical="center"/>
    </xf>
    <xf numFmtId="49" fontId="4" fillId="2" borderId="1" xfId="2" applyNumberFormat="1" applyFont="1" applyFill="1" applyBorder="1" applyAlignment="1">
      <alignment horizontal="center" vertical="center"/>
    </xf>
    <xf numFmtId="49" fontId="20" fillId="5" borderId="1" xfId="2" applyNumberFormat="1" applyFont="1" applyFill="1" applyBorder="1" applyAlignment="1">
      <alignment horizontal="center" vertical="center"/>
    </xf>
    <xf numFmtId="0" fontId="20" fillId="5" borderId="1" xfId="2" applyNumberFormat="1" applyFont="1" applyFill="1" applyBorder="1" applyAlignment="1">
      <alignment horizontal="center" vertical="center"/>
    </xf>
    <xf numFmtId="0" fontId="15" fillId="0" borderId="0" xfId="2" applyFont="1" applyAlignment="1">
      <alignment vertical="center"/>
    </xf>
    <xf numFmtId="49" fontId="23" fillId="2" borderId="1" xfId="2" applyNumberFormat="1" applyFont="1" applyFill="1" applyBorder="1" applyAlignment="1">
      <alignment horizontal="center" vertical="center"/>
    </xf>
    <xf numFmtId="0" fontId="23" fillId="2" borderId="1" xfId="2" applyNumberFormat="1" applyFont="1" applyFill="1" applyBorder="1" applyAlignment="1">
      <alignment horizontal="center" vertical="center"/>
    </xf>
    <xf numFmtId="0" fontId="24" fillId="0" borderId="4" xfId="2" applyNumberFormat="1" applyFont="1" applyBorder="1" applyAlignment="1">
      <alignment horizontal="center" vertical="center"/>
    </xf>
    <xf numFmtId="0" fontId="24" fillId="0" borderId="4" xfId="2" applyNumberFormat="1" applyFont="1" applyFill="1" applyBorder="1" applyAlignment="1">
      <alignment horizontal="center" vertical="center"/>
    </xf>
    <xf numFmtId="0" fontId="24" fillId="0" borderId="0" xfId="2" applyNumberFormat="1" applyFont="1" applyAlignment="1">
      <alignment vertical="center"/>
    </xf>
    <xf numFmtId="0" fontId="24" fillId="0" borderId="0" xfId="2" applyFont="1" applyAlignment="1">
      <alignment vertical="center"/>
    </xf>
    <xf numFmtId="0" fontId="5" fillId="2" borderId="1" xfId="2" applyFont="1" applyFill="1" applyBorder="1" applyAlignment="1">
      <alignment horizontal="center" vertical="center"/>
    </xf>
    <xf numFmtId="49" fontId="11" fillId="2" borderId="1" xfId="2" applyNumberFormat="1" applyFont="1" applyFill="1" applyBorder="1" applyAlignment="1">
      <alignment horizontal="center" vertical="center" wrapText="1"/>
    </xf>
    <xf numFmtId="49" fontId="3" fillId="4" borderId="1" xfId="2" applyNumberFormat="1" applyFont="1" applyFill="1" applyBorder="1" applyAlignment="1">
      <alignment vertical="center"/>
    </xf>
    <xf numFmtId="49" fontId="3" fillId="4" borderId="2" xfId="2" applyNumberFormat="1" applyFont="1" applyFill="1" applyBorder="1" applyAlignment="1">
      <alignment vertical="center"/>
    </xf>
    <xf numFmtId="49" fontId="12" fillId="2" borderId="1" xfId="2" applyNumberFormat="1" applyFont="1" applyFill="1" applyBorder="1" applyAlignment="1">
      <alignment horizontal="center" vertical="center"/>
    </xf>
    <xf numFmtId="0" fontId="3" fillId="0" borderId="2" xfId="2" applyFont="1" applyBorder="1" applyAlignment="1">
      <alignment vertical="center" wrapText="1"/>
    </xf>
    <xf numFmtId="0" fontId="13" fillId="2" borderId="1" xfId="2" applyFont="1" applyFill="1" applyBorder="1" applyAlignment="1">
      <alignment horizontal="center" vertical="center"/>
    </xf>
    <xf numFmtId="0" fontId="13" fillId="2" borderId="1" xfId="2" applyNumberFormat="1" applyFont="1" applyFill="1" applyBorder="1" applyAlignment="1">
      <alignment horizontal="center" vertical="center"/>
    </xf>
    <xf numFmtId="0" fontId="3" fillId="0" borderId="1" xfId="2" applyFont="1" applyBorder="1" applyAlignment="1">
      <alignment vertical="center"/>
    </xf>
    <xf numFmtId="164" fontId="3" fillId="2" borderId="1" xfId="2" applyNumberFormat="1" applyFont="1" applyFill="1" applyBorder="1" applyAlignment="1">
      <alignment horizontal="center" vertical="center"/>
    </xf>
    <xf numFmtId="0" fontId="26" fillId="0" borderId="4" xfId="2" applyNumberFormat="1" applyFont="1" applyBorder="1" applyAlignment="1">
      <alignment vertical="center"/>
    </xf>
    <xf numFmtId="0" fontId="15" fillId="0" borderId="0" xfId="2" applyNumberFormat="1" applyFont="1" applyAlignment="1">
      <alignment horizontal="center" vertical="center"/>
    </xf>
    <xf numFmtId="14" fontId="0" fillId="0" borderId="0" xfId="0" applyNumberFormat="1" applyFont="1" applyAlignment="1">
      <alignment horizontal="left" vertical="center"/>
    </xf>
    <xf numFmtId="0" fontId="18" fillId="0" borderId="0" xfId="0" applyFont="1" applyAlignment="1">
      <alignment vertical="center"/>
    </xf>
    <xf numFmtId="14" fontId="15" fillId="0" borderId="0" xfId="0" applyNumberFormat="1" applyFont="1" applyAlignment="1">
      <alignment horizontal="left" vertical="center"/>
    </xf>
  </cellXfs>
  <cellStyles count="3">
    <cellStyle name="Hyperlink" xfId="1" builtinId="8"/>
    <cellStyle name="Normal" xfId="0" builtinId="0"/>
    <cellStyle name="Normal 2" xfId="2"/>
  </cellStyles>
  <dxfs count="0"/>
  <tableStyles count="0"/>
  <colors>
    <indexedColors>
      <rgbColor rgb="FF000000"/>
      <rgbColor rgb="FFFFFFFF"/>
      <rgbColor rgb="FFFF0000"/>
      <rgbColor rgb="FF00FF00"/>
      <rgbColor rgb="FF0000FF"/>
      <rgbColor rgb="FFFFFF00"/>
      <rgbColor rgb="FFFF00FF"/>
      <rgbColor rgb="FF00FFFF"/>
      <rgbColor rgb="FF000000"/>
      <rgbColor rgb="FF515151"/>
      <rgbColor rgb="FFCBFDCB"/>
      <rgbColor rgb="FFFFFFFF"/>
      <rgbColor rgb="FFDD0806"/>
      <rgbColor rgb="FF000066"/>
      <rgbColor rgb="FF00FCFF"/>
      <rgbColor rgb="FFFF2600"/>
      <rgbColor rgb="FF0000FF"/>
      <rgbColor rgb="FFC0FDC0"/>
      <rgbColor rgb="FFDBDBDB"/>
      <rgbColor rgb="FF000D66"/>
      <rgbColor rgb="FFFFD2CA"/>
      <rgbColor rgb="FF333300"/>
      <rgbColor rgb="FFFF9FFF"/>
      <rgbColor rgb="FFFF9CFF"/>
      <rgbColor rgb="FF0068D8"/>
      <rgbColor rgb="FFFEFED8"/>
      <rgbColor rgb="FF0000D4"/>
      <rgbColor rgb="FF4B4E55"/>
      <rgbColor rgb="FFD8FEFF"/>
      <rgbColor rgb="FF333333"/>
      <rgbColor rgb="FFFFDAD3"/>
      <rgbColor rgb="FF333399"/>
      <rgbColor rgb="FF1F617F"/>
      <rgbColor rgb="FFBEFDBE"/>
      <rgbColor rgb="FF545454"/>
      <rgbColor rgb="FF1F617F"/>
      <rgbColor rgb="FFFFB3A5"/>
      <rgbColor rgb="FFFF6600"/>
      <rgbColor rgb="FF117DB6"/>
      <rgbColor rgb="FF339966"/>
      <rgbColor rgb="FFBFFDBF"/>
      <rgbColor rgb="FF000090"/>
      <rgbColor rgb="FF00F900"/>
      <rgbColor rgb="FFFF927F"/>
      <rgbColor rgb="FFFF8D79"/>
      <rgbColor rgb="FFF0E0EF"/>
      <rgbColor rgb="FF1D2028"/>
      <rgbColor rgb="FFF1FEF1"/>
      <rgbColor rgb="FFC6FDC6"/>
      <rgbColor rgb="FF3EA98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yndkid@comcast.net" TargetMode="External"/><Relationship Id="rId1" Type="http://schemas.openxmlformats.org/officeDocument/2006/relationships/hyperlink" Target="mailto:sethhead@comcast.ne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tabSelected="1" workbookViewId="0">
      <pane ySplit="2" topLeftCell="A3" activePane="bottomLeft" state="frozen"/>
      <selection pane="bottomLeft" activeCell="D2" sqref="D2"/>
    </sheetView>
  </sheetViews>
  <sheetFormatPr defaultRowHeight="12.75"/>
  <cols>
    <col min="1" max="1" width="1.42578125" style="1" customWidth="1"/>
    <col min="2" max="2" width="12.28515625" style="8" customWidth="1"/>
    <col min="3" max="3" width="107.140625" style="4" customWidth="1"/>
    <col min="4" max="4" width="23.85546875" style="1" customWidth="1"/>
    <col min="5" max="16384" width="9.140625" style="1"/>
  </cols>
  <sheetData>
    <row r="2" spans="2:4">
      <c r="B2" s="7" t="s">
        <v>3423</v>
      </c>
      <c r="C2" s="2" t="s">
        <v>3421</v>
      </c>
      <c r="D2" s="102" t="s">
        <v>3427</v>
      </c>
    </row>
    <row r="3" spans="2:4" ht="25.5">
      <c r="B3" s="103"/>
      <c r="C3" s="3" t="s">
        <v>3442</v>
      </c>
    </row>
    <row r="4" spans="2:4">
      <c r="C4" s="5"/>
    </row>
    <row r="5" spans="2:4">
      <c r="B5" s="9"/>
      <c r="C5" s="12" t="s">
        <v>3422</v>
      </c>
    </row>
    <row r="6" spans="2:4">
      <c r="B6" s="9"/>
      <c r="C6" s="6" t="s">
        <v>3428</v>
      </c>
    </row>
    <row r="7" spans="2:4">
      <c r="B7" s="9"/>
      <c r="C7" s="6" t="s">
        <v>3429</v>
      </c>
    </row>
    <row r="8" spans="2:4">
      <c r="B8" s="9"/>
      <c r="C8" s="6" t="s">
        <v>3430</v>
      </c>
    </row>
    <row r="9" spans="2:4">
      <c r="B9" s="9"/>
      <c r="C9" s="6"/>
    </row>
    <row r="10" spans="2:4">
      <c r="C10" s="3" t="s">
        <v>3443</v>
      </c>
    </row>
    <row r="11" spans="2:4">
      <c r="C11" s="5" t="s">
        <v>3431</v>
      </c>
      <c r="D11" s="13" t="s">
        <v>3432</v>
      </c>
    </row>
    <row r="12" spans="2:4">
      <c r="C12" s="5" t="s">
        <v>3426</v>
      </c>
      <c r="D12" s="11" t="s">
        <v>2832</v>
      </c>
    </row>
    <row r="15" spans="2:4">
      <c r="B15" s="10"/>
    </row>
    <row r="16" spans="2:4">
      <c r="B16" s="102" t="s">
        <v>3423</v>
      </c>
    </row>
    <row r="17" spans="2:3">
      <c r="B17" s="101">
        <v>43776.372893865744</v>
      </c>
      <c r="C17" s="4" t="s">
        <v>3424</v>
      </c>
    </row>
    <row r="18" spans="2:3">
      <c r="B18" s="101">
        <v>43911.473536921294</v>
      </c>
      <c r="C18" s="3" t="s">
        <v>3437</v>
      </c>
    </row>
    <row r="19" spans="2:3" ht="25.5">
      <c r="B19" s="101">
        <v>43911.473536921294</v>
      </c>
      <c r="C19" s="3" t="s">
        <v>3441</v>
      </c>
    </row>
    <row r="20" spans="2:3">
      <c r="B20" s="101">
        <v>43911.473536921294</v>
      </c>
      <c r="C20" s="3" t="s">
        <v>3438</v>
      </c>
    </row>
    <row r="21" spans="2:3">
      <c r="B21" s="101">
        <v>43911.473536921294</v>
      </c>
      <c r="C21" s="3" t="s">
        <v>3439</v>
      </c>
    </row>
    <row r="22" spans="2:3">
      <c r="B22" s="101">
        <v>44165</v>
      </c>
      <c r="C22" s="3" t="s">
        <v>3440</v>
      </c>
    </row>
  </sheetData>
  <hyperlinks>
    <hyperlink ref="D12" r:id="rId1"/>
    <hyperlink ref="D11" r:id="rId2" display="mailto:lyndkid@comcast.ne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M1458"/>
  <sheetViews>
    <sheetView showGridLines="0" workbookViewId="0">
      <pane xSplit="3" ySplit="2" topLeftCell="D3" activePane="bottomRight" state="frozen"/>
      <selection pane="topRight"/>
      <selection pane="bottomLeft"/>
      <selection pane="bottomRight" activeCell="M3" sqref="M3"/>
    </sheetView>
  </sheetViews>
  <sheetFormatPr defaultColWidth="11.42578125" defaultRowHeight="13.5" customHeight="1"/>
  <cols>
    <col min="1" max="1" width="2" style="82" customWidth="1"/>
    <col min="2" max="2" width="22.42578125" style="22" customWidth="1"/>
    <col min="3" max="3" width="29.140625" style="22" customWidth="1"/>
    <col min="4" max="4" width="37.28515625" style="22" customWidth="1"/>
    <col min="5" max="5" width="25.28515625" style="22" customWidth="1"/>
    <col min="6" max="6" width="19.7109375" style="22" customWidth="1"/>
    <col min="7" max="7" width="23.7109375" style="22" customWidth="1"/>
    <col min="8" max="8" width="11.5703125" style="22" customWidth="1"/>
    <col min="9" max="9" width="22.85546875" style="100" customWidth="1"/>
    <col min="10" max="10" width="13.85546875" style="100" customWidth="1"/>
    <col min="11" max="12" width="11.42578125" style="22" customWidth="1"/>
    <col min="13" max="13" width="15.28515625" style="100" customWidth="1"/>
    <col min="14" max="14" width="14.28515625" style="22" customWidth="1"/>
    <col min="15" max="247" width="11.42578125" style="22" customWidth="1"/>
    <col min="248" max="16384" width="11.42578125" style="82"/>
  </cols>
  <sheetData>
    <row r="1" spans="2:13" ht="19.5" customHeight="1" thickBot="1">
      <c r="B1" s="14"/>
      <c r="C1" s="15"/>
      <c r="D1" s="16"/>
      <c r="E1" s="16"/>
      <c r="F1" s="16"/>
      <c r="G1" s="16"/>
      <c r="H1" s="16"/>
      <c r="I1" s="17" t="s">
        <v>3411</v>
      </c>
      <c r="J1" s="18" t="s">
        <v>3406</v>
      </c>
      <c r="K1" s="19" t="s">
        <v>3407</v>
      </c>
      <c r="L1" s="20" t="s">
        <v>3410</v>
      </c>
      <c r="M1" s="21" t="s">
        <v>3433</v>
      </c>
    </row>
    <row r="2" spans="2:13" ht="20.100000000000001" customHeight="1" thickBot="1">
      <c r="B2" s="23" t="s">
        <v>0</v>
      </c>
      <c r="C2" s="24" t="s">
        <v>1</v>
      </c>
      <c r="D2" s="25" t="s">
        <v>2</v>
      </c>
      <c r="E2" s="26" t="s">
        <v>3418</v>
      </c>
      <c r="F2" s="27" t="s">
        <v>3409</v>
      </c>
      <c r="G2" s="25" t="s">
        <v>3</v>
      </c>
      <c r="H2" s="25" t="s">
        <v>4</v>
      </c>
      <c r="I2" s="28" t="s">
        <v>3412</v>
      </c>
      <c r="J2" s="29">
        <v>73</v>
      </c>
      <c r="K2" s="29">
        <v>75</v>
      </c>
      <c r="L2" s="30" t="s">
        <v>3408</v>
      </c>
      <c r="M2" s="31"/>
    </row>
    <row r="3" spans="2:13" ht="18.95" customHeight="1">
      <c r="B3" s="32" t="s">
        <v>5</v>
      </c>
      <c r="C3" s="33" t="s">
        <v>6</v>
      </c>
      <c r="D3" s="34"/>
      <c r="E3" s="35" t="s">
        <v>7</v>
      </c>
      <c r="F3" s="36" t="s">
        <v>7</v>
      </c>
      <c r="G3" s="35" t="s">
        <v>8</v>
      </c>
      <c r="H3" s="36">
        <v>664</v>
      </c>
      <c r="I3" s="37"/>
      <c r="J3" s="38" t="str">
        <f t="shared" ref="J3:J66" si="0">IF($F3="","",IF(LEN($F3)=2, IF(OR($F3=J$2,AND($F3&gt;=J$2,$F3&lt;=K$2)),"X",""),IF(OR(AND(J$2&gt;=VALUE(LEFT($F3,2)),J$2&lt;=VALUE(MID($F3,4,2))),AND($J$2&lt;=VALUE(LEFT($F3,2)),$K$2&gt;=VALUE(MID($F3,4,2)))),"X",IF(LEN($F3)&gt;7,IF(OR(AND(J$2&gt;=VALUE((MID($F3,8,2))),J$2&lt;=VALUE((MID($F3,11,2)))), AND($J$2&lt;=VALUE((MID($F3,8,2))), $K$2&gt;=VALUE((MID($F3,11,2))))),"X",""),""))))</f>
        <v/>
      </c>
      <c r="K3" s="39" t="str">
        <f>IF($F3="","",IF(LEN($F3)=2, IF($F3=K$2,"X",""),IF(AND(K$2&gt;=VALUE(LEFT($F3,2)),K$2&lt;=VALUE(MID($F3,4,2))),"X",IF(LEN($F3)&gt;7,IF(AND(K$2&gt;=VALUE((MID($F3,8,2))),K$2&lt;=VALUE((MID($F3,11,2)))),"X",""),""))))</f>
        <v/>
      </c>
      <c r="L3" s="40" t="str">
        <f>IF(OR($J3="X",$K3="X"),"Match","")</f>
        <v/>
      </c>
      <c r="M3" s="41" t="s">
        <v>3434</v>
      </c>
    </row>
    <row r="4" spans="2:13" ht="20.100000000000001" customHeight="1">
      <c r="B4" s="42" t="s">
        <v>9</v>
      </c>
      <c r="C4" s="43" t="s">
        <v>10</v>
      </c>
      <c r="D4" s="44"/>
      <c r="E4" s="35" t="s">
        <v>12</v>
      </c>
      <c r="F4" s="45" t="s">
        <v>560</v>
      </c>
      <c r="G4" s="46" t="s">
        <v>13</v>
      </c>
      <c r="H4" s="45">
        <v>400</v>
      </c>
      <c r="I4" s="37"/>
      <c r="J4" s="38" t="str">
        <f t="shared" si="0"/>
        <v/>
      </c>
      <c r="K4" s="38" t="str">
        <f t="shared" ref="K4:K67" si="1">IF($F4="","",IF(LEN($F4)=2, IF($F4=K$2,"X",""),IF(AND(K$2&gt;=VALUE(LEFT($F4,2)),K$2&lt;=VALUE(MID($F4,4,2))),"X",IF(LEN($F4)&gt;7,IF(AND(K$2&gt;=VALUE((MID($F4,8,2))),K$2&lt;=VALUE((MID($F4,11,2)))),"X",""),""))))</f>
        <v/>
      </c>
      <c r="L4" s="37" t="str">
        <f t="shared" ref="L4:L67" si="2">IF(OR($J4="X",$K4="X"),"Match","")</f>
        <v/>
      </c>
      <c r="M4" s="41" t="s">
        <v>3434</v>
      </c>
    </row>
    <row r="5" spans="2:13" ht="20.100000000000001" customHeight="1">
      <c r="B5" s="32" t="s">
        <v>14</v>
      </c>
      <c r="C5" s="33" t="s">
        <v>15</v>
      </c>
      <c r="D5" s="34"/>
      <c r="E5" s="35"/>
      <c r="F5" s="36"/>
      <c r="G5" s="35" t="s">
        <v>16</v>
      </c>
      <c r="H5" s="36">
        <v>400</v>
      </c>
      <c r="I5" s="37"/>
      <c r="J5" s="38" t="str">
        <f t="shared" si="0"/>
        <v/>
      </c>
      <c r="K5" s="38" t="str">
        <f t="shared" si="1"/>
        <v/>
      </c>
      <c r="L5" s="37" t="str">
        <f t="shared" si="2"/>
        <v/>
      </c>
      <c r="M5" s="41" t="s">
        <v>3435</v>
      </c>
    </row>
    <row r="6" spans="2:13" ht="20.100000000000001" customHeight="1">
      <c r="B6" s="42" t="s">
        <v>17</v>
      </c>
      <c r="C6" s="43" t="s">
        <v>18</v>
      </c>
      <c r="D6" s="46" t="s">
        <v>19</v>
      </c>
      <c r="E6" s="35" t="s">
        <v>20</v>
      </c>
      <c r="F6" s="45" t="s">
        <v>1158</v>
      </c>
      <c r="G6" s="46" t="s">
        <v>21</v>
      </c>
      <c r="H6" s="45">
        <v>400</v>
      </c>
      <c r="I6" s="37"/>
      <c r="J6" s="38" t="str">
        <f t="shared" si="0"/>
        <v/>
      </c>
      <c r="K6" s="38" t="str">
        <f t="shared" si="1"/>
        <v/>
      </c>
      <c r="L6" s="37" t="str">
        <f t="shared" si="2"/>
        <v/>
      </c>
      <c r="M6" s="41" t="s">
        <v>3434</v>
      </c>
    </row>
    <row r="7" spans="2:13" ht="21.95" customHeight="1">
      <c r="B7" s="32" t="s">
        <v>22</v>
      </c>
      <c r="C7" s="33" t="s">
        <v>23</v>
      </c>
      <c r="D7" s="34"/>
      <c r="E7" s="35" t="s">
        <v>24</v>
      </c>
      <c r="F7" s="36" t="s">
        <v>24</v>
      </c>
      <c r="G7" s="35" t="s">
        <v>25</v>
      </c>
      <c r="H7" s="36">
        <v>664</v>
      </c>
      <c r="I7" s="37"/>
      <c r="J7" s="38" t="str">
        <f t="shared" si="0"/>
        <v/>
      </c>
      <c r="K7" s="38" t="str">
        <f t="shared" si="1"/>
        <v/>
      </c>
      <c r="L7" s="37" t="str">
        <f t="shared" si="2"/>
        <v/>
      </c>
      <c r="M7" s="41" t="s">
        <v>3434</v>
      </c>
    </row>
    <row r="8" spans="2:13" ht="21.95" customHeight="1">
      <c r="B8" s="32" t="s">
        <v>26</v>
      </c>
      <c r="C8" s="33" t="s">
        <v>27</v>
      </c>
      <c r="D8" s="35" t="s">
        <v>28</v>
      </c>
      <c r="E8" s="35" t="s">
        <v>29</v>
      </c>
      <c r="F8" s="36" t="s">
        <v>688</v>
      </c>
      <c r="G8" s="35" t="s">
        <v>30</v>
      </c>
      <c r="H8" s="36">
        <v>664</v>
      </c>
      <c r="I8" s="37"/>
      <c r="J8" s="38" t="str">
        <f t="shared" si="0"/>
        <v/>
      </c>
      <c r="K8" s="38" t="str">
        <f t="shared" si="1"/>
        <v/>
      </c>
      <c r="L8" s="37" t="str">
        <f t="shared" si="2"/>
        <v/>
      </c>
      <c r="M8" s="41" t="s">
        <v>3434</v>
      </c>
    </row>
    <row r="9" spans="2:13" ht="21.95" customHeight="1">
      <c r="B9" s="32" t="s">
        <v>31</v>
      </c>
      <c r="C9" s="33" t="s">
        <v>32</v>
      </c>
      <c r="D9" s="35" t="s">
        <v>33</v>
      </c>
      <c r="E9" s="35" t="s">
        <v>34</v>
      </c>
      <c r="F9" s="36" t="s">
        <v>34</v>
      </c>
      <c r="G9" s="35" t="s">
        <v>35</v>
      </c>
      <c r="H9" s="36">
        <v>664</v>
      </c>
      <c r="I9" s="37"/>
      <c r="J9" s="38" t="str">
        <f t="shared" si="0"/>
        <v>X</v>
      </c>
      <c r="K9" s="38" t="str">
        <f t="shared" si="1"/>
        <v>X</v>
      </c>
      <c r="L9" s="37" t="str">
        <f t="shared" si="2"/>
        <v>Match</v>
      </c>
      <c r="M9" s="41" t="s">
        <v>3434</v>
      </c>
    </row>
    <row r="10" spans="2:13" ht="21.95" customHeight="1">
      <c r="B10" s="47" t="s">
        <v>36</v>
      </c>
      <c r="C10" s="47" t="s">
        <v>37</v>
      </c>
      <c r="D10" s="34"/>
      <c r="E10" s="35"/>
      <c r="F10" s="36"/>
      <c r="G10" s="35" t="s">
        <v>38</v>
      </c>
      <c r="H10" s="36">
        <v>664</v>
      </c>
      <c r="I10" s="37"/>
      <c r="J10" s="38" t="str">
        <f t="shared" si="0"/>
        <v/>
      </c>
      <c r="K10" s="38" t="str">
        <f t="shared" si="1"/>
        <v/>
      </c>
      <c r="L10" s="37" t="str">
        <f t="shared" si="2"/>
        <v/>
      </c>
      <c r="M10" s="41" t="s">
        <v>3435</v>
      </c>
    </row>
    <row r="11" spans="2:13" ht="21.95" customHeight="1">
      <c r="B11" s="32" t="s">
        <v>39</v>
      </c>
      <c r="C11" s="33" t="s">
        <v>40</v>
      </c>
      <c r="D11" s="35" t="s">
        <v>41</v>
      </c>
      <c r="E11" s="35" t="s">
        <v>42</v>
      </c>
      <c r="F11" s="36" t="s">
        <v>42</v>
      </c>
      <c r="G11" s="35" t="s">
        <v>43</v>
      </c>
      <c r="H11" s="36">
        <v>664</v>
      </c>
      <c r="I11" s="37"/>
      <c r="J11" s="38" t="str">
        <f t="shared" si="0"/>
        <v/>
      </c>
      <c r="K11" s="38" t="str">
        <f t="shared" si="1"/>
        <v/>
      </c>
      <c r="L11" s="37" t="str">
        <f t="shared" si="2"/>
        <v/>
      </c>
      <c r="M11" s="41" t="s">
        <v>3434</v>
      </c>
    </row>
    <row r="12" spans="2:13" ht="21.95" customHeight="1">
      <c r="B12" s="32" t="s">
        <v>44</v>
      </c>
      <c r="C12" s="33" t="s">
        <v>45</v>
      </c>
      <c r="D12" s="34"/>
      <c r="E12" s="35" t="s">
        <v>46</v>
      </c>
      <c r="F12" s="36"/>
      <c r="G12" s="35" t="s">
        <v>35</v>
      </c>
      <c r="H12" s="36">
        <v>664</v>
      </c>
      <c r="I12" s="37"/>
      <c r="J12" s="38" t="str">
        <f t="shared" si="0"/>
        <v/>
      </c>
      <c r="K12" s="38" t="str">
        <f t="shared" si="1"/>
        <v/>
      </c>
      <c r="L12" s="37" t="str">
        <f t="shared" si="2"/>
        <v/>
      </c>
      <c r="M12" s="41" t="s">
        <v>3435</v>
      </c>
    </row>
    <row r="13" spans="2:13" ht="21.95" customHeight="1">
      <c r="B13" s="32" t="s">
        <v>47</v>
      </c>
      <c r="C13" s="33" t="s">
        <v>48</v>
      </c>
      <c r="D13" s="34"/>
      <c r="E13" s="35" t="s">
        <v>46</v>
      </c>
      <c r="F13" s="36"/>
      <c r="G13" s="35" t="s">
        <v>49</v>
      </c>
      <c r="H13" s="36">
        <v>664</v>
      </c>
      <c r="I13" s="37"/>
      <c r="J13" s="38" t="str">
        <f t="shared" si="0"/>
        <v/>
      </c>
      <c r="K13" s="38" t="str">
        <f t="shared" si="1"/>
        <v/>
      </c>
      <c r="L13" s="37" t="str">
        <f t="shared" si="2"/>
        <v/>
      </c>
      <c r="M13" s="41" t="s">
        <v>3435</v>
      </c>
    </row>
    <row r="14" spans="2:13" ht="20.100000000000001" customHeight="1">
      <c r="B14" s="32" t="s">
        <v>47</v>
      </c>
      <c r="C14" s="33" t="s">
        <v>50</v>
      </c>
      <c r="D14" s="34"/>
      <c r="E14" s="35" t="s">
        <v>51</v>
      </c>
      <c r="F14" s="36" t="s">
        <v>51</v>
      </c>
      <c r="G14" s="35" t="s">
        <v>52</v>
      </c>
      <c r="H14" s="35" t="s">
        <v>53</v>
      </c>
      <c r="I14" s="37"/>
      <c r="J14" s="38" t="str">
        <f t="shared" si="0"/>
        <v/>
      </c>
      <c r="K14" s="38" t="str">
        <f t="shared" si="1"/>
        <v/>
      </c>
      <c r="L14" s="37" t="str">
        <f t="shared" si="2"/>
        <v/>
      </c>
      <c r="M14" s="41" t="s">
        <v>3435</v>
      </c>
    </row>
    <row r="15" spans="2:13" ht="21.95" customHeight="1">
      <c r="B15" s="47" t="s">
        <v>54</v>
      </c>
      <c r="C15" s="47" t="s">
        <v>55</v>
      </c>
      <c r="D15" s="35" t="s">
        <v>56</v>
      </c>
      <c r="E15" s="35"/>
      <c r="F15" s="36"/>
      <c r="G15" s="35" t="s">
        <v>57</v>
      </c>
      <c r="H15" s="36">
        <v>664</v>
      </c>
      <c r="I15" s="37"/>
      <c r="J15" s="38" t="str">
        <f t="shared" si="0"/>
        <v/>
      </c>
      <c r="K15" s="38" t="str">
        <f t="shared" si="1"/>
        <v/>
      </c>
      <c r="L15" s="37" t="str">
        <f t="shared" si="2"/>
        <v/>
      </c>
      <c r="M15" s="41" t="s">
        <v>3435</v>
      </c>
    </row>
    <row r="16" spans="2:13" ht="21.95" customHeight="1">
      <c r="B16" s="32" t="s">
        <v>54</v>
      </c>
      <c r="C16" s="33" t="s">
        <v>58</v>
      </c>
      <c r="D16" s="34"/>
      <c r="E16" s="35" t="s">
        <v>59</v>
      </c>
      <c r="F16" s="36"/>
      <c r="G16" s="35" t="s">
        <v>60</v>
      </c>
      <c r="H16" s="36">
        <v>664</v>
      </c>
      <c r="I16" s="37"/>
      <c r="J16" s="38" t="str">
        <f t="shared" si="0"/>
        <v/>
      </c>
      <c r="K16" s="38" t="str">
        <f t="shared" si="1"/>
        <v/>
      </c>
      <c r="L16" s="37" t="str">
        <f t="shared" si="2"/>
        <v/>
      </c>
      <c r="M16" s="41" t="s">
        <v>3435</v>
      </c>
    </row>
    <row r="17" spans="2:13" ht="20.100000000000001" customHeight="1">
      <c r="B17" s="48" t="s">
        <v>61</v>
      </c>
      <c r="C17" s="47" t="s">
        <v>62</v>
      </c>
      <c r="D17" s="44"/>
      <c r="E17" s="35" t="s">
        <v>63</v>
      </c>
      <c r="F17" s="45" t="s">
        <v>3375</v>
      </c>
      <c r="G17" s="46" t="s">
        <v>64</v>
      </c>
      <c r="H17" s="45">
        <v>400</v>
      </c>
      <c r="I17" s="37"/>
      <c r="J17" s="38" t="str">
        <f t="shared" si="0"/>
        <v/>
      </c>
      <c r="K17" s="38" t="str">
        <f t="shared" si="1"/>
        <v/>
      </c>
      <c r="L17" s="37" t="str">
        <f t="shared" si="2"/>
        <v/>
      </c>
      <c r="M17" s="41" t="s">
        <v>3435</v>
      </c>
    </row>
    <row r="18" spans="2:13" ht="21.95" customHeight="1">
      <c r="B18" s="32" t="s">
        <v>65</v>
      </c>
      <c r="C18" s="33" t="s">
        <v>66</v>
      </c>
      <c r="D18" s="34"/>
      <c r="E18" s="35" t="s">
        <v>67</v>
      </c>
      <c r="F18" s="36" t="s">
        <v>67</v>
      </c>
      <c r="G18" s="35" t="s">
        <v>68</v>
      </c>
      <c r="H18" s="36">
        <v>664</v>
      </c>
      <c r="I18" s="37"/>
      <c r="J18" s="38" t="str">
        <f t="shared" si="0"/>
        <v/>
      </c>
      <c r="K18" s="38" t="str">
        <f t="shared" si="1"/>
        <v>X</v>
      </c>
      <c r="L18" s="37" t="str">
        <f t="shared" si="2"/>
        <v>Match</v>
      </c>
      <c r="M18" s="41" t="s">
        <v>3435</v>
      </c>
    </row>
    <row r="19" spans="2:13" ht="20.100000000000001" customHeight="1">
      <c r="B19" s="49" t="s">
        <v>69</v>
      </c>
      <c r="C19" s="50" t="s">
        <v>3436</v>
      </c>
      <c r="D19" s="44"/>
      <c r="E19" s="35">
        <v>1957</v>
      </c>
      <c r="F19" s="45">
        <v>57</v>
      </c>
      <c r="G19" s="44"/>
      <c r="H19" s="45">
        <v>400</v>
      </c>
      <c r="I19" s="37"/>
      <c r="J19" s="38" t="str">
        <f t="shared" si="0"/>
        <v/>
      </c>
      <c r="K19" s="38" t="str">
        <f t="shared" si="1"/>
        <v/>
      </c>
      <c r="L19" s="37" t="str">
        <f t="shared" si="2"/>
        <v/>
      </c>
      <c r="M19" s="41" t="s">
        <v>3434</v>
      </c>
    </row>
    <row r="20" spans="2:13" ht="21.95" customHeight="1">
      <c r="B20" s="51" t="s">
        <v>70</v>
      </c>
      <c r="C20" s="33" t="s">
        <v>71</v>
      </c>
      <c r="D20" s="35" t="s">
        <v>72</v>
      </c>
      <c r="E20" s="35" t="s">
        <v>73</v>
      </c>
      <c r="F20" s="36" t="s">
        <v>73</v>
      </c>
      <c r="G20" s="35" t="s">
        <v>25</v>
      </c>
      <c r="H20" s="36">
        <v>664</v>
      </c>
      <c r="I20" s="37"/>
      <c r="J20" s="38" t="str">
        <f t="shared" si="0"/>
        <v>X</v>
      </c>
      <c r="K20" s="38" t="str">
        <f t="shared" si="1"/>
        <v>X</v>
      </c>
      <c r="L20" s="37" t="str">
        <f t="shared" si="2"/>
        <v>Match</v>
      </c>
      <c r="M20" s="41" t="s">
        <v>3434</v>
      </c>
    </row>
    <row r="21" spans="2:13" ht="21.95" customHeight="1">
      <c r="B21" s="32" t="s">
        <v>74</v>
      </c>
      <c r="C21" s="33" t="s">
        <v>75</v>
      </c>
      <c r="D21" s="34"/>
      <c r="E21" s="35" t="s">
        <v>76</v>
      </c>
      <c r="F21" s="36" t="s">
        <v>76</v>
      </c>
      <c r="G21" s="35" t="s">
        <v>77</v>
      </c>
      <c r="H21" s="36">
        <v>664</v>
      </c>
      <c r="I21" s="37"/>
      <c r="J21" s="38" t="str">
        <f t="shared" si="0"/>
        <v/>
      </c>
      <c r="K21" s="38" t="str">
        <f t="shared" si="1"/>
        <v>X</v>
      </c>
      <c r="L21" s="37" t="str">
        <f t="shared" si="2"/>
        <v>Match</v>
      </c>
      <c r="M21" s="41" t="s">
        <v>3435</v>
      </c>
    </row>
    <row r="22" spans="2:13" ht="21.95" customHeight="1">
      <c r="B22" s="32" t="s">
        <v>78</v>
      </c>
      <c r="C22" s="33" t="s">
        <v>79</v>
      </c>
      <c r="D22" s="35" t="s">
        <v>80</v>
      </c>
      <c r="E22" s="35" t="s">
        <v>81</v>
      </c>
      <c r="F22" s="36">
        <v>80</v>
      </c>
      <c r="G22" s="35" t="s">
        <v>82</v>
      </c>
      <c r="H22" s="36">
        <v>664</v>
      </c>
      <c r="I22" s="37"/>
      <c r="J22" s="38" t="str">
        <f t="shared" si="0"/>
        <v/>
      </c>
      <c r="K22" s="38" t="str">
        <f t="shared" si="1"/>
        <v/>
      </c>
      <c r="L22" s="37" t="str">
        <f t="shared" si="2"/>
        <v/>
      </c>
      <c r="M22" s="41" t="s">
        <v>3434</v>
      </c>
    </row>
    <row r="23" spans="2:13" ht="21.95" customHeight="1">
      <c r="B23" s="32" t="s">
        <v>78</v>
      </c>
      <c r="C23" s="33" t="s">
        <v>83</v>
      </c>
      <c r="D23" s="35" t="s">
        <v>84</v>
      </c>
      <c r="E23" s="35" t="s">
        <v>59</v>
      </c>
      <c r="F23" s="36"/>
      <c r="G23" s="35" t="s">
        <v>85</v>
      </c>
      <c r="H23" s="36">
        <v>664</v>
      </c>
      <c r="I23" s="37"/>
      <c r="J23" s="38" t="str">
        <f t="shared" si="0"/>
        <v/>
      </c>
      <c r="K23" s="38" t="str">
        <f t="shared" si="1"/>
        <v/>
      </c>
      <c r="L23" s="37" t="str">
        <f t="shared" si="2"/>
        <v/>
      </c>
      <c r="M23" s="41" t="s">
        <v>3434</v>
      </c>
    </row>
    <row r="24" spans="2:13" ht="21.95" customHeight="1">
      <c r="B24" s="32" t="s">
        <v>78</v>
      </c>
      <c r="C24" s="33" t="s">
        <v>86</v>
      </c>
      <c r="D24" s="35" t="s">
        <v>87</v>
      </c>
      <c r="E24" s="35" t="s">
        <v>88</v>
      </c>
      <c r="F24" s="36" t="s">
        <v>88</v>
      </c>
      <c r="G24" s="35" t="s">
        <v>89</v>
      </c>
      <c r="H24" s="36">
        <v>664</v>
      </c>
      <c r="I24" s="37"/>
      <c r="J24" s="38" t="str">
        <f t="shared" si="0"/>
        <v/>
      </c>
      <c r="K24" s="38" t="str">
        <f t="shared" si="1"/>
        <v/>
      </c>
      <c r="L24" s="37" t="str">
        <f t="shared" si="2"/>
        <v/>
      </c>
      <c r="M24" s="41" t="s">
        <v>3434</v>
      </c>
    </row>
    <row r="25" spans="2:13" ht="21.95" customHeight="1">
      <c r="B25" s="32" t="s">
        <v>78</v>
      </c>
      <c r="C25" s="33" t="s">
        <v>90</v>
      </c>
      <c r="D25" s="34"/>
      <c r="E25" s="35" t="s">
        <v>59</v>
      </c>
      <c r="F25" s="36"/>
      <c r="G25" s="35" t="s">
        <v>91</v>
      </c>
      <c r="H25" s="36">
        <v>664</v>
      </c>
      <c r="I25" s="37"/>
      <c r="J25" s="38" t="str">
        <f t="shared" si="0"/>
        <v/>
      </c>
      <c r="K25" s="38" t="str">
        <f t="shared" si="1"/>
        <v/>
      </c>
      <c r="L25" s="37" t="str">
        <f t="shared" si="2"/>
        <v/>
      </c>
      <c r="M25" s="41" t="s">
        <v>3435</v>
      </c>
    </row>
    <row r="26" spans="2:13" ht="20.100000000000001" customHeight="1">
      <c r="B26" s="32" t="s">
        <v>78</v>
      </c>
      <c r="C26" s="33" t="s">
        <v>92</v>
      </c>
      <c r="D26" s="34"/>
      <c r="E26" s="35"/>
      <c r="F26" s="36"/>
      <c r="G26" s="34"/>
      <c r="H26" s="34"/>
      <c r="I26" s="37"/>
      <c r="J26" s="38" t="str">
        <f t="shared" si="0"/>
        <v/>
      </c>
      <c r="K26" s="38" t="str">
        <f t="shared" si="1"/>
        <v/>
      </c>
      <c r="L26" s="37" t="str">
        <f t="shared" si="2"/>
        <v/>
      </c>
      <c r="M26" s="41" t="s">
        <v>3435</v>
      </c>
    </row>
    <row r="27" spans="2:13" ht="20.100000000000001" customHeight="1">
      <c r="B27" s="32" t="s">
        <v>78</v>
      </c>
      <c r="C27" s="33" t="s">
        <v>93</v>
      </c>
      <c r="D27" s="34"/>
      <c r="E27" s="35" t="s">
        <v>94</v>
      </c>
      <c r="F27" s="36" t="s">
        <v>94</v>
      </c>
      <c r="G27" s="35" t="s">
        <v>95</v>
      </c>
      <c r="H27" s="34"/>
      <c r="I27" s="37"/>
      <c r="J27" s="38" t="str">
        <f t="shared" si="0"/>
        <v/>
      </c>
      <c r="K27" s="38" t="str">
        <f t="shared" si="1"/>
        <v/>
      </c>
      <c r="L27" s="37" t="str">
        <f t="shared" si="2"/>
        <v/>
      </c>
      <c r="M27" s="41" t="s">
        <v>3435</v>
      </c>
    </row>
    <row r="28" spans="2:13" ht="20.100000000000001" customHeight="1">
      <c r="B28" s="49" t="s">
        <v>96</v>
      </c>
      <c r="C28" s="50" t="s">
        <v>97</v>
      </c>
      <c r="D28" s="44"/>
      <c r="E28" s="35" t="s">
        <v>98</v>
      </c>
      <c r="F28" s="45" t="s">
        <v>3376</v>
      </c>
      <c r="G28" s="46" t="s">
        <v>16</v>
      </c>
      <c r="H28" s="45">
        <v>400</v>
      </c>
      <c r="I28" s="37"/>
      <c r="J28" s="38" t="str">
        <f t="shared" si="0"/>
        <v/>
      </c>
      <c r="K28" s="38" t="str">
        <f t="shared" si="1"/>
        <v/>
      </c>
      <c r="L28" s="37" t="str">
        <f t="shared" si="2"/>
        <v/>
      </c>
      <c r="M28" s="41" t="s">
        <v>3435</v>
      </c>
    </row>
    <row r="29" spans="2:13" ht="21.95" customHeight="1">
      <c r="B29" s="32" t="s">
        <v>99</v>
      </c>
      <c r="C29" s="33" t="s">
        <v>100</v>
      </c>
      <c r="D29" s="35" t="s">
        <v>101</v>
      </c>
      <c r="E29" s="35" t="s">
        <v>102</v>
      </c>
      <c r="F29" s="36" t="s">
        <v>102</v>
      </c>
      <c r="G29" s="35" t="s">
        <v>103</v>
      </c>
      <c r="H29" s="36">
        <v>664</v>
      </c>
      <c r="I29" s="37"/>
      <c r="J29" s="38" t="str">
        <f t="shared" si="0"/>
        <v/>
      </c>
      <c r="K29" s="38" t="str">
        <f t="shared" si="1"/>
        <v/>
      </c>
      <c r="L29" s="37" t="str">
        <f t="shared" si="2"/>
        <v/>
      </c>
      <c r="M29" s="41" t="s">
        <v>3434</v>
      </c>
    </row>
    <row r="30" spans="2:13" ht="20.100000000000001" customHeight="1">
      <c r="B30" s="42" t="s">
        <v>104</v>
      </c>
      <c r="C30" s="43" t="s">
        <v>105</v>
      </c>
      <c r="D30" s="46" t="s">
        <v>106</v>
      </c>
      <c r="E30" s="35"/>
      <c r="F30" s="45"/>
      <c r="G30" s="44"/>
      <c r="H30" s="45">
        <v>400</v>
      </c>
      <c r="I30" s="37"/>
      <c r="J30" s="38" t="str">
        <f t="shared" si="0"/>
        <v/>
      </c>
      <c r="K30" s="38" t="str">
        <f t="shared" si="1"/>
        <v/>
      </c>
      <c r="L30" s="37" t="str">
        <f t="shared" si="2"/>
        <v/>
      </c>
      <c r="M30" s="41" t="s">
        <v>3434</v>
      </c>
    </row>
    <row r="31" spans="2:13" ht="20.100000000000001" customHeight="1">
      <c r="B31" s="42" t="s">
        <v>107</v>
      </c>
      <c r="C31" s="43" t="s">
        <v>108</v>
      </c>
      <c r="D31" s="46" t="s">
        <v>109</v>
      </c>
      <c r="E31" s="35" t="s">
        <v>110</v>
      </c>
      <c r="F31" s="45" t="s">
        <v>3377</v>
      </c>
      <c r="G31" s="46" t="s">
        <v>111</v>
      </c>
      <c r="H31" s="45">
        <v>400</v>
      </c>
      <c r="I31" s="37"/>
      <c r="J31" s="38" t="str">
        <f t="shared" si="0"/>
        <v/>
      </c>
      <c r="K31" s="38" t="str">
        <f t="shared" si="1"/>
        <v/>
      </c>
      <c r="L31" s="37" t="str">
        <f t="shared" si="2"/>
        <v/>
      </c>
      <c r="M31" s="41" t="s">
        <v>3435</v>
      </c>
    </row>
    <row r="32" spans="2:13" ht="20.100000000000001" customHeight="1">
      <c r="B32" s="32" t="s">
        <v>112</v>
      </c>
      <c r="C32" s="33" t="s">
        <v>113</v>
      </c>
      <c r="D32" s="34"/>
      <c r="E32" s="35" t="s">
        <v>114</v>
      </c>
      <c r="F32" s="36" t="s">
        <v>114</v>
      </c>
      <c r="G32" s="35" t="s">
        <v>115</v>
      </c>
      <c r="H32" s="34"/>
      <c r="I32" s="37"/>
      <c r="J32" s="38" t="str">
        <f t="shared" si="0"/>
        <v>X</v>
      </c>
      <c r="K32" s="38" t="str">
        <f t="shared" si="1"/>
        <v/>
      </c>
      <c r="L32" s="37" t="str">
        <f t="shared" si="2"/>
        <v>Match</v>
      </c>
      <c r="M32" s="41" t="s">
        <v>3435</v>
      </c>
    </row>
    <row r="33" spans="2:13" ht="20.100000000000001" customHeight="1">
      <c r="B33" s="42" t="s">
        <v>116</v>
      </c>
      <c r="C33" s="43" t="s">
        <v>117</v>
      </c>
      <c r="D33" s="44"/>
      <c r="E33" s="35" t="s">
        <v>118</v>
      </c>
      <c r="F33" s="45">
        <v>47</v>
      </c>
      <c r="G33" s="46" t="s">
        <v>119</v>
      </c>
      <c r="H33" s="45">
        <v>400</v>
      </c>
      <c r="I33" s="37"/>
      <c r="J33" s="38" t="str">
        <f t="shared" si="0"/>
        <v/>
      </c>
      <c r="K33" s="38" t="str">
        <f t="shared" si="1"/>
        <v/>
      </c>
      <c r="L33" s="37" t="str">
        <f t="shared" si="2"/>
        <v/>
      </c>
      <c r="M33" s="41" t="s">
        <v>3434</v>
      </c>
    </row>
    <row r="34" spans="2:13" ht="21.95" customHeight="1">
      <c r="B34" s="32" t="s">
        <v>120</v>
      </c>
      <c r="C34" s="33" t="s">
        <v>121</v>
      </c>
      <c r="D34" s="34"/>
      <c r="E34" s="35" t="s">
        <v>94</v>
      </c>
      <c r="F34" s="36" t="s">
        <v>94</v>
      </c>
      <c r="G34" s="35" t="s">
        <v>43</v>
      </c>
      <c r="H34" s="36">
        <v>664</v>
      </c>
      <c r="I34" s="37"/>
      <c r="J34" s="38" t="str">
        <f t="shared" si="0"/>
        <v/>
      </c>
      <c r="K34" s="38" t="str">
        <f t="shared" si="1"/>
        <v/>
      </c>
      <c r="L34" s="37" t="str">
        <f t="shared" si="2"/>
        <v/>
      </c>
      <c r="M34" s="41" t="s">
        <v>3434</v>
      </c>
    </row>
    <row r="35" spans="2:13" ht="21.95" customHeight="1">
      <c r="B35" s="32" t="s">
        <v>122</v>
      </c>
      <c r="C35" s="33" t="s">
        <v>123</v>
      </c>
      <c r="D35" s="34"/>
      <c r="E35" s="35" t="s">
        <v>59</v>
      </c>
      <c r="F35" s="36"/>
      <c r="G35" s="35" t="s">
        <v>49</v>
      </c>
      <c r="H35" s="36">
        <v>664</v>
      </c>
      <c r="I35" s="37"/>
      <c r="J35" s="38" t="str">
        <f t="shared" si="0"/>
        <v/>
      </c>
      <c r="K35" s="38" t="str">
        <f t="shared" si="1"/>
        <v/>
      </c>
      <c r="L35" s="37" t="str">
        <f t="shared" si="2"/>
        <v/>
      </c>
      <c r="M35" s="41" t="s">
        <v>3435</v>
      </c>
    </row>
    <row r="36" spans="2:13" ht="21.95" customHeight="1">
      <c r="B36" s="32" t="s">
        <v>122</v>
      </c>
      <c r="C36" s="33" t="s">
        <v>124</v>
      </c>
      <c r="D36" s="35" t="s">
        <v>125</v>
      </c>
      <c r="E36" s="35" t="s">
        <v>126</v>
      </c>
      <c r="F36" s="36" t="s">
        <v>126</v>
      </c>
      <c r="G36" s="35" t="s">
        <v>127</v>
      </c>
      <c r="H36" s="36">
        <v>664</v>
      </c>
      <c r="I36" s="37"/>
      <c r="J36" s="38" t="str">
        <f t="shared" si="0"/>
        <v/>
      </c>
      <c r="K36" s="38" t="str">
        <f t="shared" si="1"/>
        <v/>
      </c>
      <c r="L36" s="37" t="str">
        <f t="shared" si="2"/>
        <v/>
      </c>
      <c r="M36" s="41" t="s">
        <v>3435</v>
      </c>
    </row>
    <row r="37" spans="2:13" ht="20.100000000000001" customHeight="1">
      <c r="B37" s="42" t="s">
        <v>128</v>
      </c>
      <c r="C37" s="43" t="s">
        <v>129</v>
      </c>
      <c r="D37" s="44"/>
      <c r="E37" s="35" t="s">
        <v>130</v>
      </c>
      <c r="F37" s="45">
        <v>45</v>
      </c>
      <c r="G37" s="46" t="s">
        <v>131</v>
      </c>
      <c r="H37" s="45">
        <v>400</v>
      </c>
      <c r="I37" s="37"/>
      <c r="J37" s="38" t="str">
        <f t="shared" si="0"/>
        <v/>
      </c>
      <c r="K37" s="38" t="str">
        <f t="shared" si="1"/>
        <v/>
      </c>
      <c r="L37" s="37" t="str">
        <f t="shared" si="2"/>
        <v/>
      </c>
      <c r="M37" s="41" t="s">
        <v>3435</v>
      </c>
    </row>
    <row r="38" spans="2:13" ht="20.100000000000001" customHeight="1">
      <c r="B38" s="42" t="s">
        <v>132</v>
      </c>
      <c r="C38" s="43" t="s">
        <v>133</v>
      </c>
      <c r="D38" s="44"/>
      <c r="E38" s="35" t="s">
        <v>130</v>
      </c>
      <c r="F38" s="45">
        <v>45</v>
      </c>
      <c r="G38" s="46" t="s">
        <v>134</v>
      </c>
      <c r="H38" s="45">
        <v>400</v>
      </c>
      <c r="I38" s="37"/>
      <c r="J38" s="38" t="str">
        <f t="shared" si="0"/>
        <v/>
      </c>
      <c r="K38" s="38" t="str">
        <f t="shared" si="1"/>
        <v/>
      </c>
      <c r="L38" s="37" t="str">
        <f t="shared" si="2"/>
        <v/>
      </c>
      <c r="M38" s="41" t="s">
        <v>3434</v>
      </c>
    </row>
    <row r="39" spans="2:13" ht="21" customHeight="1">
      <c r="B39" s="32" t="s">
        <v>135</v>
      </c>
      <c r="C39" s="33" t="s">
        <v>136</v>
      </c>
      <c r="D39" s="52" t="s">
        <v>137</v>
      </c>
      <c r="E39" s="35">
        <v>90</v>
      </c>
      <c r="F39" s="36">
        <v>90</v>
      </c>
      <c r="G39" s="52" t="s">
        <v>138</v>
      </c>
      <c r="H39" s="36">
        <v>664</v>
      </c>
      <c r="I39" s="37"/>
      <c r="J39" s="38" t="str">
        <f t="shared" si="0"/>
        <v/>
      </c>
      <c r="K39" s="38" t="str">
        <f t="shared" si="1"/>
        <v/>
      </c>
      <c r="L39" s="37" t="str">
        <f t="shared" si="2"/>
        <v/>
      </c>
      <c r="M39" s="41" t="s">
        <v>3434</v>
      </c>
    </row>
    <row r="40" spans="2:13" ht="21.95" customHeight="1">
      <c r="B40" s="32" t="s">
        <v>139</v>
      </c>
      <c r="C40" s="33" t="s">
        <v>140</v>
      </c>
      <c r="D40" s="35" t="s">
        <v>141</v>
      </c>
      <c r="E40" s="35" t="s">
        <v>142</v>
      </c>
      <c r="F40" s="36" t="s">
        <v>142</v>
      </c>
      <c r="G40" s="35" t="s">
        <v>85</v>
      </c>
      <c r="H40" s="36">
        <v>664</v>
      </c>
      <c r="I40" s="37"/>
      <c r="J40" s="38" t="str">
        <f t="shared" si="0"/>
        <v/>
      </c>
      <c r="K40" s="38" t="str">
        <f t="shared" si="1"/>
        <v/>
      </c>
      <c r="L40" s="37" t="str">
        <f t="shared" si="2"/>
        <v/>
      </c>
      <c r="M40" s="41" t="s">
        <v>3434</v>
      </c>
    </row>
    <row r="41" spans="2:13" ht="20.100000000000001" customHeight="1">
      <c r="B41" s="42" t="s">
        <v>143</v>
      </c>
      <c r="C41" s="43" t="s">
        <v>144</v>
      </c>
      <c r="D41" s="44"/>
      <c r="E41" s="35" t="s">
        <v>130</v>
      </c>
      <c r="F41" s="45">
        <v>45</v>
      </c>
      <c r="G41" s="46" t="s">
        <v>145</v>
      </c>
      <c r="H41" s="45">
        <v>400</v>
      </c>
      <c r="I41" s="37"/>
      <c r="J41" s="38" t="str">
        <f t="shared" si="0"/>
        <v/>
      </c>
      <c r="K41" s="38" t="str">
        <f t="shared" si="1"/>
        <v/>
      </c>
      <c r="L41" s="37" t="str">
        <f t="shared" si="2"/>
        <v/>
      </c>
      <c r="M41" s="41" t="s">
        <v>3434</v>
      </c>
    </row>
    <row r="42" spans="2:13" ht="20.100000000000001" customHeight="1">
      <c r="B42" s="42" t="s">
        <v>146</v>
      </c>
      <c r="C42" s="43" t="s">
        <v>147</v>
      </c>
      <c r="D42" s="44"/>
      <c r="E42" s="35" t="s">
        <v>148</v>
      </c>
      <c r="F42" s="45">
        <v>51</v>
      </c>
      <c r="G42" s="46" t="s">
        <v>30</v>
      </c>
      <c r="H42" s="45">
        <v>400</v>
      </c>
      <c r="I42" s="37"/>
      <c r="J42" s="38" t="str">
        <f t="shared" si="0"/>
        <v/>
      </c>
      <c r="K42" s="38" t="str">
        <f t="shared" si="1"/>
        <v/>
      </c>
      <c r="L42" s="37" t="str">
        <f t="shared" si="2"/>
        <v/>
      </c>
      <c r="M42" s="41" t="s">
        <v>3434</v>
      </c>
    </row>
    <row r="43" spans="2:13" ht="20.100000000000001" customHeight="1">
      <c r="B43" s="32" t="s">
        <v>149</v>
      </c>
      <c r="C43" s="33" t="s">
        <v>150</v>
      </c>
      <c r="D43" s="34"/>
      <c r="E43" s="35"/>
      <c r="F43" s="36"/>
      <c r="G43" s="35" t="s">
        <v>151</v>
      </c>
      <c r="H43" s="34"/>
      <c r="I43" s="37"/>
      <c r="J43" s="38" t="str">
        <f t="shared" si="0"/>
        <v/>
      </c>
      <c r="K43" s="38" t="str">
        <f t="shared" si="1"/>
        <v/>
      </c>
      <c r="L43" s="37" t="str">
        <f t="shared" si="2"/>
        <v/>
      </c>
      <c r="M43" s="41" t="s">
        <v>3435</v>
      </c>
    </row>
    <row r="44" spans="2:13" ht="21.95" customHeight="1">
      <c r="B44" s="32" t="s">
        <v>152</v>
      </c>
      <c r="C44" s="33" t="s">
        <v>153</v>
      </c>
      <c r="D44" s="34"/>
      <c r="E44" s="35" t="s">
        <v>51</v>
      </c>
      <c r="F44" s="36" t="s">
        <v>51</v>
      </c>
      <c r="G44" s="35" t="s">
        <v>85</v>
      </c>
      <c r="H44" s="36">
        <v>664</v>
      </c>
      <c r="I44" s="37"/>
      <c r="J44" s="38" t="str">
        <f t="shared" si="0"/>
        <v/>
      </c>
      <c r="K44" s="38" t="str">
        <f t="shared" si="1"/>
        <v/>
      </c>
      <c r="L44" s="37" t="str">
        <f t="shared" si="2"/>
        <v/>
      </c>
      <c r="M44" s="41" t="s">
        <v>3434</v>
      </c>
    </row>
    <row r="45" spans="2:13" ht="21.95" customHeight="1">
      <c r="B45" s="32" t="s">
        <v>154</v>
      </c>
      <c r="C45" s="33" t="s">
        <v>155</v>
      </c>
      <c r="D45" s="35" t="s">
        <v>156</v>
      </c>
      <c r="E45" s="35" t="s">
        <v>157</v>
      </c>
      <c r="F45" s="36" t="s">
        <v>157</v>
      </c>
      <c r="G45" s="35" t="s">
        <v>134</v>
      </c>
      <c r="H45" s="36">
        <v>664</v>
      </c>
      <c r="I45" s="37"/>
      <c r="J45" s="38" t="str">
        <f t="shared" si="0"/>
        <v>X</v>
      </c>
      <c r="K45" s="38" t="str">
        <f t="shared" si="1"/>
        <v/>
      </c>
      <c r="L45" s="37" t="str">
        <f t="shared" si="2"/>
        <v>Match</v>
      </c>
      <c r="M45" s="41" t="s">
        <v>3434</v>
      </c>
    </row>
    <row r="46" spans="2:13" ht="20.100000000000001" customHeight="1">
      <c r="B46" s="42" t="s">
        <v>158</v>
      </c>
      <c r="C46" s="43" t="s">
        <v>159</v>
      </c>
      <c r="D46" s="44"/>
      <c r="E46" s="35" t="s">
        <v>160</v>
      </c>
      <c r="F46" s="45">
        <v>62</v>
      </c>
      <c r="G46" s="46" t="s">
        <v>161</v>
      </c>
      <c r="H46" s="45">
        <v>400</v>
      </c>
      <c r="I46" s="37"/>
      <c r="J46" s="38" t="str">
        <f t="shared" si="0"/>
        <v/>
      </c>
      <c r="K46" s="38" t="str">
        <f t="shared" si="1"/>
        <v/>
      </c>
      <c r="L46" s="37" t="str">
        <f t="shared" si="2"/>
        <v/>
      </c>
      <c r="M46" s="41" t="s">
        <v>3435</v>
      </c>
    </row>
    <row r="47" spans="2:13" ht="23.1" customHeight="1">
      <c r="B47" s="47" t="s">
        <v>162</v>
      </c>
      <c r="C47" s="47" t="s">
        <v>163</v>
      </c>
      <c r="D47" s="34"/>
      <c r="E47" s="35" t="s">
        <v>7</v>
      </c>
      <c r="F47" s="36" t="s">
        <v>7</v>
      </c>
      <c r="G47" s="35" t="s">
        <v>164</v>
      </c>
      <c r="H47" s="36">
        <v>664</v>
      </c>
      <c r="I47" s="37"/>
      <c r="J47" s="38" t="str">
        <f t="shared" si="0"/>
        <v/>
      </c>
      <c r="K47" s="38" t="str">
        <f t="shared" si="1"/>
        <v/>
      </c>
      <c r="L47" s="37" t="str">
        <f t="shared" si="2"/>
        <v/>
      </c>
      <c r="M47" s="41" t="s">
        <v>3435</v>
      </c>
    </row>
    <row r="48" spans="2:13" ht="21.95" customHeight="1">
      <c r="B48" s="32" t="s">
        <v>165</v>
      </c>
      <c r="C48" s="33" t="s">
        <v>166</v>
      </c>
      <c r="D48" s="35" t="s">
        <v>167</v>
      </c>
      <c r="E48" s="35" t="s">
        <v>168</v>
      </c>
      <c r="F48" s="36" t="s">
        <v>168</v>
      </c>
      <c r="G48" s="35" t="s">
        <v>169</v>
      </c>
      <c r="H48" s="36">
        <v>664</v>
      </c>
      <c r="I48" s="37"/>
      <c r="J48" s="38" t="str">
        <f t="shared" si="0"/>
        <v/>
      </c>
      <c r="K48" s="38" t="str">
        <f t="shared" si="1"/>
        <v/>
      </c>
      <c r="L48" s="37" t="str">
        <f t="shared" si="2"/>
        <v/>
      </c>
      <c r="M48" s="41" t="s">
        <v>3434</v>
      </c>
    </row>
    <row r="49" spans="2:13" ht="20.100000000000001" customHeight="1">
      <c r="B49" s="32" t="s">
        <v>170</v>
      </c>
      <c r="C49" s="33" t="s">
        <v>171</v>
      </c>
      <c r="D49" s="34"/>
      <c r="E49" s="35" t="s">
        <v>94</v>
      </c>
      <c r="F49" s="36" t="s">
        <v>94</v>
      </c>
      <c r="G49" s="35" t="s">
        <v>172</v>
      </c>
      <c r="H49" s="34"/>
      <c r="I49" s="37"/>
      <c r="J49" s="38" t="str">
        <f t="shared" si="0"/>
        <v/>
      </c>
      <c r="K49" s="38" t="str">
        <f t="shared" si="1"/>
        <v/>
      </c>
      <c r="L49" s="37" t="str">
        <f t="shared" si="2"/>
        <v/>
      </c>
      <c r="M49" s="41" t="s">
        <v>3434</v>
      </c>
    </row>
    <row r="50" spans="2:13" ht="21.95" customHeight="1">
      <c r="B50" s="32" t="s">
        <v>173</v>
      </c>
      <c r="C50" s="33" t="s">
        <v>174</v>
      </c>
      <c r="D50" s="34"/>
      <c r="E50" s="35" t="s">
        <v>51</v>
      </c>
      <c r="F50" s="36" t="s">
        <v>51</v>
      </c>
      <c r="G50" s="35" t="s">
        <v>175</v>
      </c>
      <c r="H50" s="36">
        <v>664</v>
      </c>
      <c r="I50" s="37"/>
      <c r="J50" s="38" t="str">
        <f t="shared" si="0"/>
        <v/>
      </c>
      <c r="K50" s="38" t="str">
        <f t="shared" si="1"/>
        <v/>
      </c>
      <c r="L50" s="37" t="str">
        <f t="shared" si="2"/>
        <v/>
      </c>
      <c r="M50" s="41" t="s">
        <v>3435</v>
      </c>
    </row>
    <row r="51" spans="2:13" ht="21.95" customHeight="1">
      <c r="B51" s="32" t="s">
        <v>176</v>
      </c>
      <c r="C51" s="33" t="s">
        <v>177</v>
      </c>
      <c r="D51" s="34"/>
      <c r="E51" s="35" t="s">
        <v>178</v>
      </c>
      <c r="F51" s="36" t="s">
        <v>178</v>
      </c>
      <c r="G51" s="35" t="s">
        <v>179</v>
      </c>
      <c r="H51" s="36">
        <v>664</v>
      </c>
      <c r="I51" s="37"/>
      <c r="J51" s="38" t="str">
        <f t="shared" si="0"/>
        <v/>
      </c>
      <c r="K51" s="38" t="str">
        <f t="shared" si="1"/>
        <v/>
      </c>
      <c r="L51" s="37" t="str">
        <f t="shared" si="2"/>
        <v/>
      </c>
      <c r="M51" s="41" t="s">
        <v>3434</v>
      </c>
    </row>
    <row r="52" spans="2:13" ht="21.95" customHeight="1">
      <c r="B52" s="32" t="s">
        <v>176</v>
      </c>
      <c r="C52" s="33" t="s">
        <v>180</v>
      </c>
      <c r="D52" s="34"/>
      <c r="E52" s="35" t="s">
        <v>181</v>
      </c>
      <c r="F52" s="36" t="s">
        <v>181</v>
      </c>
      <c r="G52" s="35" t="s">
        <v>179</v>
      </c>
      <c r="H52" s="36">
        <v>664</v>
      </c>
      <c r="I52" s="37"/>
      <c r="J52" s="38" t="str">
        <f t="shared" si="0"/>
        <v/>
      </c>
      <c r="K52" s="38" t="str">
        <f t="shared" si="1"/>
        <v/>
      </c>
      <c r="L52" s="37" t="str">
        <f t="shared" si="2"/>
        <v/>
      </c>
      <c r="M52" s="41" t="s">
        <v>3434</v>
      </c>
    </row>
    <row r="53" spans="2:13" ht="20.100000000000001" customHeight="1">
      <c r="B53" s="32" t="s">
        <v>176</v>
      </c>
      <c r="C53" s="33" t="s">
        <v>71</v>
      </c>
      <c r="D53" s="34"/>
      <c r="E53" s="35"/>
      <c r="F53" s="36"/>
      <c r="G53" s="34"/>
      <c r="H53" s="34"/>
      <c r="I53" s="37"/>
      <c r="J53" s="38" t="str">
        <f t="shared" si="0"/>
        <v/>
      </c>
      <c r="K53" s="38" t="str">
        <f t="shared" si="1"/>
        <v/>
      </c>
      <c r="L53" s="37" t="str">
        <f t="shared" si="2"/>
        <v/>
      </c>
      <c r="M53" s="41" t="s">
        <v>3435</v>
      </c>
    </row>
    <row r="54" spans="2:13" ht="20.100000000000001" customHeight="1">
      <c r="B54" s="32" t="s">
        <v>176</v>
      </c>
      <c r="C54" s="33" t="s">
        <v>182</v>
      </c>
      <c r="D54" s="34"/>
      <c r="E54" s="35" t="s">
        <v>183</v>
      </c>
      <c r="F54" s="36">
        <v>64</v>
      </c>
      <c r="G54" s="35" t="s">
        <v>184</v>
      </c>
      <c r="H54" s="34"/>
      <c r="I54" s="37"/>
      <c r="J54" s="38" t="str">
        <f t="shared" si="0"/>
        <v/>
      </c>
      <c r="K54" s="38" t="str">
        <f t="shared" si="1"/>
        <v/>
      </c>
      <c r="L54" s="37" t="str">
        <f t="shared" si="2"/>
        <v/>
      </c>
      <c r="M54" s="41" t="s">
        <v>3434</v>
      </c>
    </row>
    <row r="55" spans="2:13" ht="21.95" customHeight="1">
      <c r="B55" s="32" t="s">
        <v>185</v>
      </c>
      <c r="C55" s="33" t="s">
        <v>186</v>
      </c>
      <c r="D55" s="35" t="s">
        <v>187</v>
      </c>
      <c r="E55" s="35" t="s">
        <v>188</v>
      </c>
      <c r="F55" s="36" t="s">
        <v>188</v>
      </c>
      <c r="G55" s="35" t="s">
        <v>85</v>
      </c>
      <c r="H55" s="36">
        <v>664</v>
      </c>
      <c r="I55" s="37"/>
      <c r="J55" s="38" t="str">
        <f t="shared" si="0"/>
        <v/>
      </c>
      <c r="K55" s="38" t="str">
        <f t="shared" si="1"/>
        <v/>
      </c>
      <c r="L55" s="37" t="str">
        <f t="shared" si="2"/>
        <v/>
      </c>
      <c r="M55" s="41" t="s">
        <v>3434</v>
      </c>
    </row>
    <row r="56" spans="2:13" ht="20.100000000000001" customHeight="1">
      <c r="B56" s="42" t="s">
        <v>176</v>
      </c>
      <c r="C56" s="43" t="s">
        <v>189</v>
      </c>
      <c r="D56" s="46" t="s">
        <v>190</v>
      </c>
      <c r="E56" s="35" t="s">
        <v>191</v>
      </c>
      <c r="F56" s="45" t="s">
        <v>3378</v>
      </c>
      <c r="G56" s="46" t="s">
        <v>192</v>
      </c>
      <c r="H56" s="45">
        <v>400</v>
      </c>
      <c r="I56" s="37"/>
      <c r="J56" s="38" t="str">
        <f t="shared" si="0"/>
        <v/>
      </c>
      <c r="K56" s="38" t="str">
        <f t="shared" si="1"/>
        <v/>
      </c>
      <c r="L56" s="37" t="str">
        <f t="shared" si="2"/>
        <v/>
      </c>
      <c r="M56" s="41" t="s">
        <v>3435</v>
      </c>
    </row>
    <row r="57" spans="2:13" ht="20.100000000000001" customHeight="1">
      <c r="B57" s="42" t="s">
        <v>193</v>
      </c>
      <c r="C57" s="43" t="s">
        <v>194</v>
      </c>
      <c r="D57" s="46" t="s">
        <v>195</v>
      </c>
      <c r="E57" s="35"/>
      <c r="F57" s="45"/>
      <c r="G57" s="44"/>
      <c r="H57" s="45">
        <v>400</v>
      </c>
      <c r="I57" s="37"/>
      <c r="J57" s="38" t="str">
        <f t="shared" si="0"/>
        <v/>
      </c>
      <c r="K57" s="38" t="str">
        <f t="shared" si="1"/>
        <v/>
      </c>
      <c r="L57" s="37" t="str">
        <f t="shared" si="2"/>
        <v/>
      </c>
      <c r="M57" s="41" t="s">
        <v>3435</v>
      </c>
    </row>
    <row r="58" spans="2:13" ht="20.100000000000001" customHeight="1">
      <c r="B58" s="32" t="s">
        <v>196</v>
      </c>
      <c r="C58" s="33" t="s">
        <v>197</v>
      </c>
      <c r="D58" s="34"/>
      <c r="E58" s="35"/>
      <c r="F58" s="36"/>
      <c r="G58" s="34"/>
      <c r="H58" s="34"/>
      <c r="I58" s="37"/>
      <c r="J58" s="38" t="str">
        <f t="shared" si="0"/>
        <v/>
      </c>
      <c r="K58" s="38" t="str">
        <f t="shared" si="1"/>
        <v/>
      </c>
      <c r="L58" s="37" t="str">
        <f t="shared" si="2"/>
        <v/>
      </c>
      <c r="M58" s="41" t="s">
        <v>3434</v>
      </c>
    </row>
    <row r="59" spans="2:13" ht="21.95" customHeight="1">
      <c r="B59" s="32" t="s">
        <v>198</v>
      </c>
      <c r="C59" s="33" t="s">
        <v>199</v>
      </c>
      <c r="D59" s="35" t="s">
        <v>200</v>
      </c>
      <c r="E59" s="35"/>
      <c r="F59" s="36"/>
      <c r="G59" s="35" t="s">
        <v>201</v>
      </c>
      <c r="H59" s="36">
        <v>664</v>
      </c>
      <c r="I59" s="37"/>
      <c r="J59" s="38" t="str">
        <f t="shared" si="0"/>
        <v/>
      </c>
      <c r="K59" s="38" t="str">
        <f t="shared" si="1"/>
        <v/>
      </c>
      <c r="L59" s="37" t="str">
        <f t="shared" si="2"/>
        <v/>
      </c>
      <c r="M59" s="41" t="s">
        <v>3435</v>
      </c>
    </row>
    <row r="60" spans="2:13" ht="21.95" customHeight="1">
      <c r="B60" s="32" t="s">
        <v>202</v>
      </c>
      <c r="C60" s="33" t="s">
        <v>166</v>
      </c>
      <c r="D60" s="34"/>
      <c r="E60" s="35"/>
      <c r="F60" s="36"/>
      <c r="G60" s="35" t="s">
        <v>49</v>
      </c>
      <c r="H60" s="36">
        <v>664</v>
      </c>
      <c r="I60" s="37"/>
      <c r="J60" s="38" t="str">
        <f t="shared" si="0"/>
        <v/>
      </c>
      <c r="K60" s="38" t="str">
        <f t="shared" si="1"/>
        <v/>
      </c>
      <c r="L60" s="37" t="str">
        <f t="shared" si="2"/>
        <v/>
      </c>
      <c r="M60" s="41" t="s">
        <v>3435</v>
      </c>
    </row>
    <row r="61" spans="2:13" ht="20.100000000000001" customHeight="1">
      <c r="B61" s="32" t="s">
        <v>203</v>
      </c>
      <c r="C61" s="33" t="s">
        <v>204</v>
      </c>
      <c r="D61" s="34"/>
      <c r="E61" s="35"/>
      <c r="F61" s="36"/>
      <c r="G61" s="34"/>
      <c r="H61" s="34"/>
      <c r="I61" s="37"/>
      <c r="J61" s="38" t="str">
        <f t="shared" si="0"/>
        <v/>
      </c>
      <c r="K61" s="38" t="str">
        <f t="shared" si="1"/>
        <v/>
      </c>
      <c r="L61" s="37" t="str">
        <f t="shared" si="2"/>
        <v/>
      </c>
      <c r="M61" s="41" t="s">
        <v>3435</v>
      </c>
    </row>
    <row r="62" spans="2:13" ht="21.95" customHeight="1">
      <c r="B62" s="32" t="s">
        <v>205</v>
      </c>
      <c r="C62" s="33" t="s">
        <v>206</v>
      </c>
      <c r="D62" s="35" t="s">
        <v>207</v>
      </c>
      <c r="E62" s="35" t="s">
        <v>24</v>
      </c>
      <c r="F62" s="36" t="s">
        <v>24</v>
      </c>
      <c r="G62" s="35" t="s">
        <v>208</v>
      </c>
      <c r="H62" s="36">
        <v>664</v>
      </c>
      <c r="I62" s="37"/>
      <c r="J62" s="38" t="str">
        <f t="shared" si="0"/>
        <v/>
      </c>
      <c r="K62" s="38" t="str">
        <f t="shared" si="1"/>
        <v/>
      </c>
      <c r="L62" s="37" t="str">
        <f t="shared" si="2"/>
        <v/>
      </c>
      <c r="M62" s="41" t="s">
        <v>3434</v>
      </c>
    </row>
    <row r="63" spans="2:13" ht="20.100000000000001" customHeight="1">
      <c r="B63" s="32" t="s">
        <v>209</v>
      </c>
      <c r="C63" s="33" t="s">
        <v>210</v>
      </c>
      <c r="D63" s="34"/>
      <c r="E63" s="35">
        <v>80</v>
      </c>
      <c r="F63" s="36">
        <v>80</v>
      </c>
      <c r="G63" s="35" t="s">
        <v>164</v>
      </c>
      <c r="H63" s="34"/>
      <c r="I63" s="37"/>
      <c r="J63" s="38" t="str">
        <f t="shared" si="0"/>
        <v/>
      </c>
      <c r="K63" s="38" t="str">
        <f t="shared" si="1"/>
        <v/>
      </c>
      <c r="L63" s="37" t="str">
        <f t="shared" si="2"/>
        <v/>
      </c>
      <c r="M63" s="41" t="s">
        <v>3435</v>
      </c>
    </row>
    <row r="64" spans="2:13" ht="20.100000000000001" customHeight="1">
      <c r="B64" s="32" t="s">
        <v>209</v>
      </c>
      <c r="C64" s="33" t="s">
        <v>211</v>
      </c>
      <c r="D64" s="34"/>
      <c r="E64" s="35"/>
      <c r="F64" s="36"/>
      <c r="G64" s="35" t="s">
        <v>151</v>
      </c>
      <c r="H64" s="34"/>
      <c r="I64" s="37"/>
      <c r="J64" s="38" t="str">
        <f t="shared" si="0"/>
        <v/>
      </c>
      <c r="K64" s="38" t="str">
        <f t="shared" si="1"/>
        <v/>
      </c>
      <c r="L64" s="37" t="str">
        <f t="shared" si="2"/>
        <v/>
      </c>
      <c r="M64" s="41" t="s">
        <v>3435</v>
      </c>
    </row>
    <row r="65" spans="2:13" ht="21.95" customHeight="1">
      <c r="B65" s="32" t="s">
        <v>212</v>
      </c>
      <c r="C65" s="33" t="s">
        <v>213</v>
      </c>
      <c r="D65" s="35" t="s">
        <v>214</v>
      </c>
      <c r="E65" s="35" t="s">
        <v>94</v>
      </c>
      <c r="F65" s="36" t="s">
        <v>94</v>
      </c>
      <c r="G65" s="35" t="s">
        <v>215</v>
      </c>
      <c r="H65" s="36">
        <v>664</v>
      </c>
      <c r="I65" s="37"/>
      <c r="J65" s="38" t="str">
        <f t="shared" si="0"/>
        <v/>
      </c>
      <c r="K65" s="38" t="str">
        <f t="shared" si="1"/>
        <v/>
      </c>
      <c r="L65" s="37" t="str">
        <f t="shared" si="2"/>
        <v/>
      </c>
      <c r="M65" s="41" t="s">
        <v>3434</v>
      </c>
    </row>
    <row r="66" spans="2:13" ht="21.95" customHeight="1">
      <c r="B66" s="32" t="s">
        <v>216</v>
      </c>
      <c r="C66" s="33" t="s">
        <v>217</v>
      </c>
      <c r="D66" s="34"/>
      <c r="E66" s="35" t="s">
        <v>46</v>
      </c>
      <c r="F66" s="36"/>
      <c r="G66" s="35" t="s">
        <v>218</v>
      </c>
      <c r="H66" s="36">
        <v>664</v>
      </c>
      <c r="I66" s="37"/>
      <c r="J66" s="38" t="str">
        <f t="shared" si="0"/>
        <v/>
      </c>
      <c r="K66" s="38" t="str">
        <f t="shared" si="1"/>
        <v/>
      </c>
      <c r="L66" s="37" t="str">
        <f t="shared" si="2"/>
        <v/>
      </c>
      <c r="M66" s="41" t="s">
        <v>3435</v>
      </c>
    </row>
    <row r="67" spans="2:13" ht="20.100000000000001" customHeight="1">
      <c r="B67" s="42" t="s">
        <v>219</v>
      </c>
      <c r="C67" s="43" t="s">
        <v>220</v>
      </c>
      <c r="D67" s="44"/>
      <c r="E67" s="35" t="s">
        <v>130</v>
      </c>
      <c r="F67" s="36">
        <v>45</v>
      </c>
      <c r="G67" s="46" t="s">
        <v>221</v>
      </c>
      <c r="H67" s="45">
        <v>400</v>
      </c>
      <c r="I67" s="37"/>
      <c r="J67" s="38" t="str">
        <f t="shared" ref="J67:J130" si="3">IF($F67="","",IF(LEN($F67)=2, IF(OR($F67=J$2,AND($F67&gt;=J$2,$F67&lt;=K$2)),"X",""),IF(OR(AND(J$2&gt;=VALUE(LEFT($F67,2)),J$2&lt;=VALUE(MID($F67,4,2))),AND($J$2&lt;=VALUE(LEFT($F67,2)),$K$2&gt;=VALUE(MID($F67,4,2)))),"X",IF(LEN($F67)&gt;7,IF(OR(AND(J$2&gt;=VALUE((MID($F67,8,2))),J$2&lt;=VALUE((MID($F67,11,2)))), AND($J$2&lt;=VALUE((MID($F67,8,2))), $K$2&gt;=VALUE((MID($F67,11,2))))),"X",""),""))))</f>
        <v/>
      </c>
      <c r="K67" s="38" t="str">
        <f t="shared" si="1"/>
        <v/>
      </c>
      <c r="L67" s="37" t="str">
        <f t="shared" si="2"/>
        <v/>
      </c>
      <c r="M67" s="41" t="s">
        <v>3434</v>
      </c>
    </row>
    <row r="68" spans="2:13" ht="20.100000000000001" customHeight="1">
      <c r="B68" s="42" t="s">
        <v>222</v>
      </c>
      <c r="C68" s="43" t="s">
        <v>223</v>
      </c>
      <c r="D68" s="44"/>
      <c r="E68" s="35"/>
      <c r="F68" s="45"/>
      <c r="G68" s="44"/>
      <c r="H68" s="45">
        <v>400</v>
      </c>
      <c r="I68" s="37"/>
      <c r="J68" s="38" t="str">
        <f t="shared" si="3"/>
        <v/>
      </c>
      <c r="K68" s="38" t="str">
        <f t="shared" ref="K68:K131" si="4">IF($F68="","",IF(LEN($F68)=2, IF($F68=K$2,"X",""),IF(AND(K$2&gt;=VALUE(LEFT($F68,2)),K$2&lt;=VALUE(MID($F68,4,2))),"X",IF(LEN($F68)&gt;7,IF(AND(K$2&gt;=VALUE((MID($F68,8,2))),K$2&lt;=VALUE((MID($F68,11,2)))),"X",""),""))))</f>
        <v/>
      </c>
      <c r="L68" s="37" t="str">
        <f t="shared" ref="L68:L131" si="5">IF(OR($J68="X",$K68="X"),"Match","")</f>
        <v/>
      </c>
      <c r="M68" s="41" t="s">
        <v>3434</v>
      </c>
    </row>
    <row r="69" spans="2:13" ht="21.95" customHeight="1">
      <c r="B69" s="32" t="s">
        <v>224</v>
      </c>
      <c r="C69" s="33" t="s">
        <v>225</v>
      </c>
      <c r="D69" s="34"/>
      <c r="E69" s="35" t="s">
        <v>226</v>
      </c>
      <c r="F69" s="36" t="s">
        <v>226</v>
      </c>
      <c r="G69" s="35" t="s">
        <v>227</v>
      </c>
      <c r="H69" s="36">
        <v>664</v>
      </c>
      <c r="I69" s="37"/>
      <c r="J69" s="38" t="str">
        <f t="shared" si="3"/>
        <v/>
      </c>
      <c r="K69" s="38" t="str">
        <f t="shared" si="4"/>
        <v/>
      </c>
      <c r="L69" s="37" t="str">
        <f t="shared" si="5"/>
        <v/>
      </c>
      <c r="M69" s="41" t="s">
        <v>3434</v>
      </c>
    </row>
    <row r="70" spans="2:13" ht="20.100000000000001" customHeight="1">
      <c r="B70" s="42" t="s">
        <v>228</v>
      </c>
      <c r="C70" s="43" t="s">
        <v>229</v>
      </c>
      <c r="D70" s="44"/>
      <c r="E70" s="35" t="s">
        <v>230</v>
      </c>
      <c r="F70" s="45" t="s">
        <v>3379</v>
      </c>
      <c r="G70" s="44"/>
      <c r="H70" s="45">
        <v>400</v>
      </c>
      <c r="I70" s="37"/>
      <c r="J70" s="38" t="str">
        <f t="shared" si="3"/>
        <v/>
      </c>
      <c r="K70" s="38" t="str">
        <f t="shared" si="4"/>
        <v/>
      </c>
      <c r="L70" s="37" t="str">
        <f t="shared" si="5"/>
        <v/>
      </c>
      <c r="M70" s="41" t="s">
        <v>3435</v>
      </c>
    </row>
    <row r="71" spans="2:13" ht="20.100000000000001" customHeight="1">
      <c r="B71" s="42" t="s">
        <v>231</v>
      </c>
      <c r="C71" s="43" t="s">
        <v>232</v>
      </c>
      <c r="D71" s="44"/>
      <c r="E71" s="35" t="s">
        <v>233</v>
      </c>
      <c r="F71" s="45" t="s">
        <v>1108</v>
      </c>
      <c r="G71" s="46" t="s">
        <v>234</v>
      </c>
      <c r="H71" s="45">
        <v>400</v>
      </c>
      <c r="I71" s="37"/>
      <c r="J71" s="38" t="str">
        <f t="shared" si="3"/>
        <v/>
      </c>
      <c r="K71" s="38" t="str">
        <f t="shared" si="4"/>
        <v/>
      </c>
      <c r="L71" s="37" t="str">
        <f t="shared" si="5"/>
        <v/>
      </c>
      <c r="M71" s="41" t="s">
        <v>3434</v>
      </c>
    </row>
    <row r="72" spans="2:13" ht="21.95" customHeight="1">
      <c r="B72" s="32" t="s">
        <v>235</v>
      </c>
      <c r="C72" s="33" t="s">
        <v>236</v>
      </c>
      <c r="D72" s="35" t="s">
        <v>238</v>
      </c>
      <c r="E72" s="35" t="s">
        <v>239</v>
      </c>
      <c r="F72" s="36" t="s">
        <v>239</v>
      </c>
      <c r="G72" s="35" t="s">
        <v>240</v>
      </c>
      <c r="H72" s="36">
        <v>664</v>
      </c>
      <c r="I72" s="37"/>
      <c r="J72" s="38" t="str">
        <f t="shared" si="3"/>
        <v/>
      </c>
      <c r="K72" s="38" t="str">
        <f t="shared" si="4"/>
        <v/>
      </c>
      <c r="L72" s="37" t="str">
        <f t="shared" si="5"/>
        <v/>
      </c>
      <c r="M72" s="41" t="s">
        <v>3434</v>
      </c>
    </row>
    <row r="73" spans="2:13" ht="21.95" customHeight="1">
      <c r="B73" s="47" t="s">
        <v>241</v>
      </c>
      <c r="C73" s="47" t="s">
        <v>242</v>
      </c>
      <c r="D73" s="35" t="s">
        <v>195</v>
      </c>
      <c r="E73" s="35" t="s">
        <v>243</v>
      </c>
      <c r="F73" s="36" t="s">
        <v>243</v>
      </c>
      <c r="G73" s="35" t="s">
        <v>85</v>
      </c>
      <c r="H73" s="36">
        <v>664</v>
      </c>
      <c r="I73" s="37"/>
      <c r="J73" s="38" t="str">
        <f t="shared" si="3"/>
        <v>X</v>
      </c>
      <c r="K73" s="38" t="str">
        <f t="shared" si="4"/>
        <v/>
      </c>
      <c r="L73" s="37" t="str">
        <f t="shared" si="5"/>
        <v>Match</v>
      </c>
      <c r="M73" s="41" t="s">
        <v>3435</v>
      </c>
    </row>
    <row r="74" spans="2:13" ht="20.100000000000001" customHeight="1">
      <c r="B74" s="42" t="s">
        <v>244</v>
      </c>
      <c r="C74" s="43" t="s">
        <v>245</v>
      </c>
      <c r="D74" s="44"/>
      <c r="E74" s="35" t="s">
        <v>246</v>
      </c>
      <c r="F74" s="45" t="s">
        <v>2733</v>
      </c>
      <c r="G74" s="46" t="s">
        <v>68</v>
      </c>
      <c r="H74" s="45">
        <v>400</v>
      </c>
      <c r="I74" s="37"/>
      <c r="J74" s="38" t="str">
        <f t="shared" si="3"/>
        <v/>
      </c>
      <c r="K74" s="38" t="str">
        <f t="shared" si="4"/>
        <v/>
      </c>
      <c r="L74" s="37" t="str">
        <f t="shared" si="5"/>
        <v/>
      </c>
      <c r="M74" s="41" t="s">
        <v>3435</v>
      </c>
    </row>
    <row r="75" spans="2:13" ht="21.95" customHeight="1">
      <c r="B75" s="32" t="s">
        <v>247</v>
      </c>
      <c r="C75" s="33" t="s">
        <v>248</v>
      </c>
      <c r="D75" s="34"/>
      <c r="E75" s="35" t="s">
        <v>59</v>
      </c>
      <c r="F75" s="36"/>
      <c r="G75" s="35" t="s">
        <v>43</v>
      </c>
      <c r="H75" s="36">
        <v>664</v>
      </c>
      <c r="I75" s="37"/>
      <c r="J75" s="38" t="str">
        <f t="shared" si="3"/>
        <v/>
      </c>
      <c r="K75" s="38" t="str">
        <f t="shared" si="4"/>
        <v/>
      </c>
      <c r="L75" s="37" t="str">
        <f t="shared" si="5"/>
        <v/>
      </c>
      <c r="M75" s="41" t="s">
        <v>3435</v>
      </c>
    </row>
    <row r="76" spans="2:13" ht="21.95" customHeight="1">
      <c r="B76" s="32" t="s">
        <v>249</v>
      </c>
      <c r="C76" s="33" t="s">
        <v>250</v>
      </c>
      <c r="D76" s="35" t="s">
        <v>251</v>
      </c>
      <c r="E76" s="35" t="s">
        <v>252</v>
      </c>
      <c r="F76" s="36" t="s">
        <v>252</v>
      </c>
      <c r="G76" s="35" t="s">
        <v>253</v>
      </c>
      <c r="H76" s="36">
        <v>664</v>
      </c>
      <c r="I76" s="37"/>
      <c r="J76" s="38" t="str">
        <f t="shared" si="3"/>
        <v/>
      </c>
      <c r="K76" s="38" t="str">
        <f t="shared" si="4"/>
        <v/>
      </c>
      <c r="L76" s="37" t="str">
        <f t="shared" si="5"/>
        <v/>
      </c>
      <c r="M76" s="41" t="s">
        <v>3434</v>
      </c>
    </row>
    <row r="77" spans="2:13" ht="20.100000000000001" customHeight="1">
      <c r="B77" s="49" t="s">
        <v>254</v>
      </c>
      <c r="C77" s="50" t="s">
        <v>255</v>
      </c>
      <c r="D77" s="44"/>
      <c r="E77" s="35" t="s">
        <v>256</v>
      </c>
      <c r="F77" s="45" t="s">
        <v>3118</v>
      </c>
      <c r="G77" s="46" t="s">
        <v>257</v>
      </c>
      <c r="H77" s="45">
        <v>400</v>
      </c>
      <c r="I77" s="37"/>
      <c r="J77" s="38" t="str">
        <f t="shared" si="3"/>
        <v/>
      </c>
      <c r="K77" s="38" t="str">
        <f t="shared" si="4"/>
        <v/>
      </c>
      <c r="L77" s="37" t="str">
        <f t="shared" si="5"/>
        <v/>
      </c>
      <c r="M77" s="41" t="s">
        <v>3434</v>
      </c>
    </row>
    <row r="78" spans="2:13" ht="20.100000000000001" customHeight="1">
      <c r="B78" s="49" t="s">
        <v>258</v>
      </c>
      <c r="C78" s="50" t="s">
        <v>259</v>
      </c>
      <c r="D78" s="46" t="s">
        <v>260</v>
      </c>
      <c r="E78" s="35" t="s">
        <v>261</v>
      </c>
      <c r="F78" s="45">
        <v>53</v>
      </c>
      <c r="G78" s="46" t="s">
        <v>262</v>
      </c>
      <c r="H78" s="45">
        <v>400</v>
      </c>
      <c r="I78" s="37"/>
      <c r="J78" s="38" t="str">
        <f t="shared" si="3"/>
        <v/>
      </c>
      <c r="K78" s="38" t="str">
        <f t="shared" si="4"/>
        <v/>
      </c>
      <c r="L78" s="37" t="str">
        <f t="shared" si="5"/>
        <v/>
      </c>
      <c r="M78" s="41" t="s">
        <v>3434</v>
      </c>
    </row>
    <row r="79" spans="2:13" ht="20.100000000000001" customHeight="1">
      <c r="B79" s="32" t="s">
        <v>263</v>
      </c>
      <c r="C79" s="33" t="s">
        <v>264</v>
      </c>
      <c r="D79" s="35" t="s">
        <v>265</v>
      </c>
      <c r="E79" s="35" t="s">
        <v>266</v>
      </c>
      <c r="F79" s="36" t="s">
        <v>266</v>
      </c>
      <c r="G79" s="35" t="s">
        <v>267</v>
      </c>
      <c r="H79" s="34"/>
      <c r="I79" s="37"/>
      <c r="J79" s="38" t="str">
        <f t="shared" si="3"/>
        <v>X</v>
      </c>
      <c r="K79" s="38" t="str">
        <f t="shared" si="4"/>
        <v>X</v>
      </c>
      <c r="L79" s="37" t="str">
        <f t="shared" si="5"/>
        <v>Match</v>
      </c>
      <c r="M79" s="41" t="s">
        <v>3434</v>
      </c>
    </row>
    <row r="80" spans="2:13" ht="20.100000000000001" customHeight="1">
      <c r="B80" s="32" t="s">
        <v>268</v>
      </c>
      <c r="C80" s="33" t="s">
        <v>269</v>
      </c>
      <c r="D80" s="34"/>
      <c r="E80" s="35" t="s">
        <v>270</v>
      </c>
      <c r="F80" s="36" t="s">
        <v>270</v>
      </c>
      <c r="G80" s="35" t="s">
        <v>271</v>
      </c>
      <c r="H80" s="34"/>
      <c r="I80" s="37"/>
      <c r="J80" s="38" t="str">
        <f t="shared" si="3"/>
        <v/>
      </c>
      <c r="K80" s="38" t="str">
        <f t="shared" si="4"/>
        <v/>
      </c>
      <c r="L80" s="37" t="str">
        <f t="shared" si="5"/>
        <v/>
      </c>
      <c r="M80" s="41" t="s">
        <v>3434</v>
      </c>
    </row>
    <row r="81" spans="2:13" ht="21.95" customHeight="1">
      <c r="B81" s="51" t="s">
        <v>272</v>
      </c>
      <c r="C81" s="33" t="s">
        <v>273</v>
      </c>
      <c r="D81" s="35" t="s">
        <v>274</v>
      </c>
      <c r="E81" s="35" t="s">
        <v>243</v>
      </c>
      <c r="F81" s="36" t="s">
        <v>243</v>
      </c>
      <c r="G81" s="35" t="s">
        <v>275</v>
      </c>
      <c r="H81" s="35" t="s">
        <v>53</v>
      </c>
      <c r="I81" s="37"/>
      <c r="J81" s="38" t="str">
        <f t="shared" si="3"/>
        <v>X</v>
      </c>
      <c r="K81" s="38" t="str">
        <f t="shared" si="4"/>
        <v/>
      </c>
      <c r="L81" s="37" t="str">
        <f t="shared" si="5"/>
        <v>Match</v>
      </c>
      <c r="M81" s="41" t="s">
        <v>3434</v>
      </c>
    </row>
    <row r="82" spans="2:13" ht="21.95" customHeight="1">
      <c r="B82" s="32" t="s">
        <v>276</v>
      </c>
      <c r="C82" s="33" t="s">
        <v>277</v>
      </c>
      <c r="D82" s="35" t="s">
        <v>260</v>
      </c>
      <c r="E82" s="35" t="s">
        <v>278</v>
      </c>
      <c r="F82" s="36" t="s">
        <v>278</v>
      </c>
      <c r="G82" s="35" t="s">
        <v>25</v>
      </c>
      <c r="H82" s="36">
        <v>664</v>
      </c>
      <c r="I82" s="37"/>
      <c r="J82" s="38" t="str">
        <f t="shared" si="3"/>
        <v/>
      </c>
      <c r="K82" s="38" t="str">
        <f t="shared" si="4"/>
        <v/>
      </c>
      <c r="L82" s="37" t="str">
        <f t="shared" si="5"/>
        <v/>
      </c>
      <c r="M82" s="41" t="s">
        <v>3434</v>
      </c>
    </row>
    <row r="83" spans="2:13" ht="21.95" customHeight="1">
      <c r="B83" s="53" t="s">
        <v>279</v>
      </c>
      <c r="C83" s="33" t="s">
        <v>280</v>
      </c>
      <c r="D83" s="35" t="s">
        <v>281</v>
      </c>
      <c r="E83" s="35" t="s">
        <v>142</v>
      </c>
      <c r="F83" s="36" t="s">
        <v>142</v>
      </c>
      <c r="G83" s="35" t="s">
        <v>43</v>
      </c>
      <c r="H83" s="36">
        <v>664</v>
      </c>
      <c r="I83" s="37"/>
      <c r="J83" s="38" t="str">
        <f t="shared" si="3"/>
        <v/>
      </c>
      <c r="K83" s="38" t="str">
        <f t="shared" si="4"/>
        <v/>
      </c>
      <c r="L83" s="37" t="str">
        <f t="shared" si="5"/>
        <v/>
      </c>
      <c r="M83" s="41" t="s">
        <v>3434</v>
      </c>
    </row>
    <row r="84" spans="2:13" ht="21.95" customHeight="1">
      <c r="B84" s="32" t="s">
        <v>282</v>
      </c>
      <c r="C84" s="33" t="s">
        <v>283</v>
      </c>
      <c r="D84" s="35" t="s">
        <v>171</v>
      </c>
      <c r="E84" s="35" t="s">
        <v>284</v>
      </c>
      <c r="F84" s="36" t="s">
        <v>284</v>
      </c>
      <c r="G84" s="35" t="s">
        <v>285</v>
      </c>
      <c r="H84" s="36">
        <v>664</v>
      </c>
      <c r="I84" s="37"/>
      <c r="J84" s="38" t="str">
        <f t="shared" si="3"/>
        <v/>
      </c>
      <c r="K84" s="38" t="str">
        <f t="shared" si="4"/>
        <v>X</v>
      </c>
      <c r="L84" s="37" t="str">
        <f t="shared" si="5"/>
        <v>Match</v>
      </c>
      <c r="M84" s="41" t="s">
        <v>3434</v>
      </c>
    </row>
    <row r="85" spans="2:13" ht="20.100000000000001" customHeight="1">
      <c r="B85" s="32" t="s">
        <v>286</v>
      </c>
      <c r="C85" s="33" t="s">
        <v>287</v>
      </c>
      <c r="D85" s="35" t="s">
        <v>288</v>
      </c>
      <c r="E85" s="35" t="s">
        <v>289</v>
      </c>
      <c r="F85" s="36" t="s">
        <v>289</v>
      </c>
      <c r="G85" s="35" t="s">
        <v>218</v>
      </c>
      <c r="H85" s="34"/>
      <c r="I85" s="37"/>
      <c r="J85" s="38" t="str">
        <f t="shared" si="3"/>
        <v/>
      </c>
      <c r="K85" s="38" t="str">
        <f t="shared" si="4"/>
        <v/>
      </c>
      <c r="L85" s="37" t="str">
        <f t="shared" si="5"/>
        <v/>
      </c>
      <c r="M85" s="41" t="s">
        <v>3434</v>
      </c>
    </row>
    <row r="86" spans="2:13" ht="20.100000000000001" customHeight="1">
      <c r="B86" s="49" t="s">
        <v>290</v>
      </c>
      <c r="C86" s="50" t="s">
        <v>291</v>
      </c>
      <c r="D86" s="44"/>
      <c r="E86" s="35" t="s">
        <v>63</v>
      </c>
      <c r="F86" s="45" t="s">
        <v>3375</v>
      </c>
      <c r="G86" s="46" t="s">
        <v>292</v>
      </c>
      <c r="H86" s="45">
        <v>400</v>
      </c>
      <c r="I86" s="37"/>
      <c r="J86" s="38" t="str">
        <f t="shared" si="3"/>
        <v/>
      </c>
      <c r="K86" s="38" t="str">
        <f t="shared" si="4"/>
        <v/>
      </c>
      <c r="L86" s="37" t="str">
        <f t="shared" si="5"/>
        <v/>
      </c>
      <c r="M86" s="41" t="s">
        <v>3435</v>
      </c>
    </row>
    <row r="87" spans="2:13" ht="20.100000000000001" customHeight="1">
      <c r="B87" s="49" t="s">
        <v>293</v>
      </c>
      <c r="C87" s="50" t="s">
        <v>294</v>
      </c>
      <c r="D87" s="44"/>
      <c r="E87" s="35" t="s">
        <v>295</v>
      </c>
      <c r="F87" s="45" t="s">
        <v>3380</v>
      </c>
      <c r="G87" s="46" t="s">
        <v>257</v>
      </c>
      <c r="H87" s="45">
        <v>400</v>
      </c>
      <c r="I87" s="37"/>
      <c r="J87" s="38" t="str">
        <f t="shared" si="3"/>
        <v/>
      </c>
      <c r="K87" s="38" t="str">
        <f t="shared" si="4"/>
        <v/>
      </c>
      <c r="L87" s="37" t="str">
        <f t="shared" si="5"/>
        <v/>
      </c>
      <c r="M87" s="41" t="s">
        <v>3434</v>
      </c>
    </row>
    <row r="88" spans="2:13" ht="21.95" customHeight="1">
      <c r="B88" s="53" t="s">
        <v>296</v>
      </c>
      <c r="C88" s="33" t="s">
        <v>297</v>
      </c>
      <c r="D88" s="35" t="s">
        <v>298</v>
      </c>
      <c r="E88" s="35" t="s">
        <v>299</v>
      </c>
      <c r="F88" s="36">
        <v>71</v>
      </c>
      <c r="G88" s="35" t="s">
        <v>300</v>
      </c>
      <c r="H88" s="35" t="s">
        <v>53</v>
      </c>
      <c r="I88" s="37"/>
      <c r="J88" s="38" t="str">
        <f t="shared" si="3"/>
        <v/>
      </c>
      <c r="K88" s="38" t="str">
        <f t="shared" si="4"/>
        <v/>
      </c>
      <c r="L88" s="37" t="str">
        <f t="shared" si="5"/>
        <v/>
      </c>
      <c r="M88" s="41" t="s">
        <v>3434</v>
      </c>
    </row>
    <row r="89" spans="2:13" ht="21.95" customHeight="1">
      <c r="B89" s="54" t="s">
        <v>301</v>
      </c>
      <c r="C89" s="55" t="s">
        <v>302</v>
      </c>
      <c r="D89" s="34"/>
      <c r="E89" s="35" t="s">
        <v>304</v>
      </c>
      <c r="F89" s="36">
        <v>76</v>
      </c>
      <c r="G89" s="35" t="s">
        <v>52</v>
      </c>
      <c r="H89" s="35" t="s">
        <v>53</v>
      </c>
      <c r="I89" s="37"/>
      <c r="J89" s="38" t="str">
        <f t="shared" si="3"/>
        <v/>
      </c>
      <c r="K89" s="38" t="str">
        <f t="shared" si="4"/>
        <v/>
      </c>
      <c r="L89" s="37" t="str">
        <f t="shared" si="5"/>
        <v/>
      </c>
      <c r="M89" s="41" t="s">
        <v>3435</v>
      </c>
    </row>
    <row r="90" spans="2:13" ht="21.95" customHeight="1">
      <c r="B90" s="53" t="s">
        <v>305</v>
      </c>
      <c r="C90" s="33" t="s">
        <v>306</v>
      </c>
      <c r="D90" s="35" t="s">
        <v>41</v>
      </c>
      <c r="E90" s="35" t="s">
        <v>307</v>
      </c>
      <c r="F90" s="36" t="s">
        <v>307</v>
      </c>
      <c r="G90" s="35" t="s">
        <v>43</v>
      </c>
      <c r="H90" s="36">
        <v>664</v>
      </c>
      <c r="I90" s="37"/>
      <c r="J90" s="38" t="str">
        <f t="shared" si="3"/>
        <v/>
      </c>
      <c r="K90" s="38" t="str">
        <f t="shared" si="4"/>
        <v/>
      </c>
      <c r="L90" s="37" t="str">
        <f t="shared" si="5"/>
        <v/>
      </c>
      <c r="M90" s="41" t="s">
        <v>3434</v>
      </c>
    </row>
    <row r="91" spans="2:13" ht="20.100000000000001" customHeight="1">
      <c r="B91" s="56" t="s">
        <v>308</v>
      </c>
      <c r="C91" s="57" t="s">
        <v>309</v>
      </c>
      <c r="D91" s="58"/>
      <c r="E91" s="35" t="s">
        <v>98</v>
      </c>
      <c r="F91" s="59" t="s">
        <v>3376</v>
      </c>
      <c r="G91" s="60" t="s">
        <v>310</v>
      </c>
      <c r="H91" s="59">
        <v>400</v>
      </c>
      <c r="I91" s="37"/>
      <c r="J91" s="38" t="str">
        <f t="shared" si="3"/>
        <v/>
      </c>
      <c r="K91" s="38" t="str">
        <f t="shared" si="4"/>
        <v/>
      </c>
      <c r="L91" s="37" t="str">
        <f t="shared" si="5"/>
        <v/>
      </c>
      <c r="M91" s="41" t="s">
        <v>3434</v>
      </c>
    </row>
    <row r="92" spans="2:13" ht="20.100000000000001" customHeight="1">
      <c r="B92" s="32" t="s">
        <v>311</v>
      </c>
      <c r="C92" s="33" t="s">
        <v>312</v>
      </c>
      <c r="D92" s="34"/>
      <c r="E92" s="35" t="s">
        <v>313</v>
      </c>
      <c r="F92" s="36" t="s">
        <v>313</v>
      </c>
      <c r="G92" s="34"/>
      <c r="H92" s="34"/>
      <c r="I92" s="37"/>
      <c r="J92" s="38" t="str">
        <f t="shared" si="3"/>
        <v/>
      </c>
      <c r="K92" s="38" t="str">
        <f t="shared" si="4"/>
        <v/>
      </c>
      <c r="L92" s="37" t="str">
        <f t="shared" si="5"/>
        <v/>
      </c>
      <c r="M92" s="41" t="s">
        <v>3435</v>
      </c>
    </row>
    <row r="93" spans="2:13" ht="21.95" customHeight="1">
      <c r="B93" s="51" t="s">
        <v>314</v>
      </c>
      <c r="C93" s="61" t="s">
        <v>315</v>
      </c>
      <c r="D93" s="35" t="s">
        <v>316</v>
      </c>
      <c r="E93" s="35" t="s">
        <v>317</v>
      </c>
      <c r="F93" s="36" t="s">
        <v>317</v>
      </c>
      <c r="G93" s="35" t="s">
        <v>318</v>
      </c>
      <c r="H93" s="36">
        <v>664</v>
      </c>
      <c r="I93" s="37"/>
      <c r="J93" s="38" t="str">
        <f t="shared" si="3"/>
        <v/>
      </c>
      <c r="K93" s="38" t="str">
        <f t="shared" si="4"/>
        <v/>
      </c>
      <c r="L93" s="37" t="str">
        <f t="shared" si="5"/>
        <v/>
      </c>
      <c r="M93" s="41" t="s">
        <v>3434</v>
      </c>
    </row>
    <row r="94" spans="2:13" ht="20.100000000000001" customHeight="1">
      <c r="B94" s="32" t="s">
        <v>319</v>
      </c>
      <c r="C94" s="33" t="s">
        <v>283</v>
      </c>
      <c r="D94" s="34"/>
      <c r="E94" s="35"/>
      <c r="F94" s="36"/>
      <c r="G94" s="34"/>
      <c r="H94" s="34"/>
      <c r="I94" s="37"/>
      <c r="J94" s="38" t="str">
        <f t="shared" si="3"/>
        <v/>
      </c>
      <c r="K94" s="38" t="str">
        <f t="shared" si="4"/>
        <v/>
      </c>
      <c r="L94" s="37" t="str">
        <f t="shared" si="5"/>
        <v/>
      </c>
      <c r="M94" s="41" t="s">
        <v>3434</v>
      </c>
    </row>
    <row r="95" spans="2:13" ht="21.95" customHeight="1">
      <c r="B95" s="51" t="s">
        <v>320</v>
      </c>
      <c r="C95" s="33" t="s">
        <v>321</v>
      </c>
      <c r="D95" s="34"/>
      <c r="E95" s="35" t="s">
        <v>322</v>
      </c>
      <c r="F95" s="36" t="s">
        <v>88</v>
      </c>
      <c r="G95" s="35" t="s">
        <v>323</v>
      </c>
      <c r="H95" s="36">
        <v>664</v>
      </c>
      <c r="I95" s="37"/>
      <c r="J95" s="38" t="str">
        <f t="shared" si="3"/>
        <v/>
      </c>
      <c r="K95" s="38" t="str">
        <f t="shared" si="4"/>
        <v/>
      </c>
      <c r="L95" s="37" t="str">
        <f t="shared" si="5"/>
        <v/>
      </c>
      <c r="M95" s="41" t="s">
        <v>3434</v>
      </c>
    </row>
    <row r="96" spans="2:13" ht="20.100000000000001" customHeight="1">
      <c r="B96" s="42" t="s">
        <v>324</v>
      </c>
      <c r="C96" s="43" t="s">
        <v>325</v>
      </c>
      <c r="D96" s="44"/>
      <c r="E96" s="35" t="s">
        <v>160</v>
      </c>
      <c r="F96" s="45">
        <v>62</v>
      </c>
      <c r="G96" s="46" t="s">
        <v>326</v>
      </c>
      <c r="H96" s="45">
        <v>400</v>
      </c>
      <c r="I96" s="37"/>
      <c r="J96" s="38" t="str">
        <f t="shared" si="3"/>
        <v/>
      </c>
      <c r="K96" s="38" t="str">
        <f t="shared" si="4"/>
        <v/>
      </c>
      <c r="L96" s="37" t="str">
        <f t="shared" si="5"/>
        <v/>
      </c>
      <c r="M96" s="41" t="s">
        <v>3435</v>
      </c>
    </row>
    <row r="97" spans="2:13" ht="21.95" customHeight="1">
      <c r="B97" s="32" t="s">
        <v>327</v>
      </c>
      <c r="C97" s="33" t="s">
        <v>328</v>
      </c>
      <c r="D97" s="34"/>
      <c r="E97" s="35" t="s">
        <v>46</v>
      </c>
      <c r="F97" s="36"/>
      <c r="G97" s="35" t="s">
        <v>68</v>
      </c>
      <c r="H97" s="36">
        <v>664</v>
      </c>
      <c r="I97" s="37"/>
      <c r="J97" s="38" t="str">
        <f t="shared" si="3"/>
        <v/>
      </c>
      <c r="K97" s="38" t="str">
        <f t="shared" si="4"/>
        <v/>
      </c>
      <c r="L97" s="37" t="str">
        <f t="shared" si="5"/>
        <v/>
      </c>
      <c r="M97" s="41" t="s">
        <v>3435</v>
      </c>
    </row>
    <row r="98" spans="2:13" ht="20.100000000000001" customHeight="1">
      <c r="B98" s="32" t="s">
        <v>329</v>
      </c>
      <c r="C98" s="33" t="s">
        <v>330</v>
      </c>
      <c r="D98" s="34"/>
      <c r="E98" s="35"/>
      <c r="F98" s="36"/>
      <c r="G98" s="35" t="s">
        <v>331</v>
      </c>
      <c r="H98" s="36">
        <v>400</v>
      </c>
      <c r="I98" s="37"/>
      <c r="J98" s="38" t="str">
        <f t="shared" si="3"/>
        <v/>
      </c>
      <c r="K98" s="38" t="str">
        <f t="shared" si="4"/>
        <v/>
      </c>
      <c r="L98" s="37" t="str">
        <f t="shared" si="5"/>
        <v/>
      </c>
      <c r="M98" s="41" t="s">
        <v>3435</v>
      </c>
    </row>
    <row r="99" spans="2:13" ht="21.95" customHeight="1">
      <c r="B99" s="32" t="s">
        <v>332</v>
      </c>
      <c r="C99" s="33" t="s">
        <v>182</v>
      </c>
      <c r="D99" s="34"/>
      <c r="E99" s="35" t="s">
        <v>181</v>
      </c>
      <c r="F99" s="36" t="s">
        <v>181</v>
      </c>
      <c r="G99" s="35" t="s">
        <v>333</v>
      </c>
      <c r="H99" s="36">
        <v>664</v>
      </c>
      <c r="I99" s="37"/>
      <c r="J99" s="38" t="str">
        <f t="shared" si="3"/>
        <v/>
      </c>
      <c r="K99" s="38" t="str">
        <f t="shared" si="4"/>
        <v/>
      </c>
      <c r="L99" s="37" t="str">
        <f t="shared" si="5"/>
        <v/>
      </c>
      <c r="M99" s="41" t="s">
        <v>3435</v>
      </c>
    </row>
    <row r="100" spans="2:13" ht="21.95" customHeight="1">
      <c r="B100" s="32" t="s">
        <v>334</v>
      </c>
      <c r="C100" s="33" t="s">
        <v>335</v>
      </c>
      <c r="D100" s="35" t="s">
        <v>336</v>
      </c>
      <c r="E100" s="35" t="s">
        <v>46</v>
      </c>
      <c r="F100" s="36"/>
      <c r="G100" s="35" t="s">
        <v>262</v>
      </c>
      <c r="H100" s="36">
        <v>664</v>
      </c>
      <c r="I100" s="37"/>
      <c r="J100" s="38" t="str">
        <f t="shared" si="3"/>
        <v/>
      </c>
      <c r="K100" s="38" t="str">
        <f t="shared" si="4"/>
        <v/>
      </c>
      <c r="L100" s="37" t="str">
        <f t="shared" si="5"/>
        <v/>
      </c>
      <c r="M100" s="41" t="s">
        <v>3434</v>
      </c>
    </row>
    <row r="101" spans="2:13" ht="21.95" customHeight="1">
      <c r="B101" s="32" t="s">
        <v>337</v>
      </c>
      <c r="C101" s="33" t="s">
        <v>338</v>
      </c>
      <c r="D101" s="35" t="s">
        <v>339</v>
      </c>
      <c r="E101" s="35" t="s">
        <v>340</v>
      </c>
      <c r="F101" s="36" t="s">
        <v>340</v>
      </c>
      <c r="G101" s="35" t="s">
        <v>341</v>
      </c>
      <c r="H101" s="36">
        <v>664</v>
      </c>
      <c r="I101" s="37"/>
      <c r="J101" s="38" t="str">
        <f t="shared" si="3"/>
        <v/>
      </c>
      <c r="K101" s="38" t="str">
        <f t="shared" si="4"/>
        <v/>
      </c>
      <c r="L101" s="37" t="str">
        <f t="shared" si="5"/>
        <v/>
      </c>
      <c r="M101" s="41" t="s">
        <v>3434</v>
      </c>
    </row>
    <row r="102" spans="2:13" ht="21.95" customHeight="1">
      <c r="B102" s="32" t="s">
        <v>342</v>
      </c>
      <c r="C102" s="33" t="s">
        <v>163</v>
      </c>
      <c r="D102" s="34"/>
      <c r="E102" s="35"/>
      <c r="F102" s="36"/>
      <c r="G102" s="35" t="s">
        <v>343</v>
      </c>
      <c r="H102" s="36">
        <v>664</v>
      </c>
      <c r="I102" s="37"/>
      <c r="J102" s="38" t="str">
        <f t="shared" si="3"/>
        <v/>
      </c>
      <c r="K102" s="38" t="str">
        <f t="shared" si="4"/>
        <v/>
      </c>
      <c r="L102" s="37" t="str">
        <f t="shared" si="5"/>
        <v/>
      </c>
      <c r="M102" s="41" t="s">
        <v>3435</v>
      </c>
    </row>
    <row r="103" spans="2:13" ht="20.100000000000001" customHeight="1">
      <c r="B103" s="49" t="s">
        <v>344</v>
      </c>
      <c r="C103" s="50" t="s">
        <v>345</v>
      </c>
      <c r="D103" s="44"/>
      <c r="E103" s="35" t="s">
        <v>346</v>
      </c>
      <c r="F103" s="45">
        <v>51</v>
      </c>
      <c r="G103" s="46" t="s">
        <v>347</v>
      </c>
      <c r="H103" s="45">
        <v>400</v>
      </c>
      <c r="I103" s="37"/>
      <c r="J103" s="38" t="str">
        <f t="shared" si="3"/>
        <v/>
      </c>
      <c r="K103" s="38" t="str">
        <f t="shared" si="4"/>
        <v/>
      </c>
      <c r="L103" s="37" t="str">
        <f t="shared" si="5"/>
        <v/>
      </c>
      <c r="M103" s="41" t="s">
        <v>3435</v>
      </c>
    </row>
    <row r="104" spans="2:13" ht="20.100000000000001" customHeight="1">
      <c r="B104" s="49" t="s">
        <v>348</v>
      </c>
      <c r="C104" s="50" t="s">
        <v>349</v>
      </c>
      <c r="D104" s="44"/>
      <c r="E104" s="35" t="s">
        <v>98</v>
      </c>
      <c r="F104" s="45" t="s">
        <v>3376</v>
      </c>
      <c r="G104" s="46" t="s">
        <v>310</v>
      </c>
      <c r="H104" s="45">
        <v>400</v>
      </c>
      <c r="I104" s="37"/>
      <c r="J104" s="38" t="str">
        <f t="shared" si="3"/>
        <v/>
      </c>
      <c r="K104" s="38" t="str">
        <f t="shared" si="4"/>
        <v/>
      </c>
      <c r="L104" s="37" t="str">
        <f t="shared" si="5"/>
        <v/>
      </c>
      <c r="M104" s="41" t="s">
        <v>3435</v>
      </c>
    </row>
    <row r="105" spans="2:13" ht="21.95" customHeight="1">
      <c r="B105" s="32" t="s">
        <v>350</v>
      </c>
      <c r="C105" s="33" t="s">
        <v>351</v>
      </c>
      <c r="D105" s="35" t="s">
        <v>352</v>
      </c>
      <c r="E105" s="35" t="s">
        <v>353</v>
      </c>
      <c r="F105" s="36" t="s">
        <v>353</v>
      </c>
      <c r="G105" s="35" t="s">
        <v>343</v>
      </c>
      <c r="H105" s="36">
        <v>664</v>
      </c>
      <c r="I105" s="37"/>
      <c r="J105" s="38" t="str">
        <f t="shared" si="3"/>
        <v/>
      </c>
      <c r="K105" s="38" t="str">
        <f t="shared" si="4"/>
        <v/>
      </c>
      <c r="L105" s="37" t="str">
        <f t="shared" si="5"/>
        <v/>
      </c>
      <c r="M105" s="41" t="s">
        <v>3435</v>
      </c>
    </row>
    <row r="106" spans="2:13" ht="21.95" customHeight="1">
      <c r="B106" s="51" t="s">
        <v>354</v>
      </c>
      <c r="C106" s="33" t="s">
        <v>355</v>
      </c>
      <c r="D106" s="35" t="s">
        <v>357</v>
      </c>
      <c r="E106" s="35" t="s">
        <v>188</v>
      </c>
      <c r="F106" s="36" t="s">
        <v>188</v>
      </c>
      <c r="G106" s="35" t="s">
        <v>303</v>
      </c>
      <c r="H106" s="36">
        <v>664</v>
      </c>
      <c r="I106" s="37"/>
      <c r="J106" s="38" t="str">
        <f t="shared" si="3"/>
        <v/>
      </c>
      <c r="K106" s="38" t="str">
        <f t="shared" si="4"/>
        <v/>
      </c>
      <c r="L106" s="37" t="str">
        <f t="shared" si="5"/>
        <v/>
      </c>
      <c r="M106" s="41" t="s">
        <v>3434</v>
      </c>
    </row>
    <row r="107" spans="2:13" ht="21.95" customHeight="1">
      <c r="B107" s="32" t="s">
        <v>358</v>
      </c>
      <c r="C107" s="33" t="s">
        <v>359</v>
      </c>
      <c r="D107" s="34"/>
      <c r="E107" s="35" t="s">
        <v>46</v>
      </c>
      <c r="F107" s="36"/>
      <c r="G107" s="35" t="s">
        <v>68</v>
      </c>
      <c r="H107" s="36">
        <v>664</v>
      </c>
      <c r="I107" s="37"/>
      <c r="J107" s="38" t="str">
        <f t="shared" si="3"/>
        <v/>
      </c>
      <c r="K107" s="38" t="str">
        <f t="shared" si="4"/>
        <v/>
      </c>
      <c r="L107" s="37" t="str">
        <f t="shared" si="5"/>
        <v/>
      </c>
      <c r="M107" s="41" t="s">
        <v>3435</v>
      </c>
    </row>
    <row r="108" spans="2:13" ht="20.100000000000001" customHeight="1">
      <c r="B108" s="42" t="s">
        <v>360</v>
      </c>
      <c r="C108" s="43" t="s">
        <v>361</v>
      </c>
      <c r="D108" s="44"/>
      <c r="E108" s="35" t="s">
        <v>346</v>
      </c>
      <c r="F108" s="45">
        <v>51</v>
      </c>
      <c r="G108" s="46" t="s">
        <v>362</v>
      </c>
      <c r="H108" s="45">
        <v>400</v>
      </c>
      <c r="I108" s="37"/>
      <c r="J108" s="38" t="str">
        <f t="shared" si="3"/>
        <v/>
      </c>
      <c r="K108" s="38" t="str">
        <f t="shared" si="4"/>
        <v/>
      </c>
      <c r="L108" s="37" t="str">
        <f t="shared" si="5"/>
        <v/>
      </c>
      <c r="M108" s="41" t="s">
        <v>3434</v>
      </c>
    </row>
    <row r="109" spans="2:13" ht="21.95" customHeight="1">
      <c r="B109" s="32" t="s">
        <v>363</v>
      </c>
      <c r="C109" s="33" t="s">
        <v>364</v>
      </c>
      <c r="D109" s="34"/>
      <c r="E109" s="35">
        <v>81</v>
      </c>
      <c r="F109" s="36">
        <v>81</v>
      </c>
      <c r="G109" s="35" t="s">
        <v>365</v>
      </c>
      <c r="H109" s="36">
        <v>664</v>
      </c>
      <c r="I109" s="37"/>
      <c r="J109" s="38" t="str">
        <f t="shared" si="3"/>
        <v/>
      </c>
      <c r="K109" s="38" t="str">
        <f t="shared" si="4"/>
        <v/>
      </c>
      <c r="L109" s="37" t="str">
        <f t="shared" si="5"/>
        <v/>
      </c>
      <c r="M109" s="41" t="s">
        <v>3435</v>
      </c>
    </row>
    <row r="110" spans="2:13" ht="20.100000000000001" customHeight="1">
      <c r="B110" s="32" t="s">
        <v>366</v>
      </c>
      <c r="C110" s="33" t="s">
        <v>367</v>
      </c>
      <c r="D110" s="34"/>
      <c r="E110" s="35"/>
      <c r="F110" s="36"/>
      <c r="G110" s="34"/>
      <c r="H110" s="34"/>
      <c r="I110" s="37"/>
      <c r="J110" s="38" t="str">
        <f t="shared" si="3"/>
        <v/>
      </c>
      <c r="K110" s="38" t="str">
        <f t="shared" si="4"/>
        <v/>
      </c>
      <c r="L110" s="37" t="str">
        <f t="shared" si="5"/>
        <v/>
      </c>
      <c r="M110" s="41" t="s">
        <v>3435</v>
      </c>
    </row>
    <row r="111" spans="2:13" ht="20.100000000000001" customHeight="1">
      <c r="B111" s="42" t="s">
        <v>368</v>
      </c>
      <c r="C111" s="43" t="s">
        <v>369</v>
      </c>
      <c r="D111" s="44"/>
      <c r="E111" s="35" t="s">
        <v>370</v>
      </c>
      <c r="F111" s="45" t="s">
        <v>1551</v>
      </c>
      <c r="G111" s="46" t="s">
        <v>371</v>
      </c>
      <c r="H111" s="45">
        <v>400</v>
      </c>
      <c r="I111" s="37"/>
      <c r="J111" s="38" t="str">
        <f t="shared" si="3"/>
        <v/>
      </c>
      <c r="K111" s="38" t="str">
        <f t="shared" si="4"/>
        <v/>
      </c>
      <c r="L111" s="37" t="str">
        <f t="shared" si="5"/>
        <v/>
      </c>
      <c r="M111" s="41" t="s">
        <v>3434</v>
      </c>
    </row>
    <row r="112" spans="2:13" ht="20.100000000000001" customHeight="1">
      <c r="B112" s="42" t="s">
        <v>372</v>
      </c>
      <c r="C112" s="43" t="s">
        <v>373</v>
      </c>
      <c r="D112" s="44"/>
      <c r="E112" s="35" t="s">
        <v>374</v>
      </c>
      <c r="F112" s="45" t="s">
        <v>3381</v>
      </c>
      <c r="G112" s="46" t="s">
        <v>375</v>
      </c>
      <c r="H112" s="45">
        <v>400</v>
      </c>
      <c r="I112" s="37"/>
      <c r="J112" s="38" t="str">
        <f t="shared" si="3"/>
        <v/>
      </c>
      <c r="K112" s="38" t="str">
        <f t="shared" si="4"/>
        <v/>
      </c>
      <c r="L112" s="37" t="str">
        <f t="shared" si="5"/>
        <v/>
      </c>
      <c r="M112" s="41" t="s">
        <v>3435</v>
      </c>
    </row>
    <row r="113" spans="2:13" ht="20.100000000000001" customHeight="1">
      <c r="B113" s="32" t="s">
        <v>237</v>
      </c>
      <c r="C113" s="33" t="s">
        <v>376</v>
      </c>
      <c r="D113" s="34"/>
      <c r="E113" s="35" t="s">
        <v>377</v>
      </c>
      <c r="F113" s="36" t="s">
        <v>377</v>
      </c>
      <c r="G113" s="35" t="s">
        <v>85</v>
      </c>
      <c r="H113" s="34"/>
      <c r="I113" s="37"/>
      <c r="J113" s="38" t="str">
        <f t="shared" si="3"/>
        <v/>
      </c>
      <c r="K113" s="38" t="str">
        <f t="shared" si="4"/>
        <v/>
      </c>
      <c r="L113" s="37" t="str">
        <f t="shared" si="5"/>
        <v/>
      </c>
      <c r="M113" s="41" t="s">
        <v>3435</v>
      </c>
    </row>
    <row r="114" spans="2:13" ht="21.95" customHeight="1">
      <c r="B114" s="32" t="s">
        <v>378</v>
      </c>
      <c r="C114" s="33" t="s">
        <v>379</v>
      </c>
      <c r="D114" s="35" t="s">
        <v>380</v>
      </c>
      <c r="E114" s="35" t="s">
        <v>381</v>
      </c>
      <c r="F114" s="36" t="s">
        <v>1388</v>
      </c>
      <c r="G114" s="35" t="s">
        <v>382</v>
      </c>
      <c r="H114" s="36">
        <v>664</v>
      </c>
      <c r="I114" s="37"/>
      <c r="J114" s="38" t="str">
        <f t="shared" si="3"/>
        <v>X</v>
      </c>
      <c r="K114" s="38" t="str">
        <f t="shared" si="4"/>
        <v>X</v>
      </c>
      <c r="L114" s="37" t="str">
        <f t="shared" si="5"/>
        <v>Match</v>
      </c>
      <c r="M114" s="41" t="s">
        <v>3434</v>
      </c>
    </row>
    <row r="115" spans="2:13" ht="20.100000000000001" customHeight="1">
      <c r="B115" s="32" t="s">
        <v>383</v>
      </c>
      <c r="C115" s="33" t="s">
        <v>384</v>
      </c>
      <c r="D115" s="34"/>
      <c r="E115" s="35"/>
      <c r="F115" s="36"/>
      <c r="G115" s="35" t="s">
        <v>385</v>
      </c>
      <c r="H115" s="36">
        <v>400</v>
      </c>
      <c r="I115" s="37"/>
      <c r="J115" s="38" t="str">
        <f t="shared" si="3"/>
        <v/>
      </c>
      <c r="K115" s="38" t="str">
        <f t="shared" si="4"/>
        <v/>
      </c>
      <c r="L115" s="37" t="str">
        <f t="shared" si="5"/>
        <v/>
      </c>
      <c r="M115" s="41" t="s">
        <v>3435</v>
      </c>
    </row>
    <row r="116" spans="2:13" ht="21.95" customHeight="1">
      <c r="B116" s="32" t="s">
        <v>386</v>
      </c>
      <c r="C116" s="33" t="s">
        <v>387</v>
      </c>
      <c r="D116" s="34"/>
      <c r="E116" s="35"/>
      <c r="F116" s="36"/>
      <c r="G116" s="34"/>
      <c r="H116" s="36">
        <v>664</v>
      </c>
      <c r="I116" s="37"/>
      <c r="J116" s="38" t="str">
        <f t="shared" si="3"/>
        <v/>
      </c>
      <c r="K116" s="38" t="str">
        <f t="shared" si="4"/>
        <v/>
      </c>
      <c r="L116" s="37" t="str">
        <f t="shared" si="5"/>
        <v/>
      </c>
      <c r="M116" s="41" t="s">
        <v>3435</v>
      </c>
    </row>
    <row r="117" spans="2:13" ht="20.100000000000001" customHeight="1">
      <c r="B117" s="42" t="s">
        <v>388</v>
      </c>
      <c r="C117" s="43" t="s">
        <v>389</v>
      </c>
      <c r="D117" s="44"/>
      <c r="E117" s="35"/>
      <c r="F117" s="45"/>
      <c r="G117" s="44"/>
      <c r="H117" s="45">
        <v>400</v>
      </c>
      <c r="I117" s="37"/>
      <c r="J117" s="38" t="str">
        <f t="shared" si="3"/>
        <v/>
      </c>
      <c r="K117" s="38" t="str">
        <f t="shared" si="4"/>
        <v/>
      </c>
      <c r="L117" s="37" t="str">
        <f t="shared" si="5"/>
        <v/>
      </c>
      <c r="M117" s="41" t="s">
        <v>3434</v>
      </c>
    </row>
    <row r="118" spans="2:13" ht="20.100000000000001" customHeight="1">
      <c r="B118" s="32" t="s">
        <v>390</v>
      </c>
      <c r="C118" s="33" t="s">
        <v>391</v>
      </c>
      <c r="D118" s="34"/>
      <c r="E118" s="35" t="s">
        <v>392</v>
      </c>
      <c r="F118" s="36" t="s">
        <v>392</v>
      </c>
      <c r="G118" s="35" t="s">
        <v>393</v>
      </c>
      <c r="H118" s="34"/>
      <c r="I118" s="37"/>
      <c r="J118" s="38" t="str">
        <f t="shared" si="3"/>
        <v/>
      </c>
      <c r="K118" s="38" t="str">
        <f t="shared" si="4"/>
        <v/>
      </c>
      <c r="L118" s="37" t="str">
        <f t="shared" si="5"/>
        <v/>
      </c>
      <c r="M118" s="41" t="s">
        <v>3435</v>
      </c>
    </row>
    <row r="119" spans="2:13" ht="21.95" customHeight="1">
      <c r="B119" s="32" t="s">
        <v>394</v>
      </c>
      <c r="C119" s="33" t="s">
        <v>395</v>
      </c>
      <c r="D119" s="34"/>
      <c r="E119" s="35" t="s">
        <v>396</v>
      </c>
      <c r="F119" s="36" t="s">
        <v>396</v>
      </c>
      <c r="G119" s="35" t="s">
        <v>164</v>
      </c>
      <c r="H119" s="36">
        <v>664</v>
      </c>
      <c r="I119" s="37"/>
      <c r="J119" s="38" t="str">
        <f t="shared" si="3"/>
        <v/>
      </c>
      <c r="K119" s="38" t="str">
        <f t="shared" si="4"/>
        <v/>
      </c>
      <c r="L119" s="37" t="str">
        <f t="shared" si="5"/>
        <v/>
      </c>
      <c r="M119" s="41" t="s">
        <v>3434</v>
      </c>
    </row>
    <row r="120" spans="2:13" ht="35.1" customHeight="1">
      <c r="B120" s="42" t="s">
        <v>397</v>
      </c>
      <c r="C120" s="43" t="s">
        <v>398</v>
      </c>
      <c r="D120" s="44"/>
      <c r="E120" s="35" t="s">
        <v>399</v>
      </c>
      <c r="F120" s="45" t="s">
        <v>3382</v>
      </c>
      <c r="G120" s="46" t="s">
        <v>400</v>
      </c>
      <c r="H120" s="45">
        <v>400</v>
      </c>
      <c r="I120" s="37"/>
      <c r="J120" s="38" t="str">
        <f t="shared" si="3"/>
        <v/>
      </c>
      <c r="K120" s="38" t="str">
        <f t="shared" si="4"/>
        <v/>
      </c>
      <c r="L120" s="37" t="str">
        <f t="shared" si="5"/>
        <v/>
      </c>
      <c r="M120" s="41" t="s">
        <v>3435</v>
      </c>
    </row>
    <row r="121" spans="2:13" ht="21.95" customHeight="1">
      <c r="B121" s="32" t="s">
        <v>401</v>
      </c>
      <c r="C121" s="33" t="s">
        <v>402</v>
      </c>
      <c r="D121" s="34"/>
      <c r="E121" s="35" t="s">
        <v>46</v>
      </c>
      <c r="F121" s="36"/>
      <c r="G121" s="35" t="s">
        <v>403</v>
      </c>
      <c r="H121" s="36">
        <v>664</v>
      </c>
      <c r="I121" s="37"/>
      <c r="J121" s="38" t="str">
        <f t="shared" si="3"/>
        <v/>
      </c>
      <c r="K121" s="38" t="str">
        <f t="shared" si="4"/>
        <v/>
      </c>
      <c r="L121" s="37" t="str">
        <f t="shared" si="5"/>
        <v/>
      </c>
      <c r="M121" s="41" t="s">
        <v>3435</v>
      </c>
    </row>
    <row r="122" spans="2:13" ht="21.95" customHeight="1">
      <c r="B122" s="32" t="s">
        <v>404</v>
      </c>
      <c r="C122" s="33" t="s">
        <v>405</v>
      </c>
      <c r="D122" s="35" t="s">
        <v>406</v>
      </c>
      <c r="E122" s="35" t="s">
        <v>407</v>
      </c>
      <c r="F122" s="36" t="s">
        <v>407</v>
      </c>
      <c r="G122" s="35" t="s">
        <v>164</v>
      </c>
      <c r="H122" s="36">
        <v>664</v>
      </c>
      <c r="I122" s="37"/>
      <c r="J122" s="38" t="str">
        <f t="shared" si="3"/>
        <v>X</v>
      </c>
      <c r="K122" s="38" t="str">
        <f t="shared" si="4"/>
        <v/>
      </c>
      <c r="L122" s="37" t="str">
        <f t="shared" si="5"/>
        <v>Match</v>
      </c>
      <c r="M122" s="41" t="s">
        <v>3435</v>
      </c>
    </row>
    <row r="123" spans="2:13" ht="21.95" customHeight="1">
      <c r="B123" s="32" t="s">
        <v>408</v>
      </c>
      <c r="C123" s="33" t="s">
        <v>409</v>
      </c>
      <c r="D123" s="34"/>
      <c r="E123" s="35">
        <v>80</v>
      </c>
      <c r="F123" s="36">
        <v>80</v>
      </c>
      <c r="G123" s="35" t="s">
        <v>410</v>
      </c>
      <c r="H123" s="36">
        <v>664</v>
      </c>
      <c r="I123" s="37"/>
      <c r="J123" s="38" t="str">
        <f t="shared" si="3"/>
        <v/>
      </c>
      <c r="K123" s="38" t="str">
        <f t="shared" si="4"/>
        <v/>
      </c>
      <c r="L123" s="37" t="str">
        <f t="shared" si="5"/>
        <v/>
      </c>
      <c r="M123" s="41" t="s">
        <v>3435</v>
      </c>
    </row>
    <row r="124" spans="2:13" ht="20.100000000000001" customHeight="1">
      <c r="B124" s="42" t="s">
        <v>411</v>
      </c>
      <c r="C124" s="43" t="s">
        <v>412</v>
      </c>
      <c r="D124" s="44"/>
      <c r="E124" s="35" t="s">
        <v>413</v>
      </c>
      <c r="F124" s="45" t="s">
        <v>3383</v>
      </c>
      <c r="G124" s="46" t="s">
        <v>414</v>
      </c>
      <c r="H124" s="45">
        <v>400</v>
      </c>
      <c r="I124" s="37"/>
      <c r="J124" s="38" t="str">
        <f t="shared" si="3"/>
        <v/>
      </c>
      <c r="K124" s="38" t="str">
        <f t="shared" si="4"/>
        <v/>
      </c>
      <c r="L124" s="37" t="str">
        <f t="shared" si="5"/>
        <v/>
      </c>
      <c r="M124" s="41" t="s">
        <v>3435</v>
      </c>
    </row>
    <row r="125" spans="2:13" ht="20.100000000000001" customHeight="1">
      <c r="B125" s="42" t="s">
        <v>415</v>
      </c>
      <c r="C125" s="43" t="s">
        <v>416</v>
      </c>
      <c r="D125" s="46" t="s">
        <v>19</v>
      </c>
      <c r="E125" s="35" t="s">
        <v>417</v>
      </c>
      <c r="F125" s="45">
        <v>52</v>
      </c>
      <c r="G125" s="46" t="s">
        <v>414</v>
      </c>
      <c r="H125" s="45">
        <v>400</v>
      </c>
      <c r="I125" s="37"/>
      <c r="J125" s="38" t="str">
        <f t="shared" si="3"/>
        <v/>
      </c>
      <c r="K125" s="38" t="str">
        <f t="shared" si="4"/>
        <v/>
      </c>
      <c r="L125" s="37" t="str">
        <f t="shared" si="5"/>
        <v/>
      </c>
      <c r="M125" s="41" t="s">
        <v>3434</v>
      </c>
    </row>
    <row r="126" spans="2:13" ht="21.95" customHeight="1">
      <c r="B126" s="51" t="s">
        <v>418</v>
      </c>
      <c r="C126" s="33" t="s">
        <v>419</v>
      </c>
      <c r="D126" s="35" t="s">
        <v>80</v>
      </c>
      <c r="E126" s="35" t="s">
        <v>420</v>
      </c>
      <c r="F126" s="36" t="s">
        <v>420</v>
      </c>
      <c r="G126" s="35" t="s">
        <v>421</v>
      </c>
      <c r="H126" s="36">
        <v>664</v>
      </c>
      <c r="I126" s="37"/>
      <c r="J126" s="38" t="str">
        <f t="shared" si="3"/>
        <v/>
      </c>
      <c r="K126" s="38" t="str">
        <f t="shared" si="4"/>
        <v/>
      </c>
      <c r="L126" s="37" t="str">
        <f t="shared" si="5"/>
        <v/>
      </c>
      <c r="M126" s="41" t="s">
        <v>3434</v>
      </c>
    </row>
    <row r="127" spans="2:13" ht="21.95" customHeight="1">
      <c r="B127" s="32" t="s">
        <v>422</v>
      </c>
      <c r="C127" s="33" t="s">
        <v>423</v>
      </c>
      <c r="D127" s="34"/>
      <c r="E127" s="35" t="s">
        <v>424</v>
      </c>
      <c r="F127" s="36" t="s">
        <v>424</v>
      </c>
      <c r="G127" s="35" t="s">
        <v>425</v>
      </c>
      <c r="H127" s="36">
        <v>664</v>
      </c>
      <c r="I127" s="37"/>
      <c r="J127" s="38" t="str">
        <f t="shared" si="3"/>
        <v/>
      </c>
      <c r="K127" s="38" t="str">
        <f t="shared" si="4"/>
        <v/>
      </c>
      <c r="L127" s="37" t="str">
        <f t="shared" si="5"/>
        <v/>
      </c>
      <c r="M127" s="41" t="s">
        <v>3434</v>
      </c>
    </row>
    <row r="128" spans="2:13" ht="21.95" customHeight="1">
      <c r="B128" s="32" t="s">
        <v>426</v>
      </c>
      <c r="C128" s="33" t="s">
        <v>427</v>
      </c>
      <c r="D128" s="35" t="s">
        <v>428</v>
      </c>
      <c r="E128" s="35" t="s">
        <v>429</v>
      </c>
      <c r="F128" s="36" t="s">
        <v>429</v>
      </c>
      <c r="G128" s="35" t="s">
        <v>430</v>
      </c>
      <c r="H128" s="36">
        <v>664</v>
      </c>
      <c r="I128" s="37"/>
      <c r="J128" s="38" t="str">
        <f t="shared" si="3"/>
        <v>X</v>
      </c>
      <c r="K128" s="38" t="str">
        <f t="shared" si="4"/>
        <v>X</v>
      </c>
      <c r="L128" s="37" t="str">
        <f t="shared" si="5"/>
        <v>Match</v>
      </c>
      <c r="M128" s="41" t="s">
        <v>3434</v>
      </c>
    </row>
    <row r="129" spans="2:13" ht="20.100000000000001" customHeight="1">
      <c r="B129" s="42" t="s">
        <v>431</v>
      </c>
      <c r="C129" s="43" t="s">
        <v>432</v>
      </c>
      <c r="D129" s="46" t="s">
        <v>433</v>
      </c>
      <c r="E129" s="35" t="s">
        <v>295</v>
      </c>
      <c r="F129" s="45" t="s">
        <v>3380</v>
      </c>
      <c r="G129" s="46" t="s">
        <v>192</v>
      </c>
      <c r="H129" s="45">
        <v>400</v>
      </c>
      <c r="I129" s="37"/>
      <c r="J129" s="38" t="str">
        <f t="shared" si="3"/>
        <v/>
      </c>
      <c r="K129" s="38" t="str">
        <f t="shared" si="4"/>
        <v/>
      </c>
      <c r="L129" s="37" t="str">
        <f t="shared" si="5"/>
        <v/>
      </c>
      <c r="M129" s="41" t="s">
        <v>3434</v>
      </c>
    </row>
    <row r="130" spans="2:13" ht="20.100000000000001" customHeight="1">
      <c r="B130" s="42" t="s">
        <v>434</v>
      </c>
      <c r="C130" s="43" t="s">
        <v>435</v>
      </c>
      <c r="D130" s="44"/>
      <c r="E130" s="35" t="s">
        <v>12</v>
      </c>
      <c r="F130" s="45" t="s">
        <v>560</v>
      </c>
      <c r="G130" s="46" t="s">
        <v>262</v>
      </c>
      <c r="H130" s="45">
        <v>400</v>
      </c>
      <c r="I130" s="37"/>
      <c r="J130" s="38" t="str">
        <f t="shared" si="3"/>
        <v/>
      </c>
      <c r="K130" s="38" t="str">
        <f t="shared" si="4"/>
        <v/>
      </c>
      <c r="L130" s="37" t="str">
        <f t="shared" si="5"/>
        <v/>
      </c>
      <c r="M130" s="41" t="s">
        <v>3434</v>
      </c>
    </row>
    <row r="131" spans="2:13" ht="21.95" customHeight="1">
      <c r="B131" s="32" t="s">
        <v>287</v>
      </c>
      <c r="C131" s="33" t="s">
        <v>436</v>
      </c>
      <c r="D131" s="35" t="s">
        <v>80</v>
      </c>
      <c r="E131" s="35" t="s">
        <v>437</v>
      </c>
      <c r="F131" s="36" t="s">
        <v>437</v>
      </c>
      <c r="G131" s="35" t="s">
        <v>438</v>
      </c>
      <c r="H131" s="36">
        <v>664</v>
      </c>
      <c r="I131" s="37"/>
      <c r="J131" s="38" t="str">
        <f t="shared" ref="J131:J194" si="6">IF($F131="","",IF(LEN($F131)=2, IF(OR($F131=J$2,AND($F131&gt;=J$2,$F131&lt;=K$2)),"X",""),IF(OR(AND(J$2&gt;=VALUE(LEFT($F131,2)),J$2&lt;=VALUE(MID($F131,4,2))),AND($J$2&lt;=VALUE(LEFT($F131,2)),$K$2&gt;=VALUE(MID($F131,4,2)))),"X",IF(LEN($F131)&gt;7,IF(OR(AND(J$2&gt;=VALUE((MID($F131,8,2))),J$2&lt;=VALUE((MID($F131,11,2)))), AND($J$2&lt;=VALUE((MID($F131,8,2))), $K$2&gt;=VALUE((MID($F131,11,2))))),"X",""),""))))</f>
        <v/>
      </c>
      <c r="K131" s="38" t="str">
        <f t="shared" si="4"/>
        <v/>
      </c>
      <c r="L131" s="37" t="str">
        <f t="shared" si="5"/>
        <v/>
      </c>
      <c r="M131" s="41" t="s">
        <v>3434</v>
      </c>
    </row>
    <row r="132" spans="2:13" ht="21.95" customHeight="1">
      <c r="B132" s="47" t="s">
        <v>287</v>
      </c>
      <c r="C132" s="47" t="s">
        <v>439</v>
      </c>
      <c r="D132" s="34"/>
      <c r="E132" s="35" t="s">
        <v>440</v>
      </c>
      <c r="F132" s="36" t="s">
        <v>440</v>
      </c>
      <c r="G132" s="35" t="s">
        <v>262</v>
      </c>
      <c r="H132" s="36">
        <v>664</v>
      </c>
      <c r="I132" s="37"/>
      <c r="J132" s="38" t="str">
        <f t="shared" si="6"/>
        <v/>
      </c>
      <c r="K132" s="38" t="str">
        <f t="shared" ref="K132:K195" si="7">IF($F132="","",IF(LEN($F132)=2, IF($F132=K$2,"X",""),IF(AND(K$2&gt;=VALUE(LEFT($F132,2)),K$2&lt;=VALUE(MID($F132,4,2))),"X",IF(LEN($F132)&gt;7,IF(AND(K$2&gt;=VALUE((MID($F132,8,2))),K$2&lt;=VALUE((MID($F132,11,2)))),"X",""),""))))</f>
        <v/>
      </c>
      <c r="L132" s="37" t="str">
        <f t="shared" ref="L132:L195" si="8">IF(OR($J132="X",$K132="X"),"Match","")</f>
        <v/>
      </c>
      <c r="M132" s="41" t="s">
        <v>3435</v>
      </c>
    </row>
    <row r="133" spans="2:13" ht="21.95" customHeight="1">
      <c r="B133" s="32" t="s">
        <v>441</v>
      </c>
      <c r="C133" s="33" t="s">
        <v>442</v>
      </c>
      <c r="D133" s="34"/>
      <c r="E133" s="35" t="s">
        <v>168</v>
      </c>
      <c r="F133" s="36" t="s">
        <v>168</v>
      </c>
      <c r="G133" s="35" t="s">
        <v>443</v>
      </c>
      <c r="H133" s="36">
        <v>664</v>
      </c>
      <c r="I133" s="37"/>
      <c r="J133" s="38" t="str">
        <f t="shared" si="6"/>
        <v/>
      </c>
      <c r="K133" s="38" t="str">
        <f t="shared" si="7"/>
        <v/>
      </c>
      <c r="L133" s="37" t="str">
        <f t="shared" si="8"/>
        <v/>
      </c>
      <c r="M133" s="41" t="s">
        <v>3434</v>
      </c>
    </row>
    <row r="134" spans="2:13" ht="21.95" customHeight="1">
      <c r="B134" s="32" t="s">
        <v>444</v>
      </c>
      <c r="C134" s="33" t="s">
        <v>445</v>
      </c>
      <c r="D134" s="35" t="s">
        <v>446</v>
      </c>
      <c r="E134" s="35" t="s">
        <v>447</v>
      </c>
      <c r="F134" s="36" t="s">
        <v>447</v>
      </c>
      <c r="G134" s="35" t="s">
        <v>85</v>
      </c>
      <c r="H134" s="36">
        <v>664</v>
      </c>
      <c r="I134" s="37"/>
      <c r="J134" s="38" t="str">
        <f t="shared" si="6"/>
        <v>X</v>
      </c>
      <c r="K134" s="38" t="str">
        <f t="shared" si="7"/>
        <v>X</v>
      </c>
      <c r="L134" s="37" t="str">
        <f t="shared" si="8"/>
        <v>Match</v>
      </c>
      <c r="M134" s="41" t="s">
        <v>3434</v>
      </c>
    </row>
    <row r="135" spans="2:13" ht="21.95" customHeight="1">
      <c r="B135" s="32" t="s">
        <v>444</v>
      </c>
      <c r="C135" s="33" t="s">
        <v>283</v>
      </c>
      <c r="D135" s="62"/>
      <c r="E135" s="35" t="s">
        <v>448</v>
      </c>
      <c r="F135" s="36" t="s">
        <v>448</v>
      </c>
      <c r="G135" s="35" t="s">
        <v>449</v>
      </c>
      <c r="H135" s="36">
        <v>664</v>
      </c>
      <c r="I135" s="37"/>
      <c r="J135" s="38" t="str">
        <f t="shared" si="6"/>
        <v/>
      </c>
      <c r="K135" s="38" t="str">
        <f t="shared" si="7"/>
        <v/>
      </c>
      <c r="L135" s="37" t="str">
        <f t="shared" si="8"/>
        <v/>
      </c>
      <c r="M135" s="41" t="s">
        <v>3434</v>
      </c>
    </row>
    <row r="136" spans="2:13" ht="20.100000000000001" customHeight="1">
      <c r="B136" s="32" t="s">
        <v>450</v>
      </c>
      <c r="C136" s="33" t="s">
        <v>451</v>
      </c>
      <c r="D136" s="34"/>
      <c r="E136" s="35" t="s">
        <v>42</v>
      </c>
      <c r="F136" s="36" t="s">
        <v>42</v>
      </c>
      <c r="G136" s="34"/>
      <c r="H136" s="34"/>
      <c r="I136" s="37"/>
      <c r="J136" s="38" t="str">
        <f t="shared" si="6"/>
        <v/>
      </c>
      <c r="K136" s="38" t="str">
        <f t="shared" si="7"/>
        <v/>
      </c>
      <c r="L136" s="37" t="str">
        <f t="shared" si="8"/>
        <v/>
      </c>
      <c r="M136" s="41" t="s">
        <v>3435</v>
      </c>
    </row>
    <row r="137" spans="2:13" ht="20.100000000000001" customHeight="1">
      <c r="B137" s="32" t="s">
        <v>452</v>
      </c>
      <c r="C137" s="33" t="s">
        <v>453</v>
      </c>
      <c r="D137" s="35" t="s">
        <v>454</v>
      </c>
      <c r="E137" s="35" t="s">
        <v>340</v>
      </c>
      <c r="F137" s="36" t="s">
        <v>340</v>
      </c>
      <c r="G137" s="35" t="s">
        <v>161</v>
      </c>
      <c r="H137" s="36">
        <v>664</v>
      </c>
      <c r="I137" s="37" t="s">
        <v>3413</v>
      </c>
      <c r="J137" s="38" t="str">
        <f t="shared" si="6"/>
        <v/>
      </c>
      <c r="K137" s="38" t="str">
        <f t="shared" si="7"/>
        <v/>
      </c>
      <c r="L137" s="37" t="str">
        <f t="shared" si="8"/>
        <v/>
      </c>
      <c r="M137" s="41" t="s">
        <v>3434</v>
      </c>
    </row>
    <row r="138" spans="2:13" ht="20.100000000000001" customHeight="1">
      <c r="B138" s="32" t="s">
        <v>455</v>
      </c>
      <c r="C138" s="33" t="s">
        <v>232</v>
      </c>
      <c r="D138" s="35" t="s">
        <v>456</v>
      </c>
      <c r="E138" s="35" t="s">
        <v>81</v>
      </c>
      <c r="F138" s="36">
        <v>80</v>
      </c>
      <c r="G138" s="35" t="s">
        <v>457</v>
      </c>
      <c r="H138" s="34"/>
      <c r="I138" s="37"/>
      <c r="J138" s="38" t="str">
        <f t="shared" si="6"/>
        <v/>
      </c>
      <c r="K138" s="38" t="str">
        <f t="shared" si="7"/>
        <v/>
      </c>
      <c r="L138" s="37" t="str">
        <f t="shared" si="8"/>
        <v/>
      </c>
      <c r="M138" s="41" t="s">
        <v>3434</v>
      </c>
    </row>
    <row r="139" spans="2:13" ht="21.95" customHeight="1">
      <c r="B139" s="32" t="s">
        <v>458</v>
      </c>
      <c r="C139" s="33" t="s">
        <v>459</v>
      </c>
      <c r="D139" s="35" t="s">
        <v>460</v>
      </c>
      <c r="E139" s="35" t="s">
        <v>284</v>
      </c>
      <c r="F139" s="36" t="s">
        <v>284</v>
      </c>
      <c r="G139" s="35" t="s">
        <v>35</v>
      </c>
      <c r="H139" s="36">
        <v>664</v>
      </c>
      <c r="I139" s="37"/>
      <c r="J139" s="38" t="str">
        <f t="shared" si="6"/>
        <v/>
      </c>
      <c r="K139" s="38" t="str">
        <f t="shared" si="7"/>
        <v>X</v>
      </c>
      <c r="L139" s="37" t="str">
        <f t="shared" si="8"/>
        <v>Match</v>
      </c>
      <c r="M139" s="41" t="s">
        <v>3434</v>
      </c>
    </row>
    <row r="140" spans="2:13" ht="20.100000000000001" customHeight="1">
      <c r="B140" s="42" t="s">
        <v>461</v>
      </c>
      <c r="C140" s="43" t="s">
        <v>462</v>
      </c>
      <c r="D140" s="44"/>
      <c r="E140" s="35"/>
      <c r="F140" s="45"/>
      <c r="G140" s="44"/>
      <c r="H140" s="45">
        <v>400</v>
      </c>
      <c r="I140" s="37"/>
      <c r="J140" s="38" t="str">
        <f t="shared" si="6"/>
        <v/>
      </c>
      <c r="K140" s="38" t="str">
        <f t="shared" si="7"/>
        <v/>
      </c>
      <c r="L140" s="37" t="str">
        <f t="shared" si="8"/>
        <v/>
      </c>
      <c r="M140" s="41" t="s">
        <v>3435</v>
      </c>
    </row>
    <row r="141" spans="2:13" ht="21.95" customHeight="1">
      <c r="B141" s="32" t="s">
        <v>463</v>
      </c>
      <c r="C141" s="33" t="s">
        <v>464</v>
      </c>
      <c r="D141" s="34"/>
      <c r="E141" s="35" t="s">
        <v>465</v>
      </c>
      <c r="F141" s="36">
        <v>94</v>
      </c>
      <c r="G141" s="35" t="s">
        <v>466</v>
      </c>
      <c r="H141" s="36">
        <v>664</v>
      </c>
      <c r="I141" s="37"/>
      <c r="J141" s="38" t="str">
        <f t="shared" si="6"/>
        <v/>
      </c>
      <c r="K141" s="38" t="str">
        <f t="shared" si="7"/>
        <v/>
      </c>
      <c r="L141" s="37" t="str">
        <f t="shared" si="8"/>
        <v/>
      </c>
      <c r="M141" s="41" t="s">
        <v>3435</v>
      </c>
    </row>
    <row r="142" spans="2:13" ht="20.100000000000001" customHeight="1">
      <c r="B142" s="42" t="s">
        <v>467</v>
      </c>
      <c r="C142" s="43" t="s">
        <v>468</v>
      </c>
      <c r="D142" s="46" t="s">
        <v>469</v>
      </c>
      <c r="E142" s="35" t="s">
        <v>63</v>
      </c>
      <c r="F142" s="45" t="s">
        <v>3375</v>
      </c>
      <c r="G142" s="46" t="s">
        <v>470</v>
      </c>
      <c r="H142" s="45">
        <v>400</v>
      </c>
      <c r="I142" s="37"/>
      <c r="J142" s="38" t="str">
        <f t="shared" si="6"/>
        <v/>
      </c>
      <c r="K142" s="38" t="str">
        <f t="shared" si="7"/>
        <v/>
      </c>
      <c r="L142" s="37" t="str">
        <f t="shared" si="8"/>
        <v/>
      </c>
      <c r="M142" s="41" t="s">
        <v>3434</v>
      </c>
    </row>
    <row r="143" spans="2:13" ht="20.100000000000001" customHeight="1">
      <c r="B143" s="32" t="s">
        <v>471</v>
      </c>
      <c r="C143" s="33" t="s">
        <v>472</v>
      </c>
      <c r="D143" s="34"/>
      <c r="E143" s="35" t="s">
        <v>473</v>
      </c>
      <c r="F143" s="36" t="s">
        <v>473</v>
      </c>
      <c r="G143" s="34"/>
      <c r="H143" s="34"/>
      <c r="I143" s="37"/>
      <c r="J143" s="38" t="str">
        <f t="shared" si="6"/>
        <v/>
      </c>
      <c r="K143" s="38" t="str">
        <f t="shared" si="7"/>
        <v/>
      </c>
      <c r="L143" s="37" t="str">
        <f t="shared" si="8"/>
        <v/>
      </c>
      <c r="M143" s="41" t="s">
        <v>3434</v>
      </c>
    </row>
    <row r="144" spans="2:13" ht="21.95" customHeight="1">
      <c r="B144" s="32" t="s">
        <v>474</v>
      </c>
      <c r="C144" s="33" t="s">
        <v>475</v>
      </c>
      <c r="D144" s="35" t="s">
        <v>476</v>
      </c>
      <c r="E144" s="35">
        <v>72</v>
      </c>
      <c r="F144" s="36">
        <v>72</v>
      </c>
      <c r="G144" s="35" t="s">
        <v>134</v>
      </c>
      <c r="H144" s="36">
        <v>664</v>
      </c>
      <c r="I144" s="37"/>
      <c r="J144" s="38" t="str">
        <f t="shared" si="6"/>
        <v/>
      </c>
      <c r="K144" s="38" t="str">
        <f t="shared" si="7"/>
        <v/>
      </c>
      <c r="L144" s="37" t="str">
        <f t="shared" si="8"/>
        <v/>
      </c>
      <c r="M144" s="41" t="s">
        <v>3434</v>
      </c>
    </row>
    <row r="145" spans="2:13" ht="21.95" customHeight="1">
      <c r="B145" s="32" t="s">
        <v>474</v>
      </c>
      <c r="C145" s="33" t="s">
        <v>220</v>
      </c>
      <c r="D145" s="35" t="s">
        <v>288</v>
      </c>
      <c r="E145" s="35" t="s">
        <v>477</v>
      </c>
      <c r="F145" s="36" t="s">
        <v>448</v>
      </c>
      <c r="G145" s="35" t="s">
        <v>478</v>
      </c>
      <c r="H145" s="36">
        <v>664</v>
      </c>
      <c r="I145" s="37"/>
      <c r="J145" s="38" t="str">
        <f t="shared" si="6"/>
        <v/>
      </c>
      <c r="K145" s="38" t="str">
        <f t="shared" si="7"/>
        <v/>
      </c>
      <c r="L145" s="37" t="str">
        <f t="shared" si="8"/>
        <v/>
      </c>
      <c r="M145" s="41" t="s">
        <v>3434</v>
      </c>
    </row>
    <row r="146" spans="2:13" ht="21.95" customHeight="1">
      <c r="B146" s="32" t="s">
        <v>474</v>
      </c>
      <c r="C146" s="33" t="s">
        <v>479</v>
      </c>
      <c r="D146" s="35" t="s">
        <v>480</v>
      </c>
      <c r="E146" s="35" t="s">
        <v>429</v>
      </c>
      <c r="F146" s="36" t="s">
        <v>429</v>
      </c>
      <c r="G146" s="35" t="s">
        <v>481</v>
      </c>
      <c r="H146" s="36">
        <v>664</v>
      </c>
      <c r="I146" s="37"/>
      <c r="J146" s="38" t="str">
        <f t="shared" si="6"/>
        <v>X</v>
      </c>
      <c r="K146" s="38" t="str">
        <f t="shared" si="7"/>
        <v>X</v>
      </c>
      <c r="L146" s="37" t="str">
        <f t="shared" si="8"/>
        <v>Match</v>
      </c>
      <c r="M146" s="41" t="s">
        <v>3434</v>
      </c>
    </row>
    <row r="147" spans="2:13" ht="21.95" customHeight="1">
      <c r="B147" s="32" t="s">
        <v>474</v>
      </c>
      <c r="C147" s="33" t="s">
        <v>482</v>
      </c>
      <c r="D147" s="35" t="s">
        <v>483</v>
      </c>
      <c r="E147" s="35" t="s">
        <v>484</v>
      </c>
      <c r="F147" s="36" t="s">
        <v>484</v>
      </c>
      <c r="G147" s="35" t="s">
        <v>343</v>
      </c>
      <c r="H147" s="36">
        <v>664</v>
      </c>
      <c r="I147" s="37"/>
      <c r="J147" s="38" t="str">
        <f t="shared" si="6"/>
        <v>X</v>
      </c>
      <c r="K147" s="38" t="str">
        <f t="shared" si="7"/>
        <v/>
      </c>
      <c r="L147" s="37" t="str">
        <f t="shared" si="8"/>
        <v>Match</v>
      </c>
      <c r="M147" s="41" t="s">
        <v>3434</v>
      </c>
    </row>
    <row r="148" spans="2:13" ht="21.95" customHeight="1">
      <c r="B148" s="32" t="s">
        <v>474</v>
      </c>
      <c r="C148" s="33" t="s">
        <v>485</v>
      </c>
      <c r="D148" s="35" t="s">
        <v>486</v>
      </c>
      <c r="E148" s="35" t="s">
        <v>407</v>
      </c>
      <c r="F148" s="36" t="s">
        <v>407</v>
      </c>
      <c r="G148" s="35" t="s">
        <v>487</v>
      </c>
      <c r="H148" s="36">
        <v>664</v>
      </c>
      <c r="I148" s="37"/>
      <c r="J148" s="38" t="str">
        <f t="shared" si="6"/>
        <v>X</v>
      </c>
      <c r="K148" s="38" t="str">
        <f t="shared" si="7"/>
        <v/>
      </c>
      <c r="L148" s="37" t="str">
        <f t="shared" si="8"/>
        <v>Match</v>
      </c>
      <c r="M148" s="41" t="s">
        <v>3434</v>
      </c>
    </row>
    <row r="149" spans="2:13" ht="21.95" customHeight="1">
      <c r="B149" s="32" t="s">
        <v>474</v>
      </c>
      <c r="C149" s="33" t="s">
        <v>488</v>
      </c>
      <c r="D149" s="35" t="s">
        <v>489</v>
      </c>
      <c r="E149" s="35" t="s">
        <v>490</v>
      </c>
      <c r="F149" s="36" t="s">
        <v>490</v>
      </c>
      <c r="G149" s="35" t="s">
        <v>491</v>
      </c>
      <c r="H149" s="36">
        <v>664</v>
      </c>
      <c r="I149" s="37"/>
      <c r="J149" s="38" t="str">
        <f t="shared" si="6"/>
        <v/>
      </c>
      <c r="K149" s="38" t="str">
        <f t="shared" si="7"/>
        <v/>
      </c>
      <c r="L149" s="37" t="str">
        <f t="shared" si="8"/>
        <v/>
      </c>
      <c r="M149" s="41" t="s">
        <v>3434</v>
      </c>
    </row>
    <row r="150" spans="2:13" ht="21.95" customHeight="1">
      <c r="B150" s="32" t="s">
        <v>474</v>
      </c>
      <c r="C150" s="33" t="s">
        <v>492</v>
      </c>
      <c r="D150" s="34"/>
      <c r="E150" s="35" t="s">
        <v>493</v>
      </c>
      <c r="F150" s="36" t="s">
        <v>493</v>
      </c>
      <c r="G150" s="35" t="s">
        <v>375</v>
      </c>
      <c r="H150" s="36">
        <v>664</v>
      </c>
      <c r="I150" s="37"/>
      <c r="J150" s="38" t="str">
        <f t="shared" si="6"/>
        <v/>
      </c>
      <c r="K150" s="38" t="str">
        <f t="shared" si="7"/>
        <v/>
      </c>
      <c r="L150" s="37" t="str">
        <f t="shared" si="8"/>
        <v/>
      </c>
      <c r="M150" s="41" t="s">
        <v>3434</v>
      </c>
    </row>
    <row r="151" spans="2:13" ht="21.95" customHeight="1">
      <c r="B151" s="51" t="s">
        <v>474</v>
      </c>
      <c r="C151" s="33" t="s">
        <v>494</v>
      </c>
      <c r="D151" s="35" t="s">
        <v>495</v>
      </c>
      <c r="E151" s="35" t="s">
        <v>437</v>
      </c>
      <c r="F151" s="36" t="s">
        <v>437</v>
      </c>
      <c r="G151" s="35" t="s">
        <v>496</v>
      </c>
      <c r="H151" s="36">
        <v>664</v>
      </c>
      <c r="I151" s="37"/>
      <c r="J151" s="38" t="str">
        <f t="shared" si="6"/>
        <v/>
      </c>
      <c r="K151" s="38" t="str">
        <f t="shared" si="7"/>
        <v/>
      </c>
      <c r="L151" s="37" t="str">
        <f t="shared" si="8"/>
        <v/>
      </c>
      <c r="M151" s="41" t="s">
        <v>3434</v>
      </c>
    </row>
    <row r="152" spans="2:13" ht="20.100000000000001" customHeight="1">
      <c r="B152" s="32" t="s">
        <v>474</v>
      </c>
      <c r="C152" s="33" t="s">
        <v>497</v>
      </c>
      <c r="D152" s="34"/>
      <c r="E152" s="35"/>
      <c r="F152" s="36"/>
      <c r="G152" s="34"/>
      <c r="H152" s="34"/>
      <c r="I152" s="37"/>
      <c r="J152" s="38" t="str">
        <f t="shared" si="6"/>
        <v/>
      </c>
      <c r="K152" s="38" t="str">
        <f t="shared" si="7"/>
        <v/>
      </c>
      <c r="L152" s="37" t="str">
        <f t="shared" si="8"/>
        <v/>
      </c>
      <c r="M152" s="41" t="s">
        <v>3435</v>
      </c>
    </row>
    <row r="153" spans="2:13" ht="21.95" customHeight="1">
      <c r="B153" s="32" t="s">
        <v>474</v>
      </c>
      <c r="C153" s="33" t="s">
        <v>37</v>
      </c>
      <c r="D153" s="34"/>
      <c r="E153" s="35" t="s">
        <v>313</v>
      </c>
      <c r="F153" s="36" t="s">
        <v>313</v>
      </c>
      <c r="G153" s="35" t="s">
        <v>375</v>
      </c>
      <c r="H153" s="36">
        <v>664</v>
      </c>
      <c r="I153" s="37"/>
      <c r="J153" s="38" t="str">
        <f t="shared" si="6"/>
        <v/>
      </c>
      <c r="K153" s="38" t="str">
        <f t="shared" si="7"/>
        <v/>
      </c>
      <c r="L153" s="37" t="str">
        <f t="shared" si="8"/>
        <v/>
      </c>
      <c r="M153" s="41" t="s">
        <v>3435</v>
      </c>
    </row>
    <row r="154" spans="2:13" ht="20.100000000000001" customHeight="1">
      <c r="B154" s="42" t="s">
        <v>498</v>
      </c>
      <c r="C154" s="43" t="s">
        <v>499</v>
      </c>
      <c r="D154" s="46" t="s">
        <v>500</v>
      </c>
      <c r="E154" s="35" t="s">
        <v>501</v>
      </c>
      <c r="F154" s="45">
        <v>58</v>
      </c>
      <c r="G154" s="46" t="s">
        <v>502</v>
      </c>
      <c r="H154" s="45">
        <v>400</v>
      </c>
      <c r="I154" s="37"/>
      <c r="J154" s="38" t="str">
        <f t="shared" si="6"/>
        <v/>
      </c>
      <c r="K154" s="38" t="str">
        <f t="shared" si="7"/>
        <v/>
      </c>
      <c r="L154" s="37" t="str">
        <f t="shared" si="8"/>
        <v/>
      </c>
      <c r="M154" s="41" t="s">
        <v>3434</v>
      </c>
    </row>
    <row r="155" spans="2:13" ht="20.100000000000001" customHeight="1">
      <c r="B155" s="42" t="s">
        <v>498</v>
      </c>
      <c r="C155" s="43" t="s">
        <v>503</v>
      </c>
      <c r="D155" s="44"/>
      <c r="E155" s="35" t="s">
        <v>504</v>
      </c>
      <c r="F155" s="45">
        <v>59</v>
      </c>
      <c r="G155" s="46" t="s">
        <v>505</v>
      </c>
      <c r="H155" s="45">
        <v>400</v>
      </c>
      <c r="I155" s="37"/>
      <c r="J155" s="38" t="str">
        <f t="shared" si="6"/>
        <v/>
      </c>
      <c r="K155" s="38" t="str">
        <f t="shared" si="7"/>
        <v/>
      </c>
      <c r="L155" s="37" t="str">
        <f t="shared" si="8"/>
        <v/>
      </c>
      <c r="M155" s="41" t="s">
        <v>3434</v>
      </c>
    </row>
    <row r="156" spans="2:13" ht="20.100000000000001" customHeight="1">
      <c r="B156" s="42" t="s">
        <v>498</v>
      </c>
      <c r="C156" s="43" t="s">
        <v>506</v>
      </c>
      <c r="D156" s="44"/>
      <c r="E156" s="35" t="s">
        <v>261</v>
      </c>
      <c r="F156" s="45">
        <v>53</v>
      </c>
      <c r="G156" s="46" t="s">
        <v>382</v>
      </c>
      <c r="H156" s="45">
        <v>400</v>
      </c>
      <c r="I156" s="37"/>
      <c r="J156" s="38" t="str">
        <f t="shared" si="6"/>
        <v/>
      </c>
      <c r="K156" s="38" t="str">
        <f t="shared" si="7"/>
        <v/>
      </c>
      <c r="L156" s="37" t="str">
        <f t="shared" si="8"/>
        <v/>
      </c>
      <c r="M156" s="41" t="s">
        <v>3434</v>
      </c>
    </row>
    <row r="157" spans="2:13" ht="20.100000000000001" customHeight="1">
      <c r="B157" s="42" t="s">
        <v>507</v>
      </c>
      <c r="C157" s="43" t="s">
        <v>508</v>
      </c>
      <c r="D157" s="44"/>
      <c r="E157" s="35" t="s">
        <v>118</v>
      </c>
      <c r="F157" s="45">
        <v>47</v>
      </c>
      <c r="G157" s="46" t="s">
        <v>509</v>
      </c>
      <c r="H157" s="45">
        <v>400</v>
      </c>
      <c r="I157" s="37"/>
      <c r="J157" s="38" t="str">
        <f t="shared" si="6"/>
        <v/>
      </c>
      <c r="K157" s="38" t="str">
        <f t="shared" si="7"/>
        <v/>
      </c>
      <c r="L157" s="37" t="str">
        <f t="shared" si="8"/>
        <v/>
      </c>
      <c r="M157" s="41" t="s">
        <v>3435</v>
      </c>
    </row>
    <row r="158" spans="2:13" ht="21.95" customHeight="1">
      <c r="B158" s="32" t="s">
        <v>510</v>
      </c>
      <c r="C158" s="33" t="s">
        <v>511</v>
      </c>
      <c r="D158" s="34"/>
      <c r="E158" s="35" t="s">
        <v>512</v>
      </c>
      <c r="F158" s="36" t="s">
        <v>512</v>
      </c>
      <c r="G158" s="35" t="s">
        <v>513</v>
      </c>
      <c r="H158" s="36">
        <v>664</v>
      </c>
      <c r="I158" s="37"/>
      <c r="J158" s="38" t="str">
        <f t="shared" si="6"/>
        <v/>
      </c>
      <c r="K158" s="38" t="str">
        <f t="shared" si="7"/>
        <v/>
      </c>
      <c r="L158" s="37" t="str">
        <f t="shared" si="8"/>
        <v/>
      </c>
      <c r="M158" s="41" t="s">
        <v>3435</v>
      </c>
    </row>
    <row r="159" spans="2:13" ht="21.95" customHeight="1">
      <c r="B159" s="63" t="s">
        <v>514</v>
      </c>
      <c r="C159" s="55" t="s">
        <v>515</v>
      </c>
      <c r="D159" s="35" t="s">
        <v>516</v>
      </c>
      <c r="E159" s="35" t="s">
        <v>517</v>
      </c>
      <c r="F159" s="36">
        <v>88</v>
      </c>
      <c r="G159" s="35" t="s">
        <v>365</v>
      </c>
      <c r="H159" s="36">
        <v>664</v>
      </c>
      <c r="I159" s="37"/>
      <c r="J159" s="38" t="str">
        <f t="shared" si="6"/>
        <v/>
      </c>
      <c r="K159" s="38" t="str">
        <f t="shared" si="7"/>
        <v/>
      </c>
      <c r="L159" s="37" t="str">
        <f t="shared" si="8"/>
        <v/>
      </c>
      <c r="M159" s="41" t="s">
        <v>3434</v>
      </c>
    </row>
    <row r="160" spans="2:13" ht="21.95" customHeight="1">
      <c r="B160" s="32" t="s">
        <v>518</v>
      </c>
      <c r="C160" s="33" t="s">
        <v>519</v>
      </c>
      <c r="D160" s="35" t="s">
        <v>520</v>
      </c>
      <c r="E160" s="35" t="s">
        <v>521</v>
      </c>
      <c r="F160" s="36" t="s">
        <v>521</v>
      </c>
      <c r="G160" s="35" t="s">
        <v>35</v>
      </c>
      <c r="H160" s="36">
        <v>664</v>
      </c>
      <c r="I160" s="37"/>
      <c r="J160" s="38" t="str">
        <f t="shared" si="6"/>
        <v/>
      </c>
      <c r="K160" s="38" t="str">
        <f t="shared" si="7"/>
        <v/>
      </c>
      <c r="L160" s="37" t="str">
        <f t="shared" si="8"/>
        <v/>
      </c>
      <c r="M160" s="41" t="s">
        <v>3434</v>
      </c>
    </row>
    <row r="161" spans="2:13" ht="21.95" customHeight="1">
      <c r="B161" s="32" t="s">
        <v>522</v>
      </c>
      <c r="C161" s="33" t="s">
        <v>523</v>
      </c>
      <c r="D161" s="35" t="s">
        <v>524</v>
      </c>
      <c r="E161" s="35" t="s">
        <v>270</v>
      </c>
      <c r="F161" s="36" t="s">
        <v>270</v>
      </c>
      <c r="G161" s="35" t="s">
        <v>179</v>
      </c>
      <c r="H161" s="36">
        <v>664</v>
      </c>
      <c r="I161" s="37"/>
      <c r="J161" s="38" t="str">
        <f t="shared" si="6"/>
        <v/>
      </c>
      <c r="K161" s="38" t="str">
        <f t="shared" si="7"/>
        <v/>
      </c>
      <c r="L161" s="37" t="str">
        <f t="shared" si="8"/>
        <v/>
      </c>
      <c r="M161" s="41" t="s">
        <v>3434</v>
      </c>
    </row>
    <row r="162" spans="2:13" ht="21.95" customHeight="1">
      <c r="B162" s="32" t="s">
        <v>525</v>
      </c>
      <c r="C162" s="33" t="s">
        <v>526</v>
      </c>
      <c r="D162" s="35" t="s">
        <v>527</v>
      </c>
      <c r="E162" s="35" t="s">
        <v>490</v>
      </c>
      <c r="F162" s="36" t="s">
        <v>490</v>
      </c>
      <c r="G162" s="35" t="s">
        <v>528</v>
      </c>
      <c r="H162" s="36">
        <v>664</v>
      </c>
      <c r="I162" s="37"/>
      <c r="J162" s="38" t="str">
        <f t="shared" si="6"/>
        <v/>
      </c>
      <c r="K162" s="38" t="str">
        <f t="shared" si="7"/>
        <v/>
      </c>
      <c r="L162" s="37" t="str">
        <f t="shared" si="8"/>
        <v/>
      </c>
      <c r="M162" s="41" t="s">
        <v>3434</v>
      </c>
    </row>
    <row r="163" spans="2:13" ht="21.95" customHeight="1">
      <c r="B163" s="32" t="s">
        <v>525</v>
      </c>
      <c r="C163" s="33" t="s">
        <v>529</v>
      </c>
      <c r="D163" s="62"/>
      <c r="E163" s="35" t="s">
        <v>448</v>
      </c>
      <c r="F163" s="36" t="s">
        <v>448</v>
      </c>
      <c r="G163" s="35" t="s">
        <v>530</v>
      </c>
      <c r="H163" s="36">
        <v>664</v>
      </c>
      <c r="I163" s="37"/>
      <c r="J163" s="38" t="str">
        <f t="shared" si="6"/>
        <v/>
      </c>
      <c r="K163" s="38" t="str">
        <f t="shared" si="7"/>
        <v/>
      </c>
      <c r="L163" s="37" t="str">
        <f t="shared" si="8"/>
        <v/>
      </c>
      <c r="M163" s="41" t="s">
        <v>3435</v>
      </c>
    </row>
    <row r="164" spans="2:13" ht="21.95" customHeight="1">
      <c r="B164" s="32" t="s">
        <v>531</v>
      </c>
      <c r="C164" s="33" t="s">
        <v>532</v>
      </c>
      <c r="D164" s="34"/>
      <c r="E164" s="35" t="s">
        <v>46</v>
      </c>
      <c r="F164" s="36"/>
      <c r="G164" s="35" t="s">
        <v>533</v>
      </c>
      <c r="H164" s="36">
        <v>664</v>
      </c>
      <c r="I164" s="37"/>
      <c r="J164" s="38" t="str">
        <f t="shared" si="6"/>
        <v/>
      </c>
      <c r="K164" s="38" t="str">
        <f t="shared" si="7"/>
        <v/>
      </c>
      <c r="L164" s="37" t="str">
        <f t="shared" si="8"/>
        <v/>
      </c>
      <c r="M164" s="41" t="s">
        <v>3435</v>
      </c>
    </row>
    <row r="165" spans="2:13" ht="21.95" customHeight="1">
      <c r="B165" s="32" t="s">
        <v>534</v>
      </c>
      <c r="C165" s="33" t="s">
        <v>535</v>
      </c>
      <c r="D165" s="34"/>
      <c r="E165" s="35" t="s">
        <v>88</v>
      </c>
      <c r="F165" s="36" t="s">
        <v>88</v>
      </c>
      <c r="G165" s="35" t="s">
        <v>536</v>
      </c>
      <c r="H165" s="36">
        <v>664</v>
      </c>
      <c r="I165" s="37"/>
      <c r="J165" s="38" t="str">
        <f t="shared" si="6"/>
        <v/>
      </c>
      <c r="K165" s="38" t="str">
        <f t="shared" si="7"/>
        <v/>
      </c>
      <c r="L165" s="37" t="str">
        <f t="shared" si="8"/>
        <v/>
      </c>
      <c r="M165" s="41" t="s">
        <v>3434</v>
      </c>
    </row>
    <row r="166" spans="2:13" ht="21.95" customHeight="1">
      <c r="B166" s="32" t="s">
        <v>537</v>
      </c>
      <c r="C166" s="33" t="s">
        <v>113</v>
      </c>
      <c r="D166" s="34"/>
      <c r="E166" s="35" t="s">
        <v>538</v>
      </c>
      <c r="F166" s="36" t="s">
        <v>538</v>
      </c>
      <c r="G166" s="35" t="s">
        <v>539</v>
      </c>
      <c r="H166" s="36">
        <v>664</v>
      </c>
      <c r="I166" s="37"/>
      <c r="J166" s="38" t="str">
        <f t="shared" si="6"/>
        <v/>
      </c>
      <c r="K166" s="38" t="str">
        <f t="shared" si="7"/>
        <v/>
      </c>
      <c r="L166" s="37" t="str">
        <f t="shared" si="8"/>
        <v/>
      </c>
      <c r="M166" s="41" t="s">
        <v>3435</v>
      </c>
    </row>
    <row r="167" spans="2:13" ht="21.95" customHeight="1">
      <c r="B167" s="32" t="s">
        <v>540</v>
      </c>
      <c r="C167" s="33" t="s">
        <v>541</v>
      </c>
      <c r="D167" s="35" t="s">
        <v>406</v>
      </c>
      <c r="E167" s="35">
        <v>80</v>
      </c>
      <c r="F167" s="36">
        <v>80</v>
      </c>
      <c r="G167" s="35" t="s">
        <v>542</v>
      </c>
      <c r="H167" s="36">
        <v>664</v>
      </c>
      <c r="I167" s="37"/>
      <c r="J167" s="38" t="str">
        <f t="shared" si="6"/>
        <v/>
      </c>
      <c r="K167" s="38" t="str">
        <f t="shared" si="7"/>
        <v/>
      </c>
      <c r="L167" s="37" t="str">
        <f t="shared" si="8"/>
        <v/>
      </c>
      <c r="M167" s="41" t="s">
        <v>3434</v>
      </c>
    </row>
    <row r="168" spans="2:13" ht="20.100000000000001" customHeight="1">
      <c r="B168" s="42" t="s">
        <v>543</v>
      </c>
      <c r="C168" s="43" t="s">
        <v>544</v>
      </c>
      <c r="D168" s="46" t="s">
        <v>545</v>
      </c>
      <c r="E168" s="35" t="s">
        <v>546</v>
      </c>
      <c r="F168" s="45">
        <v>63</v>
      </c>
      <c r="G168" s="44"/>
      <c r="H168" s="45">
        <v>400</v>
      </c>
      <c r="I168" s="37"/>
      <c r="J168" s="38" t="str">
        <f t="shared" si="6"/>
        <v/>
      </c>
      <c r="K168" s="38" t="str">
        <f t="shared" si="7"/>
        <v/>
      </c>
      <c r="L168" s="37" t="str">
        <f t="shared" si="8"/>
        <v/>
      </c>
      <c r="M168" s="41" t="s">
        <v>3434</v>
      </c>
    </row>
    <row r="169" spans="2:13" ht="20.100000000000001" customHeight="1">
      <c r="B169" s="42" t="s">
        <v>547</v>
      </c>
      <c r="C169" s="43" t="s">
        <v>548</v>
      </c>
      <c r="D169" s="44"/>
      <c r="E169" s="35" t="s">
        <v>549</v>
      </c>
      <c r="F169" s="45">
        <v>46</v>
      </c>
      <c r="G169" s="46" t="s">
        <v>550</v>
      </c>
      <c r="H169" s="45">
        <v>400</v>
      </c>
      <c r="I169" s="37"/>
      <c r="J169" s="38" t="str">
        <f t="shared" si="6"/>
        <v/>
      </c>
      <c r="K169" s="38" t="str">
        <f t="shared" si="7"/>
        <v/>
      </c>
      <c r="L169" s="37" t="str">
        <f t="shared" si="8"/>
        <v/>
      </c>
      <c r="M169" s="41" t="s">
        <v>3435</v>
      </c>
    </row>
    <row r="170" spans="2:13" ht="20.100000000000001" customHeight="1">
      <c r="B170" s="32" t="s">
        <v>551</v>
      </c>
      <c r="C170" s="33" t="s">
        <v>552</v>
      </c>
      <c r="D170" s="34"/>
      <c r="E170" s="35"/>
      <c r="F170" s="36"/>
      <c r="G170" s="34"/>
      <c r="H170" s="34"/>
      <c r="I170" s="37"/>
      <c r="J170" s="38" t="str">
        <f t="shared" si="6"/>
        <v/>
      </c>
      <c r="K170" s="38" t="str">
        <f t="shared" si="7"/>
        <v/>
      </c>
      <c r="L170" s="37" t="str">
        <f t="shared" si="8"/>
        <v/>
      </c>
      <c r="M170" s="41" t="s">
        <v>3435</v>
      </c>
    </row>
    <row r="171" spans="2:13" ht="21.95" customHeight="1">
      <c r="B171" s="32" t="s">
        <v>553</v>
      </c>
      <c r="C171" s="33" t="s">
        <v>554</v>
      </c>
      <c r="D171" s="35" t="s">
        <v>555</v>
      </c>
      <c r="E171" s="35" t="s">
        <v>447</v>
      </c>
      <c r="F171" s="36" t="s">
        <v>447</v>
      </c>
      <c r="G171" s="35" t="s">
        <v>227</v>
      </c>
      <c r="H171" s="36">
        <v>664</v>
      </c>
      <c r="I171" s="37"/>
      <c r="J171" s="38" t="str">
        <f t="shared" si="6"/>
        <v>X</v>
      </c>
      <c r="K171" s="38" t="str">
        <f t="shared" si="7"/>
        <v>X</v>
      </c>
      <c r="L171" s="37" t="str">
        <f t="shared" si="8"/>
        <v>Match</v>
      </c>
      <c r="M171" s="41" t="s">
        <v>3435</v>
      </c>
    </row>
    <row r="172" spans="2:13" ht="20.100000000000001" customHeight="1">
      <c r="B172" s="42" t="s">
        <v>556</v>
      </c>
      <c r="C172" s="43" t="s">
        <v>557</v>
      </c>
      <c r="D172" s="46" t="s">
        <v>207</v>
      </c>
      <c r="E172" s="35" t="s">
        <v>20</v>
      </c>
      <c r="F172" s="45" t="s">
        <v>1158</v>
      </c>
      <c r="G172" s="46" t="s">
        <v>362</v>
      </c>
      <c r="H172" s="45">
        <v>400</v>
      </c>
      <c r="I172" s="37"/>
      <c r="J172" s="38" t="str">
        <f t="shared" si="6"/>
        <v/>
      </c>
      <c r="K172" s="38" t="str">
        <f t="shared" si="7"/>
        <v/>
      </c>
      <c r="L172" s="37" t="str">
        <f t="shared" si="8"/>
        <v/>
      </c>
      <c r="M172" s="41" t="s">
        <v>3434</v>
      </c>
    </row>
    <row r="173" spans="2:13" ht="20.100000000000001" customHeight="1">
      <c r="B173" s="32" t="s">
        <v>558</v>
      </c>
      <c r="C173" s="33" t="s">
        <v>559</v>
      </c>
      <c r="D173" s="34"/>
      <c r="E173" s="35" t="s">
        <v>560</v>
      </c>
      <c r="F173" s="36" t="s">
        <v>560</v>
      </c>
      <c r="G173" s="35" t="s">
        <v>561</v>
      </c>
      <c r="H173" s="36">
        <v>400</v>
      </c>
      <c r="I173" s="37"/>
      <c r="J173" s="38" t="str">
        <f t="shared" si="6"/>
        <v/>
      </c>
      <c r="K173" s="38" t="str">
        <f t="shared" si="7"/>
        <v/>
      </c>
      <c r="L173" s="37" t="str">
        <f t="shared" si="8"/>
        <v/>
      </c>
      <c r="M173" s="41" t="s">
        <v>3434</v>
      </c>
    </row>
    <row r="174" spans="2:13" ht="20.100000000000001" customHeight="1">
      <c r="B174" s="49" t="s">
        <v>562</v>
      </c>
      <c r="C174" s="50" t="s">
        <v>563</v>
      </c>
      <c r="D174" s="46" t="s">
        <v>564</v>
      </c>
      <c r="E174" s="35" t="s">
        <v>160</v>
      </c>
      <c r="F174" s="45">
        <v>62</v>
      </c>
      <c r="G174" s="46" t="s">
        <v>565</v>
      </c>
      <c r="H174" s="45">
        <v>400</v>
      </c>
      <c r="I174" s="37"/>
      <c r="J174" s="38" t="str">
        <f t="shared" si="6"/>
        <v/>
      </c>
      <c r="K174" s="38" t="str">
        <f t="shared" si="7"/>
        <v/>
      </c>
      <c r="L174" s="37" t="str">
        <f t="shared" si="8"/>
        <v/>
      </c>
      <c r="M174" s="41" t="s">
        <v>3435</v>
      </c>
    </row>
    <row r="175" spans="2:13" ht="20.100000000000001" customHeight="1">
      <c r="B175" s="49" t="s">
        <v>566</v>
      </c>
      <c r="C175" s="50" t="s">
        <v>567</v>
      </c>
      <c r="D175" s="46" t="s">
        <v>568</v>
      </c>
      <c r="E175" s="35" t="s">
        <v>20</v>
      </c>
      <c r="F175" s="45">
        <v>64</v>
      </c>
      <c r="G175" s="46" t="s">
        <v>569</v>
      </c>
      <c r="H175" s="45">
        <v>400</v>
      </c>
      <c r="I175" s="37"/>
      <c r="J175" s="38" t="str">
        <f t="shared" si="6"/>
        <v/>
      </c>
      <c r="K175" s="38" t="str">
        <f t="shared" si="7"/>
        <v/>
      </c>
      <c r="L175" s="37" t="str">
        <f t="shared" si="8"/>
        <v/>
      </c>
      <c r="M175" s="41" t="s">
        <v>3435</v>
      </c>
    </row>
    <row r="176" spans="2:13" ht="20.100000000000001" customHeight="1">
      <c r="B176" s="49" t="s">
        <v>570</v>
      </c>
      <c r="C176" s="50" t="s">
        <v>571</v>
      </c>
      <c r="D176" s="44"/>
      <c r="E176" s="35" t="s">
        <v>20</v>
      </c>
      <c r="F176" s="45">
        <v>64</v>
      </c>
      <c r="G176" s="46" t="s">
        <v>572</v>
      </c>
      <c r="H176" s="45">
        <v>400</v>
      </c>
      <c r="I176" s="37"/>
      <c r="J176" s="38" t="str">
        <f t="shared" si="6"/>
        <v/>
      </c>
      <c r="K176" s="38" t="str">
        <f t="shared" si="7"/>
        <v/>
      </c>
      <c r="L176" s="37" t="str">
        <f t="shared" si="8"/>
        <v/>
      </c>
      <c r="M176" s="41" t="s">
        <v>3435</v>
      </c>
    </row>
    <row r="177" spans="2:13" ht="20.100000000000001" customHeight="1">
      <c r="B177" s="49" t="s">
        <v>573</v>
      </c>
      <c r="C177" s="50" t="s">
        <v>574</v>
      </c>
      <c r="D177" s="44"/>
      <c r="E177" s="35" t="s">
        <v>98</v>
      </c>
      <c r="F177" s="45">
        <v>63</v>
      </c>
      <c r="G177" s="46" t="s">
        <v>575</v>
      </c>
      <c r="H177" s="45">
        <v>400</v>
      </c>
      <c r="I177" s="37"/>
      <c r="J177" s="38" t="str">
        <f t="shared" si="6"/>
        <v/>
      </c>
      <c r="K177" s="38" t="str">
        <f t="shared" si="7"/>
        <v/>
      </c>
      <c r="L177" s="37" t="str">
        <f t="shared" si="8"/>
        <v/>
      </c>
      <c r="M177" s="41" t="s">
        <v>3434</v>
      </c>
    </row>
    <row r="178" spans="2:13" ht="20.100000000000001" customHeight="1">
      <c r="B178" s="49" t="s">
        <v>576</v>
      </c>
      <c r="C178" s="50" t="s">
        <v>577</v>
      </c>
      <c r="D178" s="46" t="s">
        <v>578</v>
      </c>
      <c r="E178" s="35" t="s">
        <v>12</v>
      </c>
      <c r="F178" s="45">
        <v>61</v>
      </c>
      <c r="G178" s="46" t="s">
        <v>579</v>
      </c>
      <c r="H178" s="45">
        <v>400</v>
      </c>
      <c r="I178" s="37"/>
      <c r="J178" s="38" t="str">
        <f t="shared" si="6"/>
        <v/>
      </c>
      <c r="K178" s="38" t="str">
        <f t="shared" si="7"/>
        <v/>
      </c>
      <c r="L178" s="37" t="str">
        <f t="shared" si="8"/>
        <v/>
      </c>
      <c r="M178" s="41" t="s">
        <v>3434</v>
      </c>
    </row>
    <row r="179" spans="2:13" ht="20.100000000000001" customHeight="1">
      <c r="B179" s="32" t="s">
        <v>580</v>
      </c>
      <c r="C179" s="33" t="s">
        <v>581</v>
      </c>
      <c r="D179" s="34"/>
      <c r="E179" s="35"/>
      <c r="F179" s="36"/>
      <c r="G179" s="35" t="s">
        <v>151</v>
      </c>
      <c r="H179" s="34"/>
      <c r="I179" s="37"/>
      <c r="J179" s="38" t="str">
        <f t="shared" si="6"/>
        <v/>
      </c>
      <c r="K179" s="38" t="str">
        <f t="shared" si="7"/>
        <v/>
      </c>
      <c r="L179" s="37" t="str">
        <f t="shared" si="8"/>
        <v/>
      </c>
      <c r="M179" s="41" t="s">
        <v>3435</v>
      </c>
    </row>
    <row r="180" spans="2:13" ht="21.95" customHeight="1">
      <c r="B180" s="32" t="s">
        <v>582</v>
      </c>
      <c r="C180" s="33" t="s">
        <v>583</v>
      </c>
      <c r="D180" s="35" t="s">
        <v>584</v>
      </c>
      <c r="E180" s="35" t="s">
        <v>585</v>
      </c>
      <c r="F180" s="36" t="s">
        <v>585</v>
      </c>
      <c r="G180" s="35" t="s">
        <v>586</v>
      </c>
      <c r="H180" s="36">
        <v>664</v>
      </c>
      <c r="I180" s="37"/>
      <c r="J180" s="38" t="str">
        <f t="shared" si="6"/>
        <v/>
      </c>
      <c r="K180" s="38" t="str">
        <f t="shared" si="7"/>
        <v>X</v>
      </c>
      <c r="L180" s="37" t="str">
        <f t="shared" si="8"/>
        <v>Match</v>
      </c>
      <c r="M180" s="41" t="s">
        <v>3434</v>
      </c>
    </row>
    <row r="181" spans="2:13" ht="21.95" customHeight="1">
      <c r="B181" s="51" t="s">
        <v>587</v>
      </c>
      <c r="C181" s="33" t="s">
        <v>588</v>
      </c>
      <c r="D181" s="34"/>
      <c r="E181" s="35" t="s">
        <v>243</v>
      </c>
      <c r="F181" s="36" t="s">
        <v>243</v>
      </c>
      <c r="G181" s="35" t="s">
        <v>589</v>
      </c>
      <c r="H181" s="36">
        <v>664</v>
      </c>
      <c r="I181" s="37"/>
      <c r="J181" s="38" t="str">
        <f t="shared" si="6"/>
        <v>X</v>
      </c>
      <c r="K181" s="38" t="str">
        <f t="shared" si="7"/>
        <v/>
      </c>
      <c r="L181" s="37" t="str">
        <f t="shared" si="8"/>
        <v>Match</v>
      </c>
      <c r="M181" s="41" t="s">
        <v>3434</v>
      </c>
    </row>
    <row r="182" spans="2:13" ht="20.100000000000001" customHeight="1">
      <c r="B182" s="32" t="s">
        <v>590</v>
      </c>
      <c r="C182" s="33" t="s">
        <v>50</v>
      </c>
      <c r="D182" s="34"/>
      <c r="E182" s="35"/>
      <c r="F182" s="36"/>
      <c r="G182" s="35" t="s">
        <v>591</v>
      </c>
      <c r="H182" s="34"/>
      <c r="I182" s="37"/>
      <c r="J182" s="38" t="str">
        <f t="shared" si="6"/>
        <v/>
      </c>
      <c r="K182" s="38" t="str">
        <f t="shared" si="7"/>
        <v/>
      </c>
      <c r="L182" s="37" t="str">
        <f t="shared" si="8"/>
        <v/>
      </c>
      <c r="M182" s="41" t="s">
        <v>3435</v>
      </c>
    </row>
    <row r="183" spans="2:13" ht="21.95" customHeight="1">
      <c r="B183" s="32" t="s">
        <v>592</v>
      </c>
      <c r="C183" s="33" t="s">
        <v>593</v>
      </c>
      <c r="D183" s="35" t="s">
        <v>594</v>
      </c>
      <c r="E183" s="35" t="s">
        <v>46</v>
      </c>
      <c r="F183" s="36"/>
      <c r="G183" s="35" t="s">
        <v>227</v>
      </c>
      <c r="H183" s="36">
        <v>664</v>
      </c>
      <c r="I183" s="37"/>
      <c r="J183" s="38" t="str">
        <f t="shared" si="6"/>
        <v/>
      </c>
      <c r="K183" s="38" t="str">
        <f t="shared" si="7"/>
        <v/>
      </c>
      <c r="L183" s="37" t="str">
        <f t="shared" si="8"/>
        <v/>
      </c>
      <c r="M183" s="41" t="s">
        <v>3434</v>
      </c>
    </row>
    <row r="184" spans="2:13" ht="21.95" customHeight="1">
      <c r="B184" s="32" t="s">
        <v>595</v>
      </c>
      <c r="C184" s="33" t="s">
        <v>596</v>
      </c>
      <c r="D184" s="35" t="s">
        <v>200</v>
      </c>
      <c r="E184" s="35" t="s">
        <v>597</v>
      </c>
      <c r="F184" s="36" t="s">
        <v>597</v>
      </c>
      <c r="G184" s="35" t="s">
        <v>38</v>
      </c>
      <c r="H184" s="36">
        <v>664</v>
      </c>
      <c r="I184" s="37"/>
      <c r="J184" s="38" t="str">
        <f t="shared" si="6"/>
        <v>X</v>
      </c>
      <c r="K184" s="38" t="str">
        <f t="shared" si="7"/>
        <v>X</v>
      </c>
      <c r="L184" s="37" t="str">
        <f t="shared" si="8"/>
        <v>Match</v>
      </c>
      <c r="M184" s="41" t="s">
        <v>3434</v>
      </c>
    </row>
    <row r="185" spans="2:13" ht="21.95" customHeight="1">
      <c r="B185" s="32" t="s">
        <v>598</v>
      </c>
      <c r="C185" s="33" t="s">
        <v>599</v>
      </c>
      <c r="D185" s="35" t="s">
        <v>600</v>
      </c>
      <c r="E185" s="35" t="s">
        <v>59</v>
      </c>
      <c r="F185" s="36"/>
      <c r="G185" s="35" t="s">
        <v>601</v>
      </c>
      <c r="H185" s="36">
        <v>664</v>
      </c>
      <c r="I185" s="37"/>
      <c r="J185" s="38" t="str">
        <f t="shared" si="6"/>
        <v/>
      </c>
      <c r="K185" s="38" t="str">
        <f t="shared" si="7"/>
        <v/>
      </c>
      <c r="L185" s="37" t="str">
        <f t="shared" si="8"/>
        <v/>
      </c>
      <c r="M185" s="41" t="s">
        <v>3434</v>
      </c>
    </row>
    <row r="186" spans="2:13" ht="20.100000000000001" customHeight="1">
      <c r="B186" s="42" t="s">
        <v>602</v>
      </c>
      <c r="C186" s="43" t="s">
        <v>603</v>
      </c>
      <c r="D186" s="46" t="s">
        <v>604</v>
      </c>
      <c r="E186" s="35" t="s">
        <v>12</v>
      </c>
      <c r="F186" s="45" t="s">
        <v>560</v>
      </c>
      <c r="G186" s="46" t="s">
        <v>192</v>
      </c>
      <c r="H186" s="45">
        <v>400</v>
      </c>
      <c r="I186" s="37"/>
      <c r="J186" s="38" t="str">
        <f t="shared" si="6"/>
        <v/>
      </c>
      <c r="K186" s="38" t="str">
        <f t="shared" si="7"/>
        <v/>
      </c>
      <c r="L186" s="37" t="str">
        <f t="shared" si="8"/>
        <v/>
      </c>
      <c r="M186" s="41" t="s">
        <v>3434</v>
      </c>
    </row>
    <row r="187" spans="2:13" ht="20.100000000000001" customHeight="1">
      <c r="B187" s="42" t="s">
        <v>605</v>
      </c>
      <c r="C187" s="43" t="s">
        <v>606</v>
      </c>
      <c r="D187" s="44"/>
      <c r="E187" s="35" t="s">
        <v>295</v>
      </c>
      <c r="F187" s="45" t="s">
        <v>3380</v>
      </c>
      <c r="G187" s="46" t="s">
        <v>414</v>
      </c>
      <c r="H187" s="45">
        <v>400</v>
      </c>
      <c r="I187" s="37"/>
      <c r="J187" s="38" t="str">
        <f t="shared" si="6"/>
        <v/>
      </c>
      <c r="K187" s="38" t="str">
        <f t="shared" si="7"/>
        <v/>
      </c>
      <c r="L187" s="37" t="str">
        <f t="shared" si="8"/>
        <v/>
      </c>
      <c r="M187" s="41" t="s">
        <v>3434</v>
      </c>
    </row>
    <row r="188" spans="2:13" ht="20.100000000000001" customHeight="1">
      <c r="B188" s="42" t="s">
        <v>607</v>
      </c>
      <c r="C188" s="43" t="s">
        <v>608</v>
      </c>
      <c r="D188" s="44"/>
      <c r="E188" s="35" t="s">
        <v>609</v>
      </c>
      <c r="F188" s="36">
        <v>57</v>
      </c>
      <c r="G188" s="44"/>
      <c r="H188" s="45">
        <v>400</v>
      </c>
      <c r="I188" s="37"/>
      <c r="J188" s="38" t="str">
        <f t="shared" si="6"/>
        <v/>
      </c>
      <c r="K188" s="38" t="str">
        <f t="shared" si="7"/>
        <v/>
      </c>
      <c r="L188" s="37" t="str">
        <f t="shared" si="8"/>
        <v/>
      </c>
      <c r="M188" s="41" t="s">
        <v>3434</v>
      </c>
    </row>
    <row r="189" spans="2:13" ht="21.95" customHeight="1">
      <c r="B189" s="32" t="s">
        <v>610</v>
      </c>
      <c r="C189" s="33" t="s">
        <v>611</v>
      </c>
      <c r="D189" s="35" t="s">
        <v>612</v>
      </c>
      <c r="E189" s="35" t="s">
        <v>613</v>
      </c>
      <c r="F189" s="36" t="s">
        <v>613</v>
      </c>
      <c r="G189" s="35" t="s">
        <v>614</v>
      </c>
      <c r="H189" s="36">
        <v>664</v>
      </c>
      <c r="I189" s="37"/>
      <c r="J189" s="38" t="str">
        <f t="shared" si="6"/>
        <v/>
      </c>
      <c r="K189" s="38" t="str">
        <f t="shared" si="7"/>
        <v/>
      </c>
      <c r="L189" s="37" t="str">
        <f t="shared" si="8"/>
        <v/>
      </c>
      <c r="M189" s="41" t="s">
        <v>3434</v>
      </c>
    </row>
    <row r="190" spans="2:13" ht="21.95" customHeight="1">
      <c r="B190" s="32" t="s">
        <v>615</v>
      </c>
      <c r="C190" s="33" t="s">
        <v>616</v>
      </c>
      <c r="D190" s="35" t="s">
        <v>617</v>
      </c>
      <c r="E190" s="35" t="s">
        <v>429</v>
      </c>
      <c r="F190" s="36" t="s">
        <v>429</v>
      </c>
      <c r="G190" s="35" t="s">
        <v>601</v>
      </c>
      <c r="H190" s="36">
        <v>664</v>
      </c>
      <c r="I190" s="37"/>
      <c r="J190" s="38" t="str">
        <f t="shared" si="6"/>
        <v>X</v>
      </c>
      <c r="K190" s="38" t="str">
        <f t="shared" si="7"/>
        <v>X</v>
      </c>
      <c r="L190" s="37" t="str">
        <f t="shared" si="8"/>
        <v>Match</v>
      </c>
      <c r="M190" s="41" t="s">
        <v>3434</v>
      </c>
    </row>
    <row r="191" spans="2:13" ht="21.95" customHeight="1">
      <c r="B191" s="32" t="s">
        <v>618</v>
      </c>
      <c r="C191" s="33" t="s">
        <v>619</v>
      </c>
      <c r="D191" s="34"/>
      <c r="E191" s="35" t="s">
        <v>620</v>
      </c>
      <c r="F191" s="36" t="s">
        <v>620</v>
      </c>
      <c r="G191" s="35" t="s">
        <v>35</v>
      </c>
      <c r="H191" s="36">
        <v>664</v>
      </c>
      <c r="I191" s="37"/>
      <c r="J191" s="38" t="str">
        <f t="shared" si="6"/>
        <v/>
      </c>
      <c r="K191" s="38" t="str">
        <f t="shared" si="7"/>
        <v/>
      </c>
      <c r="L191" s="37" t="str">
        <f t="shared" si="8"/>
        <v/>
      </c>
      <c r="M191" s="41" t="s">
        <v>3434</v>
      </c>
    </row>
    <row r="192" spans="2:13" ht="21.95" customHeight="1">
      <c r="B192" s="64" t="s">
        <v>621</v>
      </c>
      <c r="C192" s="33" t="s">
        <v>622</v>
      </c>
      <c r="D192" s="35" t="s">
        <v>84</v>
      </c>
      <c r="E192" s="35" t="s">
        <v>270</v>
      </c>
      <c r="F192" s="36" t="s">
        <v>270</v>
      </c>
      <c r="G192" s="35" t="s">
        <v>25</v>
      </c>
      <c r="H192" s="36">
        <v>664</v>
      </c>
      <c r="I192" s="37"/>
      <c r="J192" s="38" t="str">
        <f t="shared" si="6"/>
        <v/>
      </c>
      <c r="K192" s="38" t="str">
        <f t="shared" si="7"/>
        <v/>
      </c>
      <c r="L192" s="37" t="str">
        <f t="shared" si="8"/>
        <v/>
      </c>
      <c r="M192" s="41" t="s">
        <v>3434</v>
      </c>
    </row>
    <row r="193" spans="2:13" ht="21.95" customHeight="1">
      <c r="B193" s="32" t="s">
        <v>623</v>
      </c>
      <c r="C193" s="33" t="s">
        <v>624</v>
      </c>
      <c r="D193" s="65" t="s">
        <v>625</v>
      </c>
      <c r="E193" s="35" t="s">
        <v>42</v>
      </c>
      <c r="F193" s="36" t="s">
        <v>42</v>
      </c>
      <c r="G193" s="35" t="s">
        <v>626</v>
      </c>
      <c r="H193" s="36">
        <v>664</v>
      </c>
      <c r="I193" s="37"/>
      <c r="J193" s="38" t="str">
        <f t="shared" si="6"/>
        <v/>
      </c>
      <c r="K193" s="38" t="str">
        <f t="shared" si="7"/>
        <v/>
      </c>
      <c r="L193" s="37" t="str">
        <f t="shared" si="8"/>
        <v/>
      </c>
      <c r="M193" s="41" t="s">
        <v>3434</v>
      </c>
    </row>
    <row r="194" spans="2:13" ht="21.95" customHeight="1">
      <c r="B194" s="32" t="s">
        <v>627</v>
      </c>
      <c r="C194" s="33" t="s">
        <v>628</v>
      </c>
      <c r="D194" s="35" t="s">
        <v>629</v>
      </c>
      <c r="E194" s="35" t="s">
        <v>630</v>
      </c>
      <c r="F194" s="36" t="s">
        <v>630</v>
      </c>
      <c r="G194" s="35" t="s">
        <v>43</v>
      </c>
      <c r="H194" s="36">
        <v>664</v>
      </c>
      <c r="I194" s="37"/>
      <c r="J194" s="38" t="str">
        <f t="shared" si="6"/>
        <v/>
      </c>
      <c r="K194" s="38" t="str">
        <f t="shared" si="7"/>
        <v/>
      </c>
      <c r="L194" s="37" t="str">
        <f t="shared" si="8"/>
        <v/>
      </c>
      <c r="M194" s="41" t="s">
        <v>3434</v>
      </c>
    </row>
    <row r="195" spans="2:13" ht="20.100000000000001" customHeight="1">
      <c r="B195" s="42" t="s">
        <v>631</v>
      </c>
      <c r="C195" s="43" t="s">
        <v>632</v>
      </c>
      <c r="D195" s="44"/>
      <c r="E195" s="35" t="s">
        <v>633</v>
      </c>
      <c r="F195" s="45" t="s">
        <v>3384</v>
      </c>
      <c r="G195" s="46" t="s">
        <v>634</v>
      </c>
      <c r="H195" s="45">
        <v>400</v>
      </c>
      <c r="I195" s="37"/>
      <c r="J195" s="38" t="str">
        <f t="shared" ref="J195:J258" si="9">IF($F195="","",IF(LEN($F195)=2, IF(OR($F195=J$2,AND($F195&gt;=J$2,$F195&lt;=K$2)),"X",""),IF(OR(AND(J$2&gt;=VALUE(LEFT($F195,2)),J$2&lt;=VALUE(MID($F195,4,2))),AND($J$2&lt;=VALUE(LEFT($F195,2)),$K$2&gt;=VALUE(MID($F195,4,2)))),"X",IF(LEN($F195)&gt;7,IF(OR(AND(J$2&gt;=VALUE((MID($F195,8,2))),J$2&lt;=VALUE((MID($F195,11,2)))), AND($J$2&lt;=VALUE((MID($F195,8,2))), $K$2&gt;=VALUE((MID($F195,11,2))))),"X",""),""))))</f>
        <v/>
      </c>
      <c r="K195" s="38" t="str">
        <f t="shared" si="7"/>
        <v/>
      </c>
      <c r="L195" s="37" t="str">
        <f t="shared" si="8"/>
        <v/>
      </c>
      <c r="M195" s="41" t="s">
        <v>3435</v>
      </c>
    </row>
    <row r="196" spans="2:13" ht="21.95" customHeight="1">
      <c r="B196" s="32" t="s">
        <v>635</v>
      </c>
      <c r="C196" s="33" t="s">
        <v>636</v>
      </c>
      <c r="D196" s="34"/>
      <c r="E196" s="35" t="s">
        <v>392</v>
      </c>
      <c r="F196" s="36" t="s">
        <v>392</v>
      </c>
      <c r="G196" s="35" t="s">
        <v>637</v>
      </c>
      <c r="H196" s="36">
        <v>664</v>
      </c>
      <c r="I196" s="37"/>
      <c r="J196" s="38" t="str">
        <f t="shared" si="9"/>
        <v/>
      </c>
      <c r="K196" s="38" t="str">
        <f t="shared" ref="K196:K259" si="10">IF($F196="","",IF(LEN($F196)=2, IF($F196=K$2,"X",""),IF(AND(K$2&gt;=VALUE(LEFT($F196,2)),K$2&lt;=VALUE(MID($F196,4,2))),"X",IF(LEN($F196)&gt;7,IF(AND(K$2&gt;=VALUE((MID($F196,8,2))),K$2&lt;=VALUE((MID($F196,11,2)))),"X",""),""))))</f>
        <v/>
      </c>
      <c r="L196" s="37" t="str">
        <f t="shared" ref="L196:L259" si="11">IF(OR($J196="X",$K196="X"),"Match","")</f>
        <v/>
      </c>
      <c r="M196" s="41" t="s">
        <v>3435</v>
      </c>
    </row>
    <row r="197" spans="2:13" ht="21.95" customHeight="1">
      <c r="B197" s="47" t="s">
        <v>638</v>
      </c>
      <c r="C197" s="47" t="s">
        <v>639</v>
      </c>
      <c r="D197" s="35" t="s">
        <v>640</v>
      </c>
      <c r="E197" s="35" t="s">
        <v>490</v>
      </c>
      <c r="F197" s="36" t="s">
        <v>490</v>
      </c>
      <c r="G197" s="35" t="s">
        <v>85</v>
      </c>
      <c r="H197" s="36">
        <v>664</v>
      </c>
      <c r="I197" s="37"/>
      <c r="J197" s="38" t="str">
        <f t="shared" si="9"/>
        <v/>
      </c>
      <c r="K197" s="38" t="str">
        <f t="shared" si="10"/>
        <v/>
      </c>
      <c r="L197" s="37" t="str">
        <f t="shared" si="11"/>
        <v/>
      </c>
      <c r="M197" s="41" t="s">
        <v>3435</v>
      </c>
    </row>
    <row r="198" spans="2:13" ht="20.100000000000001" customHeight="1">
      <c r="B198" s="42" t="s">
        <v>641</v>
      </c>
      <c r="C198" s="43" t="s">
        <v>642</v>
      </c>
      <c r="D198" s="46" t="s">
        <v>643</v>
      </c>
      <c r="E198" s="35" t="s">
        <v>644</v>
      </c>
      <c r="F198" s="45" t="s">
        <v>3385</v>
      </c>
      <c r="G198" s="46" t="s">
        <v>457</v>
      </c>
      <c r="H198" s="45">
        <v>400</v>
      </c>
      <c r="I198" s="37"/>
      <c r="J198" s="38" t="str">
        <f t="shared" si="9"/>
        <v/>
      </c>
      <c r="K198" s="38" t="str">
        <f t="shared" si="10"/>
        <v/>
      </c>
      <c r="L198" s="37" t="str">
        <f t="shared" si="11"/>
        <v/>
      </c>
      <c r="M198" s="41" t="s">
        <v>3435</v>
      </c>
    </row>
    <row r="199" spans="2:13" ht="21.95" customHeight="1">
      <c r="B199" s="32" t="s">
        <v>645</v>
      </c>
      <c r="C199" s="33" t="s">
        <v>646</v>
      </c>
      <c r="D199" s="34"/>
      <c r="E199" s="35"/>
      <c r="F199" s="36"/>
      <c r="G199" s="35" t="s">
        <v>647</v>
      </c>
      <c r="H199" s="36">
        <v>664</v>
      </c>
      <c r="I199" s="37"/>
      <c r="J199" s="38" t="str">
        <f t="shared" si="9"/>
        <v/>
      </c>
      <c r="K199" s="38" t="str">
        <f t="shared" si="10"/>
        <v/>
      </c>
      <c r="L199" s="37" t="str">
        <f t="shared" si="11"/>
        <v/>
      </c>
      <c r="M199" s="41" t="s">
        <v>3435</v>
      </c>
    </row>
    <row r="200" spans="2:13" ht="21.95" customHeight="1">
      <c r="B200" s="66" t="s">
        <v>648</v>
      </c>
      <c r="C200" s="67" t="s">
        <v>649</v>
      </c>
      <c r="D200" s="34"/>
      <c r="E200" s="35" t="s">
        <v>59</v>
      </c>
      <c r="F200" s="36"/>
      <c r="G200" s="35" t="s">
        <v>614</v>
      </c>
      <c r="H200" s="36">
        <v>664</v>
      </c>
      <c r="I200" s="37"/>
      <c r="J200" s="38" t="str">
        <f t="shared" si="9"/>
        <v/>
      </c>
      <c r="K200" s="38" t="str">
        <f t="shared" si="10"/>
        <v/>
      </c>
      <c r="L200" s="37" t="str">
        <f t="shared" si="11"/>
        <v/>
      </c>
      <c r="M200" s="41" t="s">
        <v>3435</v>
      </c>
    </row>
    <row r="201" spans="2:13" ht="21.95" customHeight="1">
      <c r="B201" s="32" t="s">
        <v>650</v>
      </c>
      <c r="C201" s="33" t="s">
        <v>651</v>
      </c>
      <c r="D201" s="34"/>
      <c r="E201" s="35" t="s">
        <v>652</v>
      </c>
      <c r="F201" s="36" t="s">
        <v>652</v>
      </c>
      <c r="G201" s="35" t="s">
        <v>179</v>
      </c>
      <c r="H201" s="36">
        <v>664</v>
      </c>
      <c r="I201" s="37"/>
      <c r="J201" s="38" t="str">
        <f t="shared" si="9"/>
        <v/>
      </c>
      <c r="K201" s="38" t="str">
        <f t="shared" si="10"/>
        <v/>
      </c>
      <c r="L201" s="37" t="str">
        <f t="shared" si="11"/>
        <v/>
      </c>
      <c r="M201" s="41" t="s">
        <v>3435</v>
      </c>
    </row>
    <row r="202" spans="2:13" ht="20.100000000000001" customHeight="1">
      <c r="B202" s="42" t="s">
        <v>653</v>
      </c>
      <c r="C202" s="43" t="s">
        <v>654</v>
      </c>
      <c r="D202" s="44"/>
      <c r="E202" s="35"/>
      <c r="F202" s="45"/>
      <c r="G202" s="44"/>
      <c r="H202" s="45">
        <v>400</v>
      </c>
      <c r="I202" s="37"/>
      <c r="J202" s="38" t="str">
        <f t="shared" si="9"/>
        <v/>
      </c>
      <c r="K202" s="38" t="str">
        <f t="shared" si="10"/>
        <v/>
      </c>
      <c r="L202" s="37" t="str">
        <f t="shared" si="11"/>
        <v/>
      </c>
      <c r="M202" s="41" t="s">
        <v>3434</v>
      </c>
    </row>
    <row r="203" spans="2:13" ht="21.95" customHeight="1">
      <c r="B203" s="32" t="s">
        <v>655</v>
      </c>
      <c r="C203" s="33" t="s">
        <v>656</v>
      </c>
      <c r="D203" s="34"/>
      <c r="E203" s="35" t="s">
        <v>181</v>
      </c>
      <c r="F203" s="36" t="s">
        <v>181</v>
      </c>
      <c r="G203" s="35" t="s">
        <v>657</v>
      </c>
      <c r="H203" s="36">
        <v>664</v>
      </c>
      <c r="I203" s="37"/>
      <c r="J203" s="38" t="str">
        <f t="shared" si="9"/>
        <v/>
      </c>
      <c r="K203" s="38" t="str">
        <f t="shared" si="10"/>
        <v/>
      </c>
      <c r="L203" s="37" t="str">
        <f t="shared" si="11"/>
        <v/>
      </c>
      <c r="M203" s="41" t="s">
        <v>3434</v>
      </c>
    </row>
    <row r="204" spans="2:13" ht="21.95" customHeight="1">
      <c r="B204" s="32" t="s">
        <v>658</v>
      </c>
      <c r="C204" s="33" t="s">
        <v>659</v>
      </c>
      <c r="D204" s="35" t="s">
        <v>660</v>
      </c>
      <c r="E204" s="35" t="s">
        <v>661</v>
      </c>
      <c r="F204" s="36" t="s">
        <v>661</v>
      </c>
      <c r="G204" s="35" t="s">
        <v>575</v>
      </c>
      <c r="H204" s="36">
        <v>664</v>
      </c>
      <c r="I204" s="37" t="s">
        <v>3372</v>
      </c>
      <c r="J204" s="38" t="str">
        <f t="shared" si="9"/>
        <v/>
      </c>
      <c r="K204" s="38" t="str">
        <f t="shared" si="10"/>
        <v/>
      </c>
      <c r="L204" s="37" t="str">
        <f t="shared" si="11"/>
        <v/>
      </c>
      <c r="M204" s="41" t="s">
        <v>3434</v>
      </c>
    </row>
    <row r="205" spans="2:13" ht="21.95" customHeight="1">
      <c r="B205" s="32" t="s">
        <v>662</v>
      </c>
      <c r="C205" s="33" t="s">
        <v>663</v>
      </c>
      <c r="D205" s="35" t="s">
        <v>664</v>
      </c>
      <c r="E205" s="35" t="s">
        <v>665</v>
      </c>
      <c r="F205" s="36" t="s">
        <v>665</v>
      </c>
      <c r="G205" s="35" t="s">
        <v>666</v>
      </c>
      <c r="H205" s="36">
        <v>664</v>
      </c>
      <c r="I205" s="37"/>
      <c r="J205" s="38" t="str">
        <f t="shared" si="9"/>
        <v/>
      </c>
      <c r="K205" s="38" t="str">
        <f t="shared" si="10"/>
        <v>X</v>
      </c>
      <c r="L205" s="37" t="str">
        <f t="shared" si="11"/>
        <v>Match</v>
      </c>
      <c r="M205" s="41" t="s">
        <v>3434</v>
      </c>
    </row>
    <row r="206" spans="2:13" ht="20.100000000000001" customHeight="1">
      <c r="B206" s="49" t="s">
        <v>667</v>
      </c>
      <c r="C206" s="50" t="s">
        <v>668</v>
      </c>
      <c r="D206" s="44"/>
      <c r="E206" s="35"/>
      <c r="F206" s="45"/>
      <c r="G206" s="44"/>
      <c r="H206" s="45">
        <v>400</v>
      </c>
      <c r="I206" s="37"/>
      <c r="J206" s="38" t="str">
        <f t="shared" si="9"/>
        <v/>
      </c>
      <c r="K206" s="38" t="str">
        <f t="shared" si="10"/>
        <v/>
      </c>
      <c r="L206" s="37" t="str">
        <f t="shared" si="11"/>
        <v/>
      </c>
      <c r="M206" s="41" t="s">
        <v>3435</v>
      </c>
    </row>
    <row r="207" spans="2:13" ht="20.100000000000001" customHeight="1">
      <c r="B207" s="49" t="s">
        <v>670</v>
      </c>
      <c r="C207" s="50" t="s">
        <v>671</v>
      </c>
      <c r="D207" s="44"/>
      <c r="E207" s="35" t="s">
        <v>549</v>
      </c>
      <c r="F207" s="45" t="s">
        <v>3386</v>
      </c>
      <c r="G207" s="46" t="s">
        <v>161</v>
      </c>
      <c r="H207" s="45">
        <v>400</v>
      </c>
      <c r="I207" s="37"/>
      <c r="J207" s="38" t="str">
        <f t="shared" si="9"/>
        <v/>
      </c>
      <c r="K207" s="38" t="str">
        <f t="shared" si="10"/>
        <v/>
      </c>
      <c r="L207" s="37" t="str">
        <f t="shared" si="11"/>
        <v/>
      </c>
      <c r="M207" s="41" t="s">
        <v>3434</v>
      </c>
    </row>
    <row r="208" spans="2:13" ht="21.95" customHeight="1">
      <c r="B208" s="32" t="s">
        <v>672</v>
      </c>
      <c r="C208" s="33" t="s">
        <v>673</v>
      </c>
      <c r="D208" s="35" t="s">
        <v>674</v>
      </c>
      <c r="E208" s="35" t="s">
        <v>168</v>
      </c>
      <c r="F208" s="36" t="s">
        <v>168</v>
      </c>
      <c r="G208" s="35" t="s">
        <v>82</v>
      </c>
      <c r="H208" s="36">
        <v>664</v>
      </c>
      <c r="I208" s="37"/>
      <c r="J208" s="38" t="str">
        <f t="shared" si="9"/>
        <v/>
      </c>
      <c r="K208" s="38" t="str">
        <f t="shared" si="10"/>
        <v/>
      </c>
      <c r="L208" s="37" t="str">
        <f t="shared" si="11"/>
        <v/>
      </c>
      <c r="M208" s="41" t="s">
        <v>3434</v>
      </c>
    </row>
    <row r="209" spans="2:13" ht="21.95" customHeight="1">
      <c r="B209" s="32" t="s">
        <v>675</v>
      </c>
      <c r="C209" s="33" t="s">
        <v>676</v>
      </c>
      <c r="D209" s="35" t="s">
        <v>195</v>
      </c>
      <c r="E209" s="35" t="s">
        <v>448</v>
      </c>
      <c r="F209" s="36" t="s">
        <v>448</v>
      </c>
      <c r="G209" s="35" t="s">
        <v>487</v>
      </c>
      <c r="H209" s="36">
        <v>664</v>
      </c>
      <c r="I209" s="37"/>
      <c r="J209" s="38" t="str">
        <f t="shared" si="9"/>
        <v/>
      </c>
      <c r="K209" s="38" t="str">
        <f t="shared" si="10"/>
        <v/>
      </c>
      <c r="L209" s="37" t="str">
        <f t="shared" si="11"/>
        <v/>
      </c>
      <c r="M209" s="41" t="s">
        <v>3434</v>
      </c>
    </row>
    <row r="210" spans="2:13" ht="21.95" customHeight="1">
      <c r="B210" s="53" t="s">
        <v>677</v>
      </c>
      <c r="C210" s="33" t="s">
        <v>678</v>
      </c>
      <c r="D210" s="35" t="s">
        <v>260</v>
      </c>
      <c r="E210" s="35" t="s">
        <v>679</v>
      </c>
      <c r="F210" s="36" t="s">
        <v>679</v>
      </c>
      <c r="G210" s="35" t="s">
        <v>38</v>
      </c>
      <c r="H210" s="36">
        <v>664</v>
      </c>
      <c r="I210" s="37"/>
      <c r="J210" s="38" t="str">
        <f t="shared" si="9"/>
        <v/>
      </c>
      <c r="K210" s="38" t="str">
        <f t="shared" si="10"/>
        <v/>
      </c>
      <c r="L210" s="37" t="str">
        <f t="shared" si="11"/>
        <v/>
      </c>
      <c r="M210" s="41" t="s">
        <v>3434</v>
      </c>
    </row>
    <row r="211" spans="2:13" ht="24" customHeight="1">
      <c r="B211" s="64" t="s">
        <v>680</v>
      </c>
      <c r="C211" s="33" t="s">
        <v>681</v>
      </c>
      <c r="D211" s="35" t="s">
        <v>682</v>
      </c>
      <c r="E211" s="35" t="s">
        <v>76</v>
      </c>
      <c r="F211" s="36" t="s">
        <v>76</v>
      </c>
      <c r="G211" s="35" t="s">
        <v>326</v>
      </c>
      <c r="H211" s="36">
        <v>664</v>
      </c>
      <c r="I211" s="37"/>
      <c r="J211" s="38" t="str">
        <f t="shared" si="9"/>
        <v/>
      </c>
      <c r="K211" s="38" t="str">
        <f t="shared" si="10"/>
        <v>X</v>
      </c>
      <c r="L211" s="37" t="str">
        <f t="shared" si="11"/>
        <v>Match</v>
      </c>
      <c r="M211" s="41" t="s">
        <v>3434</v>
      </c>
    </row>
    <row r="212" spans="2:13" ht="20.100000000000001" customHeight="1">
      <c r="B212" s="53" t="s">
        <v>680</v>
      </c>
      <c r="C212" s="33" t="s">
        <v>683</v>
      </c>
      <c r="D212" s="34"/>
      <c r="E212" s="35" t="s">
        <v>684</v>
      </c>
      <c r="F212" s="36">
        <v>77</v>
      </c>
      <c r="G212" s="35" t="s">
        <v>49</v>
      </c>
      <c r="H212" s="34"/>
      <c r="I212" s="37"/>
      <c r="J212" s="38" t="str">
        <f t="shared" si="9"/>
        <v/>
      </c>
      <c r="K212" s="38" t="str">
        <f t="shared" si="10"/>
        <v/>
      </c>
      <c r="L212" s="37" t="str">
        <f t="shared" si="11"/>
        <v/>
      </c>
      <c r="M212" s="41" t="s">
        <v>3435</v>
      </c>
    </row>
    <row r="213" spans="2:13" ht="21.95" customHeight="1">
      <c r="B213" s="53" t="s">
        <v>685</v>
      </c>
      <c r="C213" s="33" t="s">
        <v>686</v>
      </c>
      <c r="D213" s="35" t="s">
        <v>687</v>
      </c>
      <c r="E213" s="35" t="s">
        <v>688</v>
      </c>
      <c r="F213" s="36" t="s">
        <v>688</v>
      </c>
      <c r="G213" s="35" t="s">
        <v>285</v>
      </c>
      <c r="H213" s="36">
        <v>664</v>
      </c>
      <c r="I213" s="37"/>
      <c r="J213" s="38" t="str">
        <f t="shared" si="9"/>
        <v/>
      </c>
      <c r="K213" s="38" t="str">
        <f t="shared" si="10"/>
        <v/>
      </c>
      <c r="L213" s="37" t="str">
        <f t="shared" si="11"/>
        <v/>
      </c>
      <c r="M213" s="41" t="s">
        <v>3434</v>
      </c>
    </row>
    <row r="214" spans="2:13" ht="21.95" customHeight="1">
      <c r="B214" s="53" t="s">
        <v>689</v>
      </c>
      <c r="C214" s="33" t="s">
        <v>690</v>
      </c>
      <c r="D214" s="35" t="s">
        <v>691</v>
      </c>
      <c r="E214" s="35" t="s">
        <v>692</v>
      </c>
      <c r="F214" s="36" t="s">
        <v>692</v>
      </c>
      <c r="G214" s="35" t="s">
        <v>201</v>
      </c>
      <c r="H214" s="36">
        <v>664</v>
      </c>
      <c r="I214" s="37"/>
      <c r="J214" s="38" t="str">
        <f t="shared" si="9"/>
        <v/>
      </c>
      <c r="K214" s="38" t="str">
        <f t="shared" si="10"/>
        <v>X</v>
      </c>
      <c r="L214" s="37" t="str">
        <f t="shared" si="11"/>
        <v>Match</v>
      </c>
      <c r="M214" s="41" t="s">
        <v>3434</v>
      </c>
    </row>
    <row r="215" spans="2:13" ht="21.95" customHeight="1">
      <c r="B215" s="32" t="s">
        <v>693</v>
      </c>
      <c r="C215" s="33" t="s">
        <v>694</v>
      </c>
      <c r="D215" s="34"/>
      <c r="E215" s="35" t="s">
        <v>695</v>
      </c>
      <c r="F215" s="36" t="s">
        <v>695</v>
      </c>
      <c r="G215" s="35" t="s">
        <v>696</v>
      </c>
      <c r="H215" s="36">
        <v>664</v>
      </c>
      <c r="I215" s="37"/>
      <c r="J215" s="38" t="str">
        <f t="shared" si="9"/>
        <v/>
      </c>
      <c r="K215" s="38" t="str">
        <f t="shared" si="10"/>
        <v/>
      </c>
      <c r="L215" s="37" t="str">
        <f t="shared" si="11"/>
        <v/>
      </c>
      <c r="M215" s="41" t="s">
        <v>3435</v>
      </c>
    </row>
    <row r="216" spans="2:13" ht="21.95" customHeight="1">
      <c r="B216" s="32" t="s">
        <v>693</v>
      </c>
      <c r="C216" s="33" t="s">
        <v>697</v>
      </c>
      <c r="D216" s="34"/>
      <c r="E216" s="35" t="s">
        <v>46</v>
      </c>
      <c r="F216" s="36"/>
      <c r="G216" s="35" t="s">
        <v>698</v>
      </c>
      <c r="H216" s="36">
        <v>664</v>
      </c>
      <c r="I216" s="37"/>
      <c r="J216" s="38" t="str">
        <f t="shared" si="9"/>
        <v/>
      </c>
      <c r="K216" s="38" t="str">
        <f t="shared" si="10"/>
        <v/>
      </c>
      <c r="L216" s="37" t="str">
        <f t="shared" si="11"/>
        <v/>
      </c>
      <c r="M216" s="41" t="s">
        <v>3435</v>
      </c>
    </row>
    <row r="217" spans="2:13" ht="21.95" customHeight="1">
      <c r="B217" s="32" t="s">
        <v>699</v>
      </c>
      <c r="C217" s="33" t="s">
        <v>700</v>
      </c>
      <c r="D217" s="35" t="s">
        <v>701</v>
      </c>
      <c r="E217" s="35" t="s">
        <v>67</v>
      </c>
      <c r="F217" s="36" t="s">
        <v>67</v>
      </c>
      <c r="G217" s="35" t="s">
        <v>25</v>
      </c>
      <c r="H217" s="36">
        <v>664</v>
      </c>
      <c r="I217" s="37"/>
      <c r="J217" s="38" t="str">
        <f t="shared" si="9"/>
        <v/>
      </c>
      <c r="K217" s="38" t="str">
        <f t="shared" si="10"/>
        <v>X</v>
      </c>
      <c r="L217" s="37" t="str">
        <f t="shared" si="11"/>
        <v>Match</v>
      </c>
      <c r="M217" s="41" t="s">
        <v>3435</v>
      </c>
    </row>
    <row r="218" spans="2:13" ht="21.95" customHeight="1">
      <c r="B218" s="32" t="s">
        <v>702</v>
      </c>
      <c r="C218" s="33" t="s">
        <v>703</v>
      </c>
      <c r="D218" s="35" t="s">
        <v>704</v>
      </c>
      <c r="E218" s="35" t="s">
        <v>396</v>
      </c>
      <c r="F218" s="36" t="s">
        <v>396</v>
      </c>
      <c r="G218" s="35" t="s">
        <v>343</v>
      </c>
      <c r="H218" s="36">
        <v>664</v>
      </c>
      <c r="I218" s="37"/>
      <c r="J218" s="38" t="str">
        <f t="shared" si="9"/>
        <v/>
      </c>
      <c r="K218" s="38" t="str">
        <f t="shared" si="10"/>
        <v/>
      </c>
      <c r="L218" s="37" t="str">
        <f t="shared" si="11"/>
        <v/>
      </c>
      <c r="M218" s="41" t="s">
        <v>3434</v>
      </c>
    </row>
    <row r="219" spans="2:13" ht="20.100000000000001" customHeight="1">
      <c r="B219" s="42" t="s">
        <v>705</v>
      </c>
      <c r="C219" s="43" t="s">
        <v>706</v>
      </c>
      <c r="D219" s="44"/>
      <c r="E219" s="35" t="s">
        <v>118</v>
      </c>
      <c r="F219" s="45">
        <v>47</v>
      </c>
      <c r="G219" s="46" t="s">
        <v>707</v>
      </c>
      <c r="H219" s="45">
        <v>400</v>
      </c>
      <c r="I219" s="37"/>
      <c r="J219" s="38" t="str">
        <f t="shared" si="9"/>
        <v/>
      </c>
      <c r="K219" s="38" t="str">
        <f t="shared" si="10"/>
        <v/>
      </c>
      <c r="L219" s="37" t="str">
        <f t="shared" si="11"/>
        <v/>
      </c>
      <c r="M219" s="41" t="s">
        <v>3435</v>
      </c>
    </row>
    <row r="220" spans="2:13" ht="20.100000000000001" customHeight="1">
      <c r="B220" s="32" t="s">
        <v>708</v>
      </c>
      <c r="C220" s="33" t="s">
        <v>709</v>
      </c>
      <c r="D220" s="34"/>
      <c r="E220" s="35"/>
      <c r="F220" s="36"/>
      <c r="G220" s="35" t="s">
        <v>43</v>
      </c>
      <c r="H220" s="34"/>
      <c r="I220" s="37"/>
      <c r="J220" s="38" t="str">
        <f t="shared" si="9"/>
        <v/>
      </c>
      <c r="K220" s="38" t="str">
        <f t="shared" si="10"/>
        <v/>
      </c>
      <c r="L220" s="37" t="str">
        <f t="shared" si="11"/>
        <v/>
      </c>
      <c r="M220" s="41" t="s">
        <v>3434</v>
      </c>
    </row>
    <row r="221" spans="2:13" ht="21.95" customHeight="1">
      <c r="B221" s="63" t="s">
        <v>708</v>
      </c>
      <c r="C221" s="55" t="s">
        <v>711</v>
      </c>
      <c r="D221" s="35" t="s">
        <v>712</v>
      </c>
      <c r="E221" s="35" t="s">
        <v>94</v>
      </c>
      <c r="F221" s="36" t="s">
        <v>94</v>
      </c>
      <c r="G221" s="35" t="s">
        <v>77</v>
      </c>
      <c r="H221" s="36">
        <v>664</v>
      </c>
      <c r="I221" s="37"/>
      <c r="J221" s="38" t="str">
        <f t="shared" si="9"/>
        <v/>
      </c>
      <c r="K221" s="38" t="str">
        <f t="shared" si="10"/>
        <v/>
      </c>
      <c r="L221" s="37" t="str">
        <f t="shared" si="11"/>
        <v/>
      </c>
      <c r="M221" s="41" t="s">
        <v>3434</v>
      </c>
    </row>
    <row r="222" spans="2:13" ht="20.100000000000001" customHeight="1">
      <c r="B222" s="49" t="s">
        <v>713</v>
      </c>
      <c r="C222" s="50" t="s">
        <v>714</v>
      </c>
      <c r="D222" s="44"/>
      <c r="E222" s="35"/>
      <c r="F222" s="45"/>
      <c r="G222" s="44"/>
      <c r="H222" s="45">
        <v>400</v>
      </c>
      <c r="I222" s="37"/>
      <c r="J222" s="38" t="str">
        <f t="shared" si="9"/>
        <v/>
      </c>
      <c r="K222" s="38" t="str">
        <f t="shared" si="10"/>
        <v/>
      </c>
      <c r="L222" s="37" t="str">
        <f t="shared" si="11"/>
        <v/>
      </c>
      <c r="M222" s="41" t="s">
        <v>3434</v>
      </c>
    </row>
    <row r="223" spans="2:13" ht="20.100000000000001" customHeight="1">
      <c r="B223" s="32" t="s">
        <v>715</v>
      </c>
      <c r="C223" s="33" t="s">
        <v>716</v>
      </c>
      <c r="D223" s="34"/>
      <c r="E223" s="35"/>
      <c r="F223" s="36"/>
      <c r="G223" s="35" t="s">
        <v>77</v>
      </c>
      <c r="H223" s="36">
        <v>400</v>
      </c>
      <c r="I223" s="37"/>
      <c r="J223" s="38" t="str">
        <f t="shared" si="9"/>
        <v/>
      </c>
      <c r="K223" s="38" t="str">
        <f t="shared" si="10"/>
        <v/>
      </c>
      <c r="L223" s="37" t="str">
        <f t="shared" si="11"/>
        <v/>
      </c>
      <c r="M223" s="41" t="s">
        <v>3435</v>
      </c>
    </row>
    <row r="224" spans="2:13" ht="20.100000000000001" customHeight="1">
      <c r="B224" s="42" t="s">
        <v>717</v>
      </c>
      <c r="C224" s="43" t="s">
        <v>338</v>
      </c>
      <c r="D224" s="44"/>
      <c r="E224" s="35" t="s">
        <v>633</v>
      </c>
      <c r="F224" s="45" t="s">
        <v>3384</v>
      </c>
      <c r="G224" s="46" t="s">
        <v>718</v>
      </c>
      <c r="H224" s="45">
        <v>400</v>
      </c>
      <c r="I224" s="37"/>
      <c r="J224" s="38" t="str">
        <f t="shared" si="9"/>
        <v/>
      </c>
      <c r="K224" s="38" t="str">
        <f t="shared" si="10"/>
        <v/>
      </c>
      <c r="L224" s="37" t="str">
        <f t="shared" si="11"/>
        <v/>
      </c>
      <c r="M224" s="41" t="s">
        <v>3434</v>
      </c>
    </row>
    <row r="225" spans="2:13" ht="20.100000000000001" customHeight="1">
      <c r="B225" s="32" t="s">
        <v>719</v>
      </c>
      <c r="C225" s="33" t="s">
        <v>720</v>
      </c>
      <c r="D225" s="34"/>
      <c r="E225" s="35" t="s">
        <v>289</v>
      </c>
      <c r="F225" s="36" t="s">
        <v>289</v>
      </c>
      <c r="G225" s="35" t="s">
        <v>25</v>
      </c>
      <c r="H225" s="34"/>
      <c r="I225" s="37"/>
      <c r="J225" s="38" t="str">
        <f t="shared" si="9"/>
        <v/>
      </c>
      <c r="K225" s="38" t="str">
        <f t="shared" si="10"/>
        <v/>
      </c>
      <c r="L225" s="37" t="str">
        <f t="shared" si="11"/>
        <v/>
      </c>
      <c r="M225" s="41" t="s">
        <v>3435</v>
      </c>
    </row>
    <row r="226" spans="2:13" ht="20.100000000000001" customHeight="1">
      <c r="B226" s="42" t="s">
        <v>721</v>
      </c>
      <c r="C226" s="43" t="s">
        <v>722</v>
      </c>
      <c r="D226" s="46" t="s">
        <v>723</v>
      </c>
      <c r="E226" s="35"/>
      <c r="F226" s="45"/>
      <c r="G226" s="44"/>
      <c r="H226" s="45">
        <v>400</v>
      </c>
      <c r="I226" s="37"/>
      <c r="J226" s="38" t="str">
        <f t="shared" si="9"/>
        <v/>
      </c>
      <c r="K226" s="38" t="str">
        <f t="shared" si="10"/>
        <v/>
      </c>
      <c r="L226" s="37" t="str">
        <f t="shared" si="11"/>
        <v/>
      </c>
      <c r="M226" s="41" t="s">
        <v>3435</v>
      </c>
    </row>
    <row r="227" spans="2:13" ht="21.95" customHeight="1">
      <c r="B227" s="32" t="s">
        <v>724</v>
      </c>
      <c r="C227" s="33" t="s">
        <v>725</v>
      </c>
      <c r="D227" s="34"/>
      <c r="E227" s="35" t="s">
        <v>252</v>
      </c>
      <c r="F227" s="36" t="s">
        <v>252</v>
      </c>
      <c r="G227" s="35" t="s">
        <v>179</v>
      </c>
      <c r="H227" s="36">
        <v>664</v>
      </c>
      <c r="I227" s="37"/>
      <c r="J227" s="38" t="str">
        <f t="shared" si="9"/>
        <v/>
      </c>
      <c r="K227" s="38" t="str">
        <f t="shared" si="10"/>
        <v/>
      </c>
      <c r="L227" s="37" t="str">
        <f t="shared" si="11"/>
        <v/>
      </c>
      <c r="M227" s="41" t="s">
        <v>3434</v>
      </c>
    </row>
    <row r="228" spans="2:13" ht="21.95" customHeight="1">
      <c r="B228" s="32" t="s">
        <v>726</v>
      </c>
      <c r="C228" s="33" t="s">
        <v>727</v>
      </c>
      <c r="D228" s="35" t="s">
        <v>72</v>
      </c>
      <c r="E228" s="35" t="s">
        <v>728</v>
      </c>
      <c r="F228" s="36" t="s">
        <v>728</v>
      </c>
      <c r="G228" s="35" t="s">
        <v>49</v>
      </c>
      <c r="H228" s="36">
        <v>664</v>
      </c>
      <c r="I228" s="37"/>
      <c r="J228" s="38" t="str">
        <f t="shared" si="9"/>
        <v/>
      </c>
      <c r="K228" s="38" t="str">
        <f t="shared" si="10"/>
        <v/>
      </c>
      <c r="L228" s="37" t="str">
        <f t="shared" si="11"/>
        <v/>
      </c>
      <c r="M228" s="41" t="s">
        <v>3434</v>
      </c>
    </row>
    <row r="229" spans="2:13" ht="20.100000000000001" customHeight="1">
      <c r="B229" s="42" t="s">
        <v>729</v>
      </c>
      <c r="C229" s="43" t="s">
        <v>730</v>
      </c>
      <c r="D229" s="46" t="s">
        <v>731</v>
      </c>
      <c r="E229" s="35" t="s">
        <v>644</v>
      </c>
      <c r="F229" s="45" t="s">
        <v>3385</v>
      </c>
      <c r="G229" s="44"/>
      <c r="H229" s="45">
        <v>400</v>
      </c>
      <c r="I229" s="37"/>
      <c r="J229" s="38" t="str">
        <f t="shared" si="9"/>
        <v/>
      </c>
      <c r="K229" s="38" t="str">
        <f t="shared" si="10"/>
        <v/>
      </c>
      <c r="L229" s="37" t="str">
        <f t="shared" si="11"/>
        <v/>
      </c>
      <c r="M229" s="41" t="s">
        <v>3434</v>
      </c>
    </row>
    <row r="230" spans="2:13" ht="20.100000000000001" customHeight="1">
      <c r="B230" s="32" t="s">
        <v>732</v>
      </c>
      <c r="C230" s="33" t="s">
        <v>733</v>
      </c>
      <c r="D230" s="34"/>
      <c r="E230" s="35" t="s">
        <v>734</v>
      </c>
      <c r="F230" s="36" t="s">
        <v>734</v>
      </c>
      <c r="G230" s="35" t="s">
        <v>735</v>
      </c>
      <c r="H230" s="34"/>
      <c r="I230" s="37"/>
      <c r="J230" s="38" t="str">
        <f t="shared" si="9"/>
        <v/>
      </c>
      <c r="K230" s="38" t="str">
        <f t="shared" si="10"/>
        <v/>
      </c>
      <c r="L230" s="37" t="str">
        <f t="shared" si="11"/>
        <v/>
      </c>
      <c r="M230" s="41" t="s">
        <v>3435</v>
      </c>
    </row>
    <row r="231" spans="2:13" ht="21.95" customHeight="1">
      <c r="B231" s="32" t="s">
        <v>736</v>
      </c>
      <c r="C231" s="33" t="s">
        <v>737</v>
      </c>
      <c r="D231" s="35" t="s">
        <v>738</v>
      </c>
      <c r="E231" s="35" t="s">
        <v>739</v>
      </c>
      <c r="F231" s="36" t="s">
        <v>739</v>
      </c>
      <c r="G231" s="35" t="s">
        <v>740</v>
      </c>
      <c r="H231" s="36">
        <v>664</v>
      </c>
      <c r="I231" s="37"/>
      <c r="J231" s="38" t="str">
        <f t="shared" si="9"/>
        <v/>
      </c>
      <c r="K231" s="38" t="str">
        <f t="shared" si="10"/>
        <v/>
      </c>
      <c r="L231" s="37" t="str">
        <f t="shared" si="11"/>
        <v/>
      </c>
      <c r="M231" s="41" t="s">
        <v>3434</v>
      </c>
    </row>
    <row r="232" spans="2:13" ht="21.95" customHeight="1">
      <c r="B232" s="32" t="s">
        <v>741</v>
      </c>
      <c r="C232" s="33" t="s">
        <v>742</v>
      </c>
      <c r="D232" s="35" t="s">
        <v>743</v>
      </c>
      <c r="E232" s="35"/>
      <c r="F232" s="36"/>
      <c r="G232" s="35" t="s">
        <v>49</v>
      </c>
      <c r="H232" s="36">
        <v>664</v>
      </c>
      <c r="I232" s="37"/>
      <c r="J232" s="38" t="str">
        <f t="shared" si="9"/>
        <v/>
      </c>
      <c r="K232" s="38" t="str">
        <f t="shared" si="10"/>
        <v/>
      </c>
      <c r="L232" s="37" t="str">
        <f t="shared" si="11"/>
        <v/>
      </c>
      <c r="M232" s="41" t="s">
        <v>3434</v>
      </c>
    </row>
    <row r="233" spans="2:13" ht="21.95" customHeight="1">
      <c r="B233" s="32" t="s">
        <v>744</v>
      </c>
      <c r="C233" s="33" t="s">
        <v>745</v>
      </c>
      <c r="D233" s="35" t="s">
        <v>265</v>
      </c>
      <c r="E233" s="35" t="s">
        <v>746</v>
      </c>
      <c r="F233" s="36" t="s">
        <v>746</v>
      </c>
      <c r="G233" s="35" t="s">
        <v>85</v>
      </c>
      <c r="H233" s="36">
        <v>664</v>
      </c>
      <c r="I233" s="37"/>
      <c r="J233" s="38" t="str">
        <f t="shared" si="9"/>
        <v>X</v>
      </c>
      <c r="K233" s="38" t="str">
        <f t="shared" si="10"/>
        <v/>
      </c>
      <c r="L233" s="37" t="str">
        <f t="shared" si="11"/>
        <v>Match</v>
      </c>
      <c r="M233" s="41" t="s">
        <v>3434</v>
      </c>
    </row>
    <row r="234" spans="2:13" ht="21.95" customHeight="1">
      <c r="B234" s="32" t="s">
        <v>744</v>
      </c>
      <c r="C234" s="33" t="s">
        <v>747</v>
      </c>
      <c r="D234" s="35" t="s">
        <v>748</v>
      </c>
      <c r="E234" s="35" t="s">
        <v>252</v>
      </c>
      <c r="F234" s="36" t="s">
        <v>252</v>
      </c>
      <c r="G234" s="35" t="s">
        <v>49</v>
      </c>
      <c r="H234" s="36">
        <v>664</v>
      </c>
      <c r="I234" s="37"/>
      <c r="J234" s="38" t="str">
        <f t="shared" si="9"/>
        <v/>
      </c>
      <c r="K234" s="38" t="str">
        <f t="shared" si="10"/>
        <v/>
      </c>
      <c r="L234" s="37" t="str">
        <f t="shared" si="11"/>
        <v/>
      </c>
      <c r="M234" s="41" t="s">
        <v>3434</v>
      </c>
    </row>
    <row r="235" spans="2:13" ht="20.100000000000001" customHeight="1">
      <c r="B235" s="32" t="s">
        <v>749</v>
      </c>
      <c r="C235" s="33" t="s">
        <v>750</v>
      </c>
      <c r="D235" s="34"/>
      <c r="E235" s="35"/>
      <c r="F235" s="36"/>
      <c r="G235" s="34"/>
      <c r="H235" s="34"/>
      <c r="I235" s="37"/>
      <c r="J235" s="38" t="str">
        <f t="shared" si="9"/>
        <v/>
      </c>
      <c r="K235" s="38" t="str">
        <f t="shared" si="10"/>
        <v/>
      </c>
      <c r="L235" s="37" t="str">
        <f t="shared" si="11"/>
        <v/>
      </c>
      <c r="M235" s="41" t="s">
        <v>3435</v>
      </c>
    </row>
    <row r="236" spans="2:13" ht="21.95" customHeight="1">
      <c r="B236" s="32" t="s">
        <v>751</v>
      </c>
      <c r="C236" s="33" t="s">
        <v>752</v>
      </c>
      <c r="D236" s="35" t="s">
        <v>753</v>
      </c>
      <c r="E236" s="35"/>
      <c r="F236" s="36"/>
      <c r="G236" s="35" t="s">
        <v>754</v>
      </c>
      <c r="H236" s="36">
        <v>664</v>
      </c>
      <c r="I236" s="37"/>
      <c r="J236" s="38" t="str">
        <f t="shared" si="9"/>
        <v/>
      </c>
      <c r="K236" s="38" t="str">
        <f t="shared" si="10"/>
        <v/>
      </c>
      <c r="L236" s="37" t="str">
        <f t="shared" si="11"/>
        <v/>
      </c>
      <c r="M236" s="41" t="s">
        <v>3434</v>
      </c>
    </row>
    <row r="237" spans="2:13" ht="20.100000000000001" customHeight="1">
      <c r="B237" s="42" t="s">
        <v>755</v>
      </c>
      <c r="C237" s="43" t="s">
        <v>756</v>
      </c>
      <c r="D237" s="44"/>
      <c r="E237" s="35" t="s">
        <v>644</v>
      </c>
      <c r="F237" s="45" t="s">
        <v>3385</v>
      </c>
      <c r="G237" s="46" t="s">
        <v>757</v>
      </c>
      <c r="H237" s="45">
        <v>400</v>
      </c>
      <c r="I237" s="37"/>
      <c r="J237" s="38" t="str">
        <f t="shared" si="9"/>
        <v/>
      </c>
      <c r="K237" s="38" t="str">
        <f t="shared" si="10"/>
        <v/>
      </c>
      <c r="L237" s="37" t="str">
        <f t="shared" si="11"/>
        <v/>
      </c>
      <c r="M237" s="41" t="s">
        <v>3434</v>
      </c>
    </row>
    <row r="238" spans="2:13" ht="21.95" customHeight="1">
      <c r="B238" s="53" t="s">
        <v>758</v>
      </c>
      <c r="C238" s="33" t="s">
        <v>759</v>
      </c>
      <c r="D238" s="34"/>
      <c r="E238" s="35" t="s">
        <v>695</v>
      </c>
      <c r="F238" s="36" t="s">
        <v>695</v>
      </c>
      <c r="G238" s="35" t="s">
        <v>35</v>
      </c>
      <c r="H238" s="36">
        <v>664</v>
      </c>
      <c r="I238" s="37"/>
      <c r="J238" s="38" t="str">
        <f t="shared" si="9"/>
        <v/>
      </c>
      <c r="K238" s="38" t="str">
        <f t="shared" si="10"/>
        <v/>
      </c>
      <c r="L238" s="37" t="str">
        <f t="shared" si="11"/>
        <v/>
      </c>
      <c r="M238" s="41" t="s">
        <v>3435</v>
      </c>
    </row>
    <row r="239" spans="2:13" ht="20.100000000000001" customHeight="1">
      <c r="B239" s="68" t="s">
        <v>760</v>
      </c>
      <c r="C239" s="50" t="s">
        <v>761</v>
      </c>
      <c r="D239" s="44"/>
      <c r="E239" s="35"/>
      <c r="F239" s="45"/>
      <c r="G239" s="44"/>
      <c r="H239" s="45">
        <v>400</v>
      </c>
      <c r="I239" s="37"/>
      <c r="J239" s="38" t="str">
        <f t="shared" si="9"/>
        <v/>
      </c>
      <c r="K239" s="38" t="str">
        <f t="shared" si="10"/>
        <v/>
      </c>
      <c r="L239" s="37" t="str">
        <f t="shared" si="11"/>
        <v/>
      </c>
      <c r="M239" s="41" t="s">
        <v>3435</v>
      </c>
    </row>
    <row r="240" spans="2:13" ht="21.95" customHeight="1">
      <c r="B240" s="53" t="s">
        <v>762</v>
      </c>
      <c r="C240" s="33" t="s">
        <v>763</v>
      </c>
      <c r="D240" s="35" t="s">
        <v>260</v>
      </c>
      <c r="E240" s="35" t="s">
        <v>764</v>
      </c>
      <c r="F240" s="36" t="s">
        <v>51</v>
      </c>
      <c r="G240" s="35" t="s">
        <v>765</v>
      </c>
      <c r="H240" s="36">
        <v>664</v>
      </c>
      <c r="I240" s="37"/>
      <c r="J240" s="38" t="str">
        <f t="shared" si="9"/>
        <v/>
      </c>
      <c r="K240" s="38" t="str">
        <f t="shared" si="10"/>
        <v/>
      </c>
      <c r="L240" s="37" t="str">
        <f t="shared" si="11"/>
        <v/>
      </c>
      <c r="M240" s="41" t="s">
        <v>3434</v>
      </c>
    </row>
    <row r="241" spans="2:13" ht="21.95" customHeight="1">
      <c r="B241" s="53" t="s">
        <v>766</v>
      </c>
      <c r="C241" s="33" t="s">
        <v>767</v>
      </c>
      <c r="D241" s="34"/>
      <c r="E241" s="35" t="s">
        <v>768</v>
      </c>
      <c r="F241" s="36" t="s">
        <v>768</v>
      </c>
      <c r="G241" s="35" t="s">
        <v>49</v>
      </c>
      <c r="H241" s="36">
        <v>664</v>
      </c>
      <c r="I241" s="37"/>
      <c r="J241" s="38" t="str">
        <f t="shared" si="9"/>
        <v/>
      </c>
      <c r="K241" s="38" t="str">
        <f t="shared" si="10"/>
        <v/>
      </c>
      <c r="L241" s="37" t="str">
        <f t="shared" si="11"/>
        <v/>
      </c>
      <c r="M241" s="41" t="s">
        <v>3434</v>
      </c>
    </row>
    <row r="242" spans="2:13" ht="21.95" customHeight="1">
      <c r="B242" s="53" t="s">
        <v>769</v>
      </c>
      <c r="C242" s="33" t="s">
        <v>71</v>
      </c>
      <c r="D242" s="35" t="s">
        <v>770</v>
      </c>
      <c r="E242" s="35" t="s">
        <v>34</v>
      </c>
      <c r="F242" s="36" t="s">
        <v>34</v>
      </c>
      <c r="G242" s="35" t="s">
        <v>49</v>
      </c>
      <c r="H242" s="36">
        <v>664</v>
      </c>
      <c r="I242" s="37"/>
      <c r="J242" s="38" t="str">
        <f t="shared" si="9"/>
        <v>X</v>
      </c>
      <c r="K242" s="38" t="str">
        <f t="shared" si="10"/>
        <v>X</v>
      </c>
      <c r="L242" s="37" t="str">
        <f t="shared" si="11"/>
        <v>Match</v>
      </c>
      <c r="M242" s="41" t="s">
        <v>3434</v>
      </c>
    </row>
    <row r="243" spans="2:13" ht="21.95" customHeight="1">
      <c r="B243" s="53" t="s">
        <v>771</v>
      </c>
      <c r="C243" s="33" t="s">
        <v>772</v>
      </c>
      <c r="D243" s="35" t="s">
        <v>773</v>
      </c>
      <c r="E243" s="35" t="s">
        <v>448</v>
      </c>
      <c r="F243" s="36" t="s">
        <v>448</v>
      </c>
      <c r="G243" s="35" t="s">
        <v>85</v>
      </c>
      <c r="H243" s="36">
        <v>664</v>
      </c>
      <c r="I243" s="37"/>
      <c r="J243" s="38" t="str">
        <f t="shared" si="9"/>
        <v/>
      </c>
      <c r="K243" s="38" t="str">
        <f t="shared" si="10"/>
        <v/>
      </c>
      <c r="L243" s="37" t="str">
        <f t="shared" si="11"/>
        <v/>
      </c>
      <c r="M243" s="41" t="s">
        <v>3434</v>
      </c>
    </row>
    <row r="244" spans="2:13" ht="20.100000000000001" customHeight="1">
      <c r="B244" s="53" t="s">
        <v>771</v>
      </c>
      <c r="C244" s="33" t="s">
        <v>774</v>
      </c>
      <c r="D244" s="34"/>
      <c r="E244" s="35" t="s">
        <v>775</v>
      </c>
      <c r="F244" s="36" t="s">
        <v>775</v>
      </c>
      <c r="G244" s="35" t="s">
        <v>776</v>
      </c>
      <c r="H244" s="34"/>
      <c r="I244" s="37"/>
      <c r="J244" s="38" t="str">
        <f t="shared" si="9"/>
        <v/>
      </c>
      <c r="K244" s="38" t="str">
        <f t="shared" si="10"/>
        <v/>
      </c>
      <c r="L244" s="37" t="str">
        <f t="shared" si="11"/>
        <v/>
      </c>
      <c r="M244" s="41" t="s">
        <v>3435</v>
      </c>
    </row>
    <row r="245" spans="2:13" ht="21.95" customHeight="1">
      <c r="B245" s="53" t="s">
        <v>777</v>
      </c>
      <c r="C245" s="33" t="s">
        <v>778</v>
      </c>
      <c r="D245" s="35" t="s">
        <v>288</v>
      </c>
      <c r="E245" s="35" t="s">
        <v>779</v>
      </c>
      <c r="F245" s="36">
        <v>71</v>
      </c>
      <c r="G245" s="35" t="s">
        <v>323</v>
      </c>
      <c r="H245" s="36">
        <v>664</v>
      </c>
      <c r="I245" s="37"/>
      <c r="J245" s="38" t="str">
        <f t="shared" si="9"/>
        <v/>
      </c>
      <c r="K245" s="38" t="str">
        <f t="shared" si="10"/>
        <v/>
      </c>
      <c r="L245" s="37" t="str">
        <f t="shared" si="11"/>
        <v/>
      </c>
      <c r="M245" s="41" t="s">
        <v>3435</v>
      </c>
    </row>
    <row r="246" spans="2:13" ht="20.100000000000001" customHeight="1">
      <c r="B246" s="69" t="s">
        <v>780</v>
      </c>
      <c r="C246" s="43" t="s">
        <v>781</v>
      </c>
      <c r="D246" s="44"/>
      <c r="E246" s="35" t="s">
        <v>633</v>
      </c>
      <c r="F246" s="45" t="s">
        <v>3384</v>
      </c>
      <c r="G246" s="46" t="s">
        <v>782</v>
      </c>
      <c r="H246" s="45">
        <v>400</v>
      </c>
      <c r="I246" s="37"/>
      <c r="J246" s="38" t="str">
        <f t="shared" si="9"/>
        <v/>
      </c>
      <c r="K246" s="38" t="str">
        <f t="shared" si="10"/>
        <v/>
      </c>
      <c r="L246" s="37" t="str">
        <f t="shared" si="11"/>
        <v/>
      </c>
      <c r="M246" s="41" t="s">
        <v>3435</v>
      </c>
    </row>
    <row r="247" spans="2:13" ht="21.95" customHeight="1">
      <c r="B247" s="53" t="s">
        <v>783</v>
      </c>
      <c r="C247" s="33" t="s">
        <v>784</v>
      </c>
      <c r="D247" s="34"/>
      <c r="E247" s="35" t="s">
        <v>46</v>
      </c>
      <c r="F247" s="36"/>
      <c r="G247" s="35" t="s">
        <v>614</v>
      </c>
      <c r="H247" s="36">
        <v>664</v>
      </c>
      <c r="I247" s="37"/>
      <c r="J247" s="38" t="str">
        <f t="shared" si="9"/>
        <v/>
      </c>
      <c r="K247" s="38" t="str">
        <f t="shared" si="10"/>
        <v/>
      </c>
      <c r="L247" s="37" t="str">
        <f t="shared" si="11"/>
        <v/>
      </c>
      <c r="M247" s="41" t="s">
        <v>3435</v>
      </c>
    </row>
    <row r="248" spans="2:13" ht="20.100000000000001" customHeight="1">
      <c r="B248" s="53" t="s">
        <v>785</v>
      </c>
      <c r="C248" s="33" t="s">
        <v>786</v>
      </c>
      <c r="D248" s="34"/>
      <c r="E248" s="35"/>
      <c r="F248" s="36"/>
      <c r="G248" s="35" t="s">
        <v>151</v>
      </c>
      <c r="H248" s="34"/>
      <c r="I248" s="37"/>
      <c r="J248" s="38" t="str">
        <f t="shared" si="9"/>
        <v/>
      </c>
      <c r="K248" s="38" t="str">
        <f t="shared" si="10"/>
        <v/>
      </c>
      <c r="L248" s="37" t="str">
        <f t="shared" si="11"/>
        <v/>
      </c>
      <c r="M248" s="41" t="s">
        <v>3435</v>
      </c>
    </row>
    <row r="249" spans="2:13" ht="21.95" customHeight="1">
      <c r="B249" s="53" t="s">
        <v>787</v>
      </c>
      <c r="C249" s="33" t="s">
        <v>788</v>
      </c>
      <c r="D249" s="34"/>
      <c r="E249" s="35" t="s">
        <v>789</v>
      </c>
      <c r="F249" s="36" t="s">
        <v>789</v>
      </c>
      <c r="G249" s="35" t="s">
        <v>790</v>
      </c>
      <c r="H249" s="36">
        <v>664</v>
      </c>
      <c r="I249" s="37"/>
      <c r="J249" s="38" t="str">
        <f t="shared" si="9"/>
        <v/>
      </c>
      <c r="K249" s="38" t="str">
        <f t="shared" si="10"/>
        <v/>
      </c>
      <c r="L249" s="37" t="str">
        <f t="shared" si="11"/>
        <v/>
      </c>
      <c r="M249" s="41" t="s">
        <v>3435</v>
      </c>
    </row>
    <row r="250" spans="2:13" ht="20.100000000000001" customHeight="1">
      <c r="B250" s="69" t="s">
        <v>791</v>
      </c>
      <c r="C250" s="43" t="s">
        <v>792</v>
      </c>
      <c r="D250" s="46" t="s">
        <v>793</v>
      </c>
      <c r="E250" s="35" t="s">
        <v>644</v>
      </c>
      <c r="F250" s="45" t="s">
        <v>3385</v>
      </c>
      <c r="G250" s="46" t="s">
        <v>550</v>
      </c>
      <c r="H250" s="45">
        <v>400</v>
      </c>
      <c r="I250" s="37"/>
      <c r="J250" s="38" t="str">
        <f t="shared" si="9"/>
        <v/>
      </c>
      <c r="K250" s="38" t="str">
        <f t="shared" si="10"/>
        <v/>
      </c>
      <c r="L250" s="37" t="str">
        <f t="shared" si="11"/>
        <v/>
      </c>
      <c r="M250" s="41" t="s">
        <v>3435</v>
      </c>
    </row>
    <row r="251" spans="2:13" ht="21.95" customHeight="1">
      <c r="B251" s="53" t="s">
        <v>794</v>
      </c>
      <c r="C251" s="33" t="s">
        <v>795</v>
      </c>
      <c r="D251" s="35" t="s">
        <v>796</v>
      </c>
      <c r="E251" s="35" t="s">
        <v>797</v>
      </c>
      <c r="F251" s="36" t="s">
        <v>797</v>
      </c>
      <c r="G251" s="35" t="s">
        <v>333</v>
      </c>
      <c r="H251" s="36">
        <v>664</v>
      </c>
      <c r="I251" s="37"/>
      <c r="J251" s="38" t="str">
        <f t="shared" si="9"/>
        <v/>
      </c>
      <c r="K251" s="38" t="str">
        <f t="shared" si="10"/>
        <v/>
      </c>
      <c r="L251" s="37" t="str">
        <f t="shared" si="11"/>
        <v/>
      </c>
      <c r="M251" s="41" t="s">
        <v>3434</v>
      </c>
    </row>
    <row r="252" spans="2:13" ht="21.95" customHeight="1">
      <c r="B252" s="53" t="s">
        <v>798</v>
      </c>
      <c r="C252" s="33" t="s">
        <v>799</v>
      </c>
      <c r="D252" s="35" t="s">
        <v>800</v>
      </c>
      <c r="E252" s="35" t="s">
        <v>801</v>
      </c>
      <c r="F252" s="36">
        <v>70</v>
      </c>
      <c r="G252" s="35" t="s">
        <v>802</v>
      </c>
      <c r="H252" s="35" t="s">
        <v>52</v>
      </c>
      <c r="I252" s="37"/>
      <c r="J252" s="38" t="str">
        <f t="shared" si="9"/>
        <v/>
      </c>
      <c r="K252" s="38" t="str">
        <f t="shared" si="10"/>
        <v/>
      </c>
      <c r="L252" s="37" t="str">
        <f t="shared" si="11"/>
        <v/>
      </c>
      <c r="M252" s="41" t="s">
        <v>3434</v>
      </c>
    </row>
    <row r="253" spans="2:13" ht="20.100000000000001" customHeight="1">
      <c r="B253" s="69" t="s">
        <v>803</v>
      </c>
      <c r="C253" s="43" t="s">
        <v>804</v>
      </c>
      <c r="D253" s="46" t="s">
        <v>805</v>
      </c>
      <c r="E253" s="35" t="s">
        <v>644</v>
      </c>
      <c r="F253" s="45" t="s">
        <v>3385</v>
      </c>
      <c r="G253" s="46" t="s">
        <v>806</v>
      </c>
      <c r="H253" s="45">
        <v>400</v>
      </c>
      <c r="I253" s="37"/>
      <c r="J253" s="38" t="str">
        <f t="shared" si="9"/>
        <v/>
      </c>
      <c r="K253" s="38" t="str">
        <f t="shared" si="10"/>
        <v/>
      </c>
      <c r="L253" s="37" t="str">
        <f t="shared" si="11"/>
        <v/>
      </c>
      <c r="M253" s="41" t="s">
        <v>3435</v>
      </c>
    </row>
    <row r="254" spans="2:13" ht="20.100000000000001" customHeight="1">
      <c r="B254" s="69" t="s">
        <v>807</v>
      </c>
      <c r="C254" s="43" t="s">
        <v>808</v>
      </c>
      <c r="D254" s="46" t="s">
        <v>809</v>
      </c>
      <c r="E254" s="35" t="s">
        <v>644</v>
      </c>
      <c r="F254" s="45" t="s">
        <v>3385</v>
      </c>
      <c r="G254" s="46" t="s">
        <v>810</v>
      </c>
      <c r="H254" s="45">
        <v>400</v>
      </c>
      <c r="I254" s="37"/>
      <c r="J254" s="38" t="str">
        <f t="shared" si="9"/>
        <v/>
      </c>
      <c r="K254" s="38" t="str">
        <f t="shared" si="10"/>
        <v/>
      </c>
      <c r="L254" s="37" t="str">
        <f t="shared" si="11"/>
        <v/>
      </c>
      <c r="M254" s="41" t="s">
        <v>3435</v>
      </c>
    </row>
    <row r="255" spans="2:13" ht="21.95" customHeight="1">
      <c r="B255" s="53" t="s">
        <v>811</v>
      </c>
      <c r="C255" s="33" t="s">
        <v>812</v>
      </c>
      <c r="D255" s="35" t="s">
        <v>813</v>
      </c>
      <c r="E255" s="35" t="s">
        <v>59</v>
      </c>
      <c r="F255" s="36"/>
      <c r="G255" s="35" t="s">
        <v>626</v>
      </c>
      <c r="H255" s="36">
        <v>664</v>
      </c>
      <c r="I255" s="37"/>
      <c r="J255" s="38" t="str">
        <f t="shared" si="9"/>
        <v/>
      </c>
      <c r="K255" s="38" t="str">
        <f t="shared" si="10"/>
        <v/>
      </c>
      <c r="L255" s="37" t="str">
        <f t="shared" si="11"/>
        <v/>
      </c>
      <c r="M255" s="41" t="s">
        <v>3434</v>
      </c>
    </row>
    <row r="256" spans="2:13" ht="21.95" customHeight="1">
      <c r="B256" s="32" t="s">
        <v>811</v>
      </c>
      <c r="C256" s="33" t="s">
        <v>814</v>
      </c>
      <c r="D256" s="35" t="s">
        <v>489</v>
      </c>
      <c r="E256" s="35" t="s">
        <v>815</v>
      </c>
      <c r="F256" s="36">
        <v>69</v>
      </c>
      <c r="G256" s="35" t="s">
        <v>816</v>
      </c>
      <c r="H256" s="35" t="s">
        <v>53</v>
      </c>
      <c r="I256" s="37"/>
      <c r="J256" s="38" t="str">
        <f t="shared" si="9"/>
        <v/>
      </c>
      <c r="K256" s="38" t="str">
        <f t="shared" si="10"/>
        <v/>
      </c>
      <c r="L256" s="37" t="str">
        <f t="shared" si="11"/>
        <v/>
      </c>
      <c r="M256" s="41" t="s">
        <v>3434</v>
      </c>
    </row>
    <row r="257" spans="2:13" ht="21.95" customHeight="1">
      <c r="B257" s="32" t="s">
        <v>811</v>
      </c>
      <c r="C257" s="33" t="s">
        <v>225</v>
      </c>
      <c r="D257" s="34"/>
      <c r="E257" s="35" t="s">
        <v>51</v>
      </c>
      <c r="F257" s="36" t="s">
        <v>51</v>
      </c>
      <c r="G257" s="35" t="s">
        <v>285</v>
      </c>
      <c r="H257" s="36">
        <v>664</v>
      </c>
      <c r="I257" s="37"/>
      <c r="J257" s="38" t="str">
        <f t="shared" si="9"/>
        <v/>
      </c>
      <c r="K257" s="38" t="str">
        <f t="shared" si="10"/>
        <v/>
      </c>
      <c r="L257" s="37" t="str">
        <f t="shared" si="11"/>
        <v/>
      </c>
      <c r="M257" s="41" t="s">
        <v>3435</v>
      </c>
    </row>
    <row r="258" spans="2:13" ht="20.100000000000001" customHeight="1">
      <c r="B258" s="42" t="s">
        <v>811</v>
      </c>
      <c r="C258" s="43" t="s">
        <v>817</v>
      </c>
      <c r="D258" s="44"/>
      <c r="E258" s="35"/>
      <c r="F258" s="45"/>
      <c r="G258" s="44"/>
      <c r="H258" s="45">
        <v>400</v>
      </c>
      <c r="I258" s="37"/>
      <c r="J258" s="38" t="str">
        <f t="shared" si="9"/>
        <v/>
      </c>
      <c r="K258" s="38" t="str">
        <f t="shared" si="10"/>
        <v/>
      </c>
      <c r="L258" s="37" t="str">
        <f t="shared" si="11"/>
        <v/>
      </c>
      <c r="M258" s="41" t="s">
        <v>3435</v>
      </c>
    </row>
    <row r="259" spans="2:13" ht="20.100000000000001" customHeight="1">
      <c r="B259" s="42" t="s">
        <v>811</v>
      </c>
      <c r="C259" s="43" t="s">
        <v>818</v>
      </c>
      <c r="D259" s="44"/>
      <c r="E259" s="35"/>
      <c r="F259" s="45"/>
      <c r="G259" s="44"/>
      <c r="H259" s="45">
        <v>400</v>
      </c>
      <c r="I259" s="37"/>
      <c r="J259" s="38" t="str">
        <f t="shared" ref="J259:J322" si="12">IF($F259="","",IF(LEN($F259)=2, IF(OR($F259=J$2,AND($F259&gt;=J$2,$F259&lt;=K$2)),"X",""),IF(OR(AND(J$2&gt;=VALUE(LEFT($F259,2)),J$2&lt;=VALUE(MID($F259,4,2))),AND($J$2&lt;=VALUE(LEFT($F259,2)),$K$2&gt;=VALUE(MID($F259,4,2)))),"X",IF(LEN($F259)&gt;7,IF(OR(AND(J$2&gt;=VALUE((MID($F259,8,2))),J$2&lt;=VALUE((MID($F259,11,2)))), AND($J$2&lt;=VALUE((MID($F259,8,2))), $K$2&gt;=VALUE((MID($F259,11,2))))),"X",""),""))))</f>
        <v/>
      </c>
      <c r="K259" s="38" t="str">
        <f t="shared" si="10"/>
        <v/>
      </c>
      <c r="L259" s="37" t="str">
        <f t="shared" si="11"/>
        <v/>
      </c>
      <c r="M259" s="41" t="s">
        <v>3435</v>
      </c>
    </row>
    <row r="260" spans="2:13" ht="20.100000000000001" customHeight="1">
      <c r="B260" s="32" t="s">
        <v>242</v>
      </c>
      <c r="C260" s="33" t="s">
        <v>176</v>
      </c>
      <c r="D260" s="34"/>
      <c r="E260" s="35" t="s">
        <v>178</v>
      </c>
      <c r="F260" s="36" t="s">
        <v>178</v>
      </c>
      <c r="G260" s="35" t="s">
        <v>49</v>
      </c>
      <c r="H260" s="34"/>
      <c r="I260" s="37"/>
      <c r="J260" s="38" t="str">
        <f t="shared" si="12"/>
        <v/>
      </c>
      <c r="K260" s="38" t="str">
        <f t="shared" ref="K260:K323" si="13">IF($F260="","",IF(LEN($F260)=2, IF($F260=K$2,"X",""),IF(AND(K$2&gt;=VALUE(LEFT($F260,2)),K$2&lt;=VALUE(MID($F260,4,2))),"X",IF(LEN($F260)&gt;7,IF(AND(K$2&gt;=VALUE((MID($F260,8,2))),K$2&lt;=VALUE((MID($F260,11,2)))),"X",""),""))))</f>
        <v/>
      </c>
      <c r="L260" s="37" t="str">
        <f t="shared" ref="L260:L323" si="14">IF(OR($J260="X",$K260="X"),"Match","")</f>
        <v/>
      </c>
      <c r="M260" s="41" t="s">
        <v>3435</v>
      </c>
    </row>
    <row r="261" spans="2:13" ht="21.95" customHeight="1">
      <c r="B261" s="32" t="s">
        <v>819</v>
      </c>
      <c r="C261" s="33" t="s">
        <v>820</v>
      </c>
      <c r="D261" s="34"/>
      <c r="E261" s="35" t="s">
        <v>59</v>
      </c>
      <c r="F261" s="36"/>
      <c r="G261" s="35" t="s">
        <v>43</v>
      </c>
      <c r="H261" s="36">
        <v>664</v>
      </c>
      <c r="I261" s="37"/>
      <c r="J261" s="38" t="str">
        <f t="shared" si="12"/>
        <v/>
      </c>
      <c r="K261" s="38" t="str">
        <f t="shared" si="13"/>
        <v/>
      </c>
      <c r="L261" s="37" t="str">
        <f t="shared" si="14"/>
        <v/>
      </c>
      <c r="M261" s="41" t="s">
        <v>3435</v>
      </c>
    </row>
    <row r="262" spans="2:13" ht="20.100000000000001" customHeight="1">
      <c r="B262" s="32" t="s">
        <v>821</v>
      </c>
      <c r="C262" s="33" t="s">
        <v>171</v>
      </c>
      <c r="D262" s="34"/>
      <c r="E262" s="35"/>
      <c r="F262" s="36"/>
      <c r="G262" s="34"/>
      <c r="H262" s="34"/>
      <c r="I262" s="37"/>
      <c r="J262" s="38" t="str">
        <f t="shared" si="12"/>
        <v/>
      </c>
      <c r="K262" s="38" t="str">
        <f t="shared" si="13"/>
        <v/>
      </c>
      <c r="L262" s="37" t="str">
        <f t="shared" si="14"/>
        <v/>
      </c>
      <c r="M262" s="41" t="s">
        <v>3435</v>
      </c>
    </row>
    <row r="263" spans="2:13" ht="20.100000000000001" customHeight="1">
      <c r="B263" s="32" t="s">
        <v>822</v>
      </c>
      <c r="C263" s="33" t="s">
        <v>683</v>
      </c>
      <c r="D263" s="34"/>
      <c r="E263" s="35" t="s">
        <v>823</v>
      </c>
      <c r="F263" s="36" t="s">
        <v>823</v>
      </c>
      <c r="G263" s="34"/>
      <c r="H263" s="34"/>
      <c r="I263" s="37"/>
      <c r="J263" s="38" t="str">
        <f t="shared" si="12"/>
        <v/>
      </c>
      <c r="K263" s="38" t="str">
        <f t="shared" si="13"/>
        <v/>
      </c>
      <c r="L263" s="37" t="str">
        <f t="shared" si="14"/>
        <v/>
      </c>
      <c r="M263" s="41" t="s">
        <v>3435</v>
      </c>
    </row>
    <row r="264" spans="2:13" ht="20.100000000000001" customHeight="1">
      <c r="B264" s="49" t="s">
        <v>824</v>
      </c>
      <c r="C264" s="50" t="s">
        <v>825</v>
      </c>
      <c r="D264" s="46" t="s">
        <v>682</v>
      </c>
      <c r="E264" s="35" t="s">
        <v>130</v>
      </c>
      <c r="F264" s="45">
        <v>45</v>
      </c>
      <c r="G264" s="46" t="s">
        <v>326</v>
      </c>
      <c r="H264" s="45">
        <v>400</v>
      </c>
      <c r="I264" s="37"/>
      <c r="J264" s="38" t="str">
        <f t="shared" si="12"/>
        <v/>
      </c>
      <c r="K264" s="38" t="str">
        <f t="shared" si="13"/>
        <v/>
      </c>
      <c r="L264" s="37" t="str">
        <f t="shared" si="14"/>
        <v/>
      </c>
      <c r="M264" s="41" t="s">
        <v>3435</v>
      </c>
    </row>
    <row r="265" spans="2:13" ht="20.100000000000001" customHeight="1">
      <c r="B265" s="49" t="s">
        <v>826</v>
      </c>
      <c r="C265" s="50" t="s">
        <v>827</v>
      </c>
      <c r="D265" s="44"/>
      <c r="E265" s="35" t="s">
        <v>346</v>
      </c>
      <c r="F265" s="45">
        <v>51</v>
      </c>
      <c r="G265" s="46" t="s">
        <v>828</v>
      </c>
      <c r="H265" s="45">
        <v>400</v>
      </c>
      <c r="I265" s="37"/>
      <c r="J265" s="38" t="str">
        <f t="shared" si="12"/>
        <v/>
      </c>
      <c r="K265" s="38" t="str">
        <f t="shared" si="13"/>
        <v/>
      </c>
      <c r="L265" s="37" t="str">
        <f t="shared" si="14"/>
        <v/>
      </c>
      <c r="M265" s="41" t="s">
        <v>3435</v>
      </c>
    </row>
    <row r="266" spans="2:13" ht="20.100000000000001" customHeight="1">
      <c r="B266" s="49" t="s">
        <v>829</v>
      </c>
      <c r="C266" s="50" t="s">
        <v>830</v>
      </c>
      <c r="D266" s="46" t="s">
        <v>831</v>
      </c>
      <c r="E266" s="35" t="s">
        <v>549</v>
      </c>
      <c r="F266" s="45">
        <v>46</v>
      </c>
      <c r="G266" s="46" t="s">
        <v>569</v>
      </c>
      <c r="H266" s="45">
        <v>400</v>
      </c>
      <c r="I266" s="37"/>
      <c r="J266" s="38" t="str">
        <f t="shared" si="12"/>
        <v/>
      </c>
      <c r="K266" s="38" t="str">
        <f t="shared" si="13"/>
        <v/>
      </c>
      <c r="L266" s="37" t="str">
        <f t="shared" si="14"/>
        <v/>
      </c>
      <c r="M266" s="41" t="s">
        <v>3435</v>
      </c>
    </row>
    <row r="267" spans="2:13" ht="20.100000000000001" customHeight="1">
      <c r="B267" s="49" t="s">
        <v>832</v>
      </c>
      <c r="C267" s="50" t="s">
        <v>833</v>
      </c>
      <c r="D267" s="44"/>
      <c r="E267" s="35" t="s">
        <v>130</v>
      </c>
      <c r="F267" s="45">
        <v>45</v>
      </c>
      <c r="G267" s="46" t="s">
        <v>834</v>
      </c>
      <c r="H267" s="45">
        <v>400</v>
      </c>
      <c r="I267" s="37"/>
      <c r="J267" s="38" t="str">
        <f t="shared" si="12"/>
        <v/>
      </c>
      <c r="K267" s="38" t="str">
        <f t="shared" si="13"/>
        <v/>
      </c>
      <c r="L267" s="37" t="str">
        <f t="shared" si="14"/>
        <v/>
      </c>
      <c r="M267" s="41" t="s">
        <v>3435</v>
      </c>
    </row>
    <row r="268" spans="2:13" ht="21.95" customHeight="1">
      <c r="B268" s="32" t="s">
        <v>835</v>
      </c>
      <c r="C268" s="33" t="s">
        <v>836</v>
      </c>
      <c r="D268" s="34"/>
      <c r="E268" s="35" t="s">
        <v>46</v>
      </c>
      <c r="F268" s="36"/>
      <c r="G268" s="35" t="s">
        <v>134</v>
      </c>
      <c r="H268" s="36">
        <v>664</v>
      </c>
      <c r="I268" s="37"/>
      <c r="J268" s="38" t="str">
        <f t="shared" si="12"/>
        <v/>
      </c>
      <c r="K268" s="38" t="str">
        <f t="shared" si="13"/>
        <v/>
      </c>
      <c r="L268" s="37" t="str">
        <f t="shared" si="14"/>
        <v/>
      </c>
      <c r="M268" s="41" t="s">
        <v>3435</v>
      </c>
    </row>
    <row r="269" spans="2:13" ht="20.100000000000001" customHeight="1">
      <c r="B269" s="66" t="s">
        <v>837</v>
      </c>
      <c r="C269" s="33" t="s">
        <v>838</v>
      </c>
      <c r="D269" s="34"/>
      <c r="E269" s="35">
        <v>68</v>
      </c>
      <c r="F269" s="36">
        <v>68</v>
      </c>
      <c r="G269" s="35" t="s">
        <v>614</v>
      </c>
      <c r="H269" s="34"/>
      <c r="I269" s="37"/>
      <c r="J269" s="38" t="str">
        <f t="shared" si="12"/>
        <v/>
      </c>
      <c r="K269" s="38" t="str">
        <f t="shared" si="13"/>
        <v/>
      </c>
      <c r="L269" s="37" t="str">
        <f t="shared" si="14"/>
        <v/>
      </c>
      <c r="M269" s="41" t="s">
        <v>3435</v>
      </c>
    </row>
    <row r="270" spans="2:13" ht="20.100000000000001" customHeight="1">
      <c r="B270" s="42" t="s">
        <v>839</v>
      </c>
      <c r="C270" s="43" t="s">
        <v>840</v>
      </c>
      <c r="D270" s="44"/>
      <c r="E270" s="35" t="s">
        <v>549</v>
      </c>
      <c r="F270" s="45" t="s">
        <v>3386</v>
      </c>
      <c r="G270" s="46" t="s">
        <v>565</v>
      </c>
      <c r="H270" s="45">
        <v>400</v>
      </c>
      <c r="I270" s="37"/>
      <c r="J270" s="38" t="str">
        <f t="shared" si="12"/>
        <v/>
      </c>
      <c r="K270" s="38" t="str">
        <f t="shared" si="13"/>
        <v/>
      </c>
      <c r="L270" s="37" t="str">
        <f t="shared" si="14"/>
        <v/>
      </c>
      <c r="M270" s="41" t="s">
        <v>3435</v>
      </c>
    </row>
    <row r="271" spans="2:13" ht="21.95" customHeight="1">
      <c r="B271" s="47" t="s">
        <v>841</v>
      </c>
      <c r="C271" s="47" t="s">
        <v>842</v>
      </c>
      <c r="D271" s="35" t="s">
        <v>843</v>
      </c>
      <c r="E271" s="35" t="s">
        <v>59</v>
      </c>
      <c r="F271" s="36"/>
      <c r="G271" s="35" t="s">
        <v>844</v>
      </c>
      <c r="H271" s="36">
        <v>664</v>
      </c>
      <c r="I271" s="37"/>
      <c r="J271" s="38" t="str">
        <f t="shared" si="12"/>
        <v/>
      </c>
      <c r="K271" s="38" t="str">
        <f t="shared" si="13"/>
        <v/>
      </c>
      <c r="L271" s="37" t="str">
        <f t="shared" si="14"/>
        <v/>
      </c>
      <c r="M271" s="41" t="s">
        <v>3435</v>
      </c>
    </row>
    <row r="272" spans="2:13" ht="20.100000000000001" customHeight="1">
      <c r="B272" s="32" t="s">
        <v>845</v>
      </c>
      <c r="C272" s="33" t="s">
        <v>451</v>
      </c>
      <c r="D272" s="34"/>
      <c r="E272" s="35" t="s">
        <v>846</v>
      </c>
      <c r="F272" s="36" t="s">
        <v>846</v>
      </c>
      <c r="G272" s="35" t="s">
        <v>179</v>
      </c>
      <c r="H272" s="34"/>
      <c r="I272" s="37"/>
      <c r="J272" s="38" t="str">
        <f t="shared" si="12"/>
        <v/>
      </c>
      <c r="K272" s="38" t="str">
        <f t="shared" si="13"/>
        <v/>
      </c>
      <c r="L272" s="37" t="str">
        <f t="shared" si="14"/>
        <v/>
      </c>
      <c r="M272" s="41" t="s">
        <v>3435</v>
      </c>
    </row>
    <row r="273" spans="2:13" ht="21.95" customHeight="1">
      <c r="B273" s="53" t="s">
        <v>847</v>
      </c>
      <c r="C273" s="33" t="s">
        <v>180</v>
      </c>
      <c r="D273" s="35" t="s">
        <v>352</v>
      </c>
      <c r="E273" s="35" t="s">
        <v>59</v>
      </c>
      <c r="F273" s="36"/>
      <c r="G273" s="35" t="s">
        <v>601</v>
      </c>
      <c r="H273" s="36">
        <v>664</v>
      </c>
      <c r="I273" s="37"/>
      <c r="J273" s="38" t="str">
        <f t="shared" si="12"/>
        <v/>
      </c>
      <c r="K273" s="38" t="str">
        <f t="shared" si="13"/>
        <v/>
      </c>
      <c r="L273" s="37" t="str">
        <f t="shared" si="14"/>
        <v/>
      </c>
      <c r="M273" s="41" t="s">
        <v>3434</v>
      </c>
    </row>
    <row r="274" spans="2:13" ht="20.100000000000001" customHeight="1">
      <c r="B274" s="42" t="s">
        <v>848</v>
      </c>
      <c r="C274" s="43" t="s">
        <v>849</v>
      </c>
      <c r="D274" s="44"/>
      <c r="E274" s="35"/>
      <c r="F274" s="45"/>
      <c r="G274" s="44"/>
      <c r="H274" s="45">
        <v>400</v>
      </c>
      <c r="I274" s="37"/>
      <c r="J274" s="38" t="str">
        <f t="shared" si="12"/>
        <v/>
      </c>
      <c r="K274" s="38" t="str">
        <f t="shared" si="13"/>
        <v/>
      </c>
      <c r="L274" s="37" t="str">
        <f t="shared" si="14"/>
        <v/>
      </c>
      <c r="M274" s="41" t="s">
        <v>3435</v>
      </c>
    </row>
    <row r="275" spans="2:13" ht="20.100000000000001" customHeight="1">
      <c r="B275" s="42" t="s">
        <v>850</v>
      </c>
      <c r="C275" s="43" t="s">
        <v>851</v>
      </c>
      <c r="D275" s="46" t="s">
        <v>852</v>
      </c>
      <c r="E275" s="35" t="s">
        <v>160</v>
      </c>
      <c r="F275" s="45">
        <v>62</v>
      </c>
      <c r="G275" s="46" t="s">
        <v>853</v>
      </c>
      <c r="H275" s="45">
        <v>400</v>
      </c>
      <c r="I275" s="37"/>
      <c r="J275" s="38" t="str">
        <f t="shared" si="12"/>
        <v/>
      </c>
      <c r="K275" s="38" t="str">
        <f t="shared" si="13"/>
        <v/>
      </c>
      <c r="L275" s="37" t="str">
        <f t="shared" si="14"/>
        <v/>
      </c>
      <c r="M275" s="41" t="s">
        <v>3435</v>
      </c>
    </row>
    <row r="276" spans="2:13" ht="21.95" customHeight="1">
      <c r="B276" s="32" t="s">
        <v>854</v>
      </c>
      <c r="C276" s="33" t="s">
        <v>855</v>
      </c>
      <c r="D276" s="35" t="s">
        <v>260</v>
      </c>
      <c r="E276" s="35" t="s">
        <v>856</v>
      </c>
      <c r="F276" s="36" t="s">
        <v>856</v>
      </c>
      <c r="G276" s="35" t="s">
        <v>857</v>
      </c>
      <c r="H276" s="36">
        <v>664</v>
      </c>
      <c r="I276" s="37"/>
      <c r="J276" s="38" t="str">
        <f t="shared" si="12"/>
        <v/>
      </c>
      <c r="K276" s="38" t="str">
        <f t="shared" si="13"/>
        <v/>
      </c>
      <c r="L276" s="37" t="str">
        <f t="shared" si="14"/>
        <v/>
      </c>
      <c r="M276" s="41" t="s">
        <v>3434</v>
      </c>
    </row>
    <row r="277" spans="2:13" ht="20.100000000000001" customHeight="1">
      <c r="B277" s="42" t="s">
        <v>858</v>
      </c>
      <c r="C277" s="43" t="s">
        <v>859</v>
      </c>
      <c r="D277" s="44"/>
      <c r="E277" s="35"/>
      <c r="F277" s="45"/>
      <c r="G277" s="44"/>
      <c r="H277" s="45">
        <v>400</v>
      </c>
      <c r="I277" s="37"/>
      <c r="J277" s="38" t="str">
        <f t="shared" si="12"/>
        <v/>
      </c>
      <c r="K277" s="38" t="str">
        <f t="shared" si="13"/>
        <v/>
      </c>
      <c r="L277" s="37" t="str">
        <f t="shared" si="14"/>
        <v/>
      </c>
      <c r="M277" s="41" t="s">
        <v>3435</v>
      </c>
    </row>
    <row r="278" spans="2:13" ht="20.100000000000001" customHeight="1">
      <c r="B278" s="32" t="s">
        <v>166</v>
      </c>
      <c r="C278" s="33" t="s">
        <v>860</v>
      </c>
      <c r="D278" s="35" t="s">
        <v>861</v>
      </c>
      <c r="E278" s="35" t="s">
        <v>862</v>
      </c>
      <c r="F278" s="36" t="s">
        <v>862</v>
      </c>
      <c r="G278" s="34"/>
      <c r="H278" s="34"/>
      <c r="I278" s="37"/>
      <c r="J278" s="38" t="str">
        <f t="shared" si="12"/>
        <v>X</v>
      </c>
      <c r="K278" s="38" t="str">
        <f t="shared" si="13"/>
        <v>X</v>
      </c>
      <c r="L278" s="37" t="str">
        <f t="shared" si="14"/>
        <v>Match</v>
      </c>
      <c r="M278" s="41" t="s">
        <v>3434</v>
      </c>
    </row>
    <row r="279" spans="2:13" ht="21.95" customHeight="1">
      <c r="B279" s="47" t="s">
        <v>863</v>
      </c>
      <c r="C279" s="47" t="s">
        <v>864</v>
      </c>
      <c r="D279" s="35" t="s">
        <v>640</v>
      </c>
      <c r="E279" s="35" t="s">
        <v>688</v>
      </c>
      <c r="F279" s="36" t="s">
        <v>688</v>
      </c>
      <c r="G279" s="35" t="s">
        <v>375</v>
      </c>
      <c r="H279" s="36">
        <v>664</v>
      </c>
      <c r="I279" s="37"/>
      <c r="J279" s="38" t="str">
        <f t="shared" si="12"/>
        <v/>
      </c>
      <c r="K279" s="38" t="str">
        <f t="shared" si="13"/>
        <v/>
      </c>
      <c r="L279" s="37" t="str">
        <f t="shared" si="14"/>
        <v/>
      </c>
      <c r="M279" s="41" t="s">
        <v>3435</v>
      </c>
    </row>
    <row r="280" spans="2:13" ht="20.100000000000001" customHeight="1">
      <c r="B280" s="42" t="s">
        <v>865</v>
      </c>
      <c r="C280" s="43" t="s">
        <v>866</v>
      </c>
      <c r="D280" s="44"/>
      <c r="E280" s="35"/>
      <c r="F280" s="45"/>
      <c r="G280" s="44"/>
      <c r="H280" s="45">
        <v>400</v>
      </c>
      <c r="I280" s="37"/>
      <c r="J280" s="38" t="str">
        <f t="shared" si="12"/>
        <v/>
      </c>
      <c r="K280" s="38" t="str">
        <f t="shared" si="13"/>
        <v/>
      </c>
      <c r="L280" s="37" t="str">
        <f t="shared" si="14"/>
        <v/>
      </c>
      <c r="M280" s="41" t="s">
        <v>3435</v>
      </c>
    </row>
    <row r="281" spans="2:13" ht="20.100000000000001" customHeight="1">
      <c r="B281" s="42" t="s">
        <v>867</v>
      </c>
      <c r="C281" s="43" t="s">
        <v>868</v>
      </c>
      <c r="D281" s="46" t="s">
        <v>869</v>
      </c>
      <c r="E281" s="35" t="s">
        <v>870</v>
      </c>
      <c r="F281" s="45">
        <v>48</v>
      </c>
      <c r="G281" s="46" t="s">
        <v>161</v>
      </c>
      <c r="H281" s="45">
        <v>400</v>
      </c>
      <c r="I281" s="37"/>
      <c r="J281" s="38" t="str">
        <f t="shared" si="12"/>
        <v/>
      </c>
      <c r="K281" s="38" t="str">
        <f t="shared" si="13"/>
        <v/>
      </c>
      <c r="L281" s="37" t="str">
        <f t="shared" si="14"/>
        <v/>
      </c>
      <c r="M281" s="41" t="s">
        <v>3435</v>
      </c>
    </row>
    <row r="282" spans="2:13" ht="20.100000000000001" customHeight="1">
      <c r="B282" s="42" t="s">
        <v>867</v>
      </c>
      <c r="C282" s="43" t="s">
        <v>871</v>
      </c>
      <c r="D282" s="46" t="s">
        <v>872</v>
      </c>
      <c r="E282" s="35"/>
      <c r="F282" s="45"/>
      <c r="G282" s="44"/>
      <c r="H282" s="45">
        <v>400</v>
      </c>
      <c r="I282" s="37"/>
      <c r="J282" s="38" t="str">
        <f t="shared" si="12"/>
        <v/>
      </c>
      <c r="K282" s="38" t="str">
        <f t="shared" si="13"/>
        <v/>
      </c>
      <c r="L282" s="37" t="str">
        <f t="shared" si="14"/>
        <v/>
      </c>
      <c r="M282" s="41" t="s">
        <v>3434</v>
      </c>
    </row>
    <row r="283" spans="2:13" ht="21.95" customHeight="1">
      <c r="B283" s="32" t="s">
        <v>873</v>
      </c>
      <c r="C283" s="33" t="s">
        <v>874</v>
      </c>
      <c r="D283" s="34"/>
      <c r="E283" s="35"/>
      <c r="F283" s="36"/>
      <c r="G283" s="35" t="s">
        <v>637</v>
      </c>
      <c r="H283" s="36">
        <v>664</v>
      </c>
      <c r="I283" s="37"/>
      <c r="J283" s="38" t="str">
        <f t="shared" si="12"/>
        <v/>
      </c>
      <c r="K283" s="38" t="str">
        <f t="shared" si="13"/>
        <v/>
      </c>
      <c r="L283" s="37" t="str">
        <f t="shared" si="14"/>
        <v/>
      </c>
      <c r="M283" s="41" t="s">
        <v>3435</v>
      </c>
    </row>
    <row r="284" spans="2:13" ht="20.100000000000001" customHeight="1">
      <c r="B284" s="42" t="s">
        <v>875</v>
      </c>
      <c r="C284" s="43" t="s">
        <v>876</v>
      </c>
      <c r="D284" s="44"/>
      <c r="E284" s="35" t="s">
        <v>878</v>
      </c>
      <c r="F284" s="45">
        <v>44</v>
      </c>
      <c r="G284" s="46" t="s">
        <v>879</v>
      </c>
      <c r="H284" s="45">
        <v>400</v>
      </c>
      <c r="I284" s="37"/>
      <c r="J284" s="38" t="str">
        <f t="shared" si="12"/>
        <v/>
      </c>
      <c r="K284" s="38" t="str">
        <f t="shared" si="13"/>
        <v/>
      </c>
      <c r="L284" s="37" t="str">
        <f t="shared" si="14"/>
        <v/>
      </c>
      <c r="M284" s="41" t="s">
        <v>3435</v>
      </c>
    </row>
    <row r="285" spans="2:13" ht="21.95" customHeight="1">
      <c r="B285" s="32" t="s">
        <v>880</v>
      </c>
      <c r="C285" s="33" t="s">
        <v>881</v>
      </c>
      <c r="D285" s="35" t="s">
        <v>882</v>
      </c>
      <c r="E285" s="35" t="s">
        <v>883</v>
      </c>
      <c r="F285" s="36" t="s">
        <v>883</v>
      </c>
      <c r="G285" s="35" t="s">
        <v>38</v>
      </c>
      <c r="H285" s="36">
        <v>664</v>
      </c>
      <c r="I285" s="37"/>
      <c r="J285" s="38" t="str">
        <f t="shared" si="12"/>
        <v>X</v>
      </c>
      <c r="K285" s="38" t="str">
        <f t="shared" si="13"/>
        <v/>
      </c>
      <c r="L285" s="37" t="str">
        <f t="shared" si="14"/>
        <v>Match</v>
      </c>
      <c r="M285" s="41" t="s">
        <v>3434</v>
      </c>
    </row>
    <row r="286" spans="2:13" ht="21.95" customHeight="1">
      <c r="B286" s="53" t="s">
        <v>884</v>
      </c>
      <c r="C286" s="33" t="s">
        <v>885</v>
      </c>
      <c r="D286" s="35" t="s">
        <v>886</v>
      </c>
      <c r="E286" s="35" t="s">
        <v>353</v>
      </c>
      <c r="F286" s="36" t="s">
        <v>353</v>
      </c>
      <c r="G286" s="35" t="s">
        <v>227</v>
      </c>
      <c r="H286" s="36">
        <v>664</v>
      </c>
      <c r="I286" s="37"/>
      <c r="J286" s="38" t="str">
        <f t="shared" si="12"/>
        <v/>
      </c>
      <c r="K286" s="38" t="str">
        <f t="shared" si="13"/>
        <v/>
      </c>
      <c r="L286" s="37" t="str">
        <f t="shared" si="14"/>
        <v/>
      </c>
      <c r="M286" s="41" t="s">
        <v>3434</v>
      </c>
    </row>
    <row r="287" spans="2:13" ht="21.95" customHeight="1">
      <c r="B287" s="53" t="s">
        <v>887</v>
      </c>
      <c r="C287" s="33" t="s">
        <v>71</v>
      </c>
      <c r="D287" s="35" t="s">
        <v>888</v>
      </c>
      <c r="E287" s="35" t="s">
        <v>313</v>
      </c>
      <c r="F287" s="36" t="s">
        <v>313</v>
      </c>
      <c r="G287" s="35" t="s">
        <v>43</v>
      </c>
      <c r="H287" s="36">
        <v>664</v>
      </c>
      <c r="I287" s="37"/>
      <c r="J287" s="38" t="str">
        <f t="shared" si="12"/>
        <v/>
      </c>
      <c r="K287" s="38" t="str">
        <f t="shared" si="13"/>
        <v/>
      </c>
      <c r="L287" s="37" t="str">
        <f t="shared" si="14"/>
        <v/>
      </c>
      <c r="M287" s="41" t="s">
        <v>3434</v>
      </c>
    </row>
    <row r="288" spans="2:13" ht="21.95" customHeight="1">
      <c r="B288" s="53" t="s">
        <v>889</v>
      </c>
      <c r="C288" s="33" t="s">
        <v>683</v>
      </c>
      <c r="D288" s="35" t="s">
        <v>890</v>
      </c>
      <c r="E288" s="35" t="s">
        <v>891</v>
      </c>
      <c r="F288" s="36" t="s">
        <v>891</v>
      </c>
      <c r="G288" s="35" t="s">
        <v>326</v>
      </c>
      <c r="H288" s="36">
        <v>664</v>
      </c>
      <c r="I288" s="37"/>
      <c r="J288" s="38" t="str">
        <f t="shared" si="12"/>
        <v/>
      </c>
      <c r="K288" s="38" t="str">
        <f t="shared" si="13"/>
        <v>X</v>
      </c>
      <c r="L288" s="37" t="str">
        <f t="shared" si="14"/>
        <v>Match</v>
      </c>
      <c r="M288" s="41" t="s">
        <v>3434</v>
      </c>
    </row>
    <row r="289" spans="2:13" ht="20.100000000000001" customHeight="1">
      <c r="B289" s="42" t="s">
        <v>892</v>
      </c>
      <c r="C289" s="43" t="s">
        <v>180</v>
      </c>
      <c r="D289" s="46" t="s">
        <v>894</v>
      </c>
      <c r="E289" s="35" t="s">
        <v>878</v>
      </c>
      <c r="F289" s="45">
        <v>44</v>
      </c>
      <c r="G289" s="46" t="s">
        <v>895</v>
      </c>
      <c r="H289" s="45">
        <v>400</v>
      </c>
      <c r="I289" s="37"/>
      <c r="J289" s="38" t="str">
        <f t="shared" si="12"/>
        <v/>
      </c>
      <c r="K289" s="38" t="str">
        <f t="shared" si="13"/>
        <v/>
      </c>
      <c r="L289" s="37" t="str">
        <f t="shared" si="14"/>
        <v/>
      </c>
      <c r="M289" s="41" t="s">
        <v>3435</v>
      </c>
    </row>
    <row r="290" spans="2:13" ht="20.100000000000001" customHeight="1">
      <c r="B290" s="42" t="s">
        <v>896</v>
      </c>
      <c r="C290" s="43" t="s">
        <v>897</v>
      </c>
      <c r="D290" s="44"/>
      <c r="E290" s="35" t="s">
        <v>644</v>
      </c>
      <c r="F290" s="45" t="s">
        <v>3385</v>
      </c>
      <c r="G290" s="46" t="s">
        <v>898</v>
      </c>
      <c r="H290" s="45">
        <v>400</v>
      </c>
      <c r="I290" s="37"/>
      <c r="J290" s="38" t="str">
        <f t="shared" si="12"/>
        <v/>
      </c>
      <c r="K290" s="38" t="str">
        <f t="shared" si="13"/>
        <v/>
      </c>
      <c r="L290" s="37" t="str">
        <f t="shared" si="14"/>
        <v/>
      </c>
      <c r="M290" s="41" t="s">
        <v>3435</v>
      </c>
    </row>
    <row r="291" spans="2:13" ht="20.100000000000001" customHeight="1">
      <c r="B291" s="32" t="s">
        <v>899</v>
      </c>
      <c r="C291" s="33" t="s">
        <v>71</v>
      </c>
      <c r="D291" s="34"/>
      <c r="E291" s="35"/>
      <c r="F291" s="36"/>
      <c r="G291" s="35" t="s">
        <v>900</v>
      </c>
      <c r="H291" s="34"/>
      <c r="I291" s="37"/>
      <c r="J291" s="38" t="str">
        <f t="shared" si="12"/>
        <v/>
      </c>
      <c r="K291" s="38" t="str">
        <f t="shared" si="13"/>
        <v/>
      </c>
      <c r="L291" s="37" t="str">
        <f t="shared" si="14"/>
        <v/>
      </c>
      <c r="M291" s="41" t="s">
        <v>3435</v>
      </c>
    </row>
    <row r="292" spans="2:13" ht="20.100000000000001" customHeight="1">
      <c r="B292" s="42" t="s">
        <v>901</v>
      </c>
      <c r="C292" s="43" t="s">
        <v>902</v>
      </c>
      <c r="D292" s="46" t="s">
        <v>903</v>
      </c>
      <c r="E292" s="35" t="s">
        <v>644</v>
      </c>
      <c r="F292" s="45" t="s">
        <v>3385</v>
      </c>
      <c r="G292" s="46" t="s">
        <v>904</v>
      </c>
      <c r="H292" s="45">
        <v>400</v>
      </c>
      <c r="I292" s="37"/>
      <c r="J292" s="38" t="str">
        <f t="shared" si="12"/>
        <v/>
      </c>
      <c r="K292" s="38" t="str">
        <f t="shared" si="13"/>
        <v/>
      </c>
      <c r="L292" s="37" t="str">
        <f t="shared" si="14"/>
        <v/>
      </c>
      <c r="M292" s="41" t="s">
        <v>3435</v>
      </c>
    </row>
    <row r="293" spans="2:13" ht="21.95" customHeight="1">
      <c r="B293" s="32" t="s">
        <v>905</v>
      </c>
      <c r="C293" s="33" t="s">
        <v>725</v>
      </c>
      <c r="D293" s="35" t="s">
        <v>906</v>
      </c>
      <c r="E293" s="35" t="s">
        <v>188</v>
      </c>
      <c r="F293" s="36" t="s">
        <v>188</v>
      </c>
      <c r="G293" s="35" t="s">
        <v>227</v>
      </c>
      <c r="H293" s="36">
        <v>664</v>
      </c>
      <c r="I293" s="37"/>
      <c r="J293" s="38" t="str">
        <f t="shared" si="12"/>
        <v/>
      </c>
      <c r="K293" s="38" t="str">
        <f t="shared" si="13"/>
        <v/>
      </c>
      <c r="L293" s="37" t="str">
        <f t="shared" si="14"/>
        <v/>
      </c>
      <c r="M293" s="41" t="s">
        <v>3434</v>
      </c>
    </row>
    <row r="294" spans="2:13" ht="20.100000000000001" customHeight="1">
      <c r="B294" s="66" t="s">
        <v>545</v>
      </c>
      <c r="C294" s="33" t="s">
        <v>37</v>
      </c>
      <c r="D294" s="34"/>
      <c r="E294" s="35"/>
      <c r="F294" s="36"/>
      <c r="G294" s="35" t="s">
        <v>52</v>
      </c>
      <c r="H294" s="34"/>
      <c r="I294" s="37"/>
      <c r="J294" s="38" t="str">
        <f t="shared" si="12"/>
        <v/>
      </c>
      <c r="K294" s="38" t="str">
        <f t="shared" si="13"/>
        <v/>
      </c>
      <c r="L294" s="37" t="str">
        <f t="shared" si="14"/>
        <v/>
      </c>
      <c r="M294" s="41" t="s">
        <v>3435</v>
      </c>
    </row>
    <row r="295" spans="2:13" ht="21.95" customHeight="1">
      <c r="B295" s="32" t="s">
        <v>907</v>
      </c>
      <c r="C295" s="33" t="s">
        <v>908</v>
      </c>
      <c r="D295" s="35" t="s">
        <v>260</v>
      </c>
      <c r="E295" s="35" t="s">
        <v>909</v>
      </c>
      <c r="F295" s="36" t="s">
        <v>909</v>
      </c>
      <c r="G295" s="35" t="s">
        <v>49</v>
      </c>
      <c r="H295" s="36">
        <v>664</v>
      </c>
      <c r="I295" s="37"/>
      <c r="J295" s="38" t="str">
        <f t="shared" si="12"/>
        <v>X</v>
      </c>
      <c r="K295" s="38" t="str">
        <f t="shared" si="13"/>
        <v>X</v>
      </c>
      <c r="L295" s="37" t="str">
        <f t="shared" si="14"/>
        <v>Match</v>
      </c>
      <c r="M295" s="41" t="s">
        <v>3435</v>
      </c>
    </row>
    <row r="296" spans="2:13" ht="20.100000000000001" customHeight="1">
      <c r="B296" s="32" t="s">
        <v>910</v>
      </c>
      <c r="C296" s="33" t="s">
        <v>911</v>
      </c>
      <c r="D296" s="35" t="s">
        <v>912</v>
      </c>
      <c r="E296" s="35" t="s">
        <v>913</v>
      </c>
      <c r="F296" s="36">
        <v>81</v>
      </c>
      <c r="G296" s="35" t="s">
        <v>25</v>
      </c>
      <c r="H296" s="34"/>
      <c r="I296" s="37"/>
      <c r="J296" s="38" t="str">
        <f t="shared" si="12"/>
        <v/>
      </c>
      <c r="K296" s="38" t="str">
        <f t="shared" si="13"/>
        <v/>
      </c>
      <c r="L296" s="37" t="str">
        <f t="shared" si="14"/>
        <v/>
      </c>
      <c r="M296" s="41" t="s">
        <v>3434</v>
      </c>
    </row>
    <row r="297" spans="2:13" ht="21.95" customHeight="1">
      <c r="B297" s="32" t="s">
        <v>914</v>
      </c>
      <c r="C297" s="33" t="s">
        <v>559</v>
      </c>
      <c r="D297" s="34"/>
      <c r="E297" s="35" t="s">
        <v>46</v>
      </c>
      <c r="F297" s="36"/>
      <c r="G297" s="35" t="s">
        <v>179</v>
      </c>
      <c r="H297" s="36">
        <v>664</v>
      </c>
      <c r="I297" s="37"/>
      <c r="J297" s="38" t="str">
        <f t="shared" si="12"/>
        <v/>
      </c>
      <c r="K297" s="38" t="str">
        <f t="shared" si="13"/>
        <v/>
      </c>
      <c r="L297" s="37" t="str">
        <f t="shared" si="14"/>
        <v/>
      </c>
      <c r="M297" s="41" t="s">
        <v>3435</v>
      </c>
    </row>
    <row r="298" spans="2:13" ht="21.95" customHeight="1">
      <c r="B298" s="32" t="s">
        <v>915</v>
      </c>
      <c r="C298" s="33" t="s">
        <v>916</v>
      </c>
      <c r="D298" s="34"/>
      <c r="E298" s="35" t="s">
        <v>797</v>
      </c>
      <c r="F298" s="36" t="s">
        <v>797</v>
      </c>
      <c r="G298" s="35" t="s">
        <v>43</v>
      </c>
      <c r="H298" s="36">
        <v>664</v>
      </c>
      <c r="I298" s="37"/>
      <c r="J298" s="38" t="str">
        <f t="shared" si="12"/>
        <v/>
      </c>
      <c r="K298" s="38" t="str">
        <f t="shared" si="13"/>
        <v/>
      </c>
      <c r="L298" s="37" t="str">
        <f t="shared" si="14"/>
        <v/>
      </c>
      <c r="M298" s="41" t="s">
        <v>3434</v>
      </c>
    </row>
    <row r="299" spans="2:13" ht="21.95" customHeight="1">
      <c r="B299" s="53" t="s">
        <v>918</v>
      </c>
      <c r="C299" s="33" t="s">
        <v>919</v>
      </c>
      <c r="D299" s="35" t="s">
        <v>691</v>
      </c>
      <c r="E299" s="35" t="s">
        <v>920</v>
      </c>
      <c r="F299" s="36">
        <v>68</v>
      </c>
      <c r="G299" s="35" t="s">
        <v>921</v>
      </c>
      <c r="H299" s="36">
        <v>664</v>
      </c>
      <c r="I299" s="37"/>
      <c r="J299" s="38" t="str">
        <f t="shared" si="12"/>
        <v/>
      </c>
      <c r="K299" s="38" t="str">
        <f t="shared" si="13"/>
        <v/>
      </c>
      <c r="L299" s="37" t="str">
        <f t="shared" si="14"/>
        <v/>
      </c>
      <c r="M299" s="41" t="s">
        <v>3434</v>
      </c>
    </row>
    <row r="300" spans="2:13" ht="21.95" customHeight="1">
      <c r="B300" s="53" t="s">
        <v>922</v>
      </c>
      <c r="C300" s="33" t="s">
        <v>923</v>
      </c>
      <c r="D300" s="35" t="s">
        <v>352</v>
      </c>
      <c r="E300" s="35" t="s">
        <v>473</v>
      </c>
      <c r="F300" s="36" t="s">
        <v>473</v>
      </c>
      <c r="G300" s="35" t="s">
        <v>924</v>
      </c>
      <c r="H300" s="36">
        <v>664</v>
      </c>
      <c r="I300" s="37"/>
      <c r="J300" s="38" t="str">
        <f t="shared" si="12"/>
        <v/>
      </c>
      <c r="K300" s="38" t="str">
        <f t="shared" si="13"/>
        <v/>
      </c>
      <c r="L300" s="37" t="str">
        <f t="shared" si="14"/>
        <v/>
      </c>
      <c r="M300" s="41" t="s">
        <v>3434</v>
      </c>
    </row>
    <row r="301" spans="2:13" ht="20.100000000000001" customHeight="1">
      <c r="B301" s="53" t="s">
        <v>925</v>
      </c>
      <c r="C301" s="33" t="s">
        <v>71</v>
      </c>
      <c r="D301" s="34"/>
      <c r="E301" s="35"/>
      <c r="F301" s="36"/>
      <c r="G301" s="34"/>
      <c r="H301" s="36">
        <v>400</v>
      </c>
      <c r="I301" s="37"/>
      <c r="J301" s="38" t="str">
        <f t="shared" si="12"/>
        <v/>
      </c>
      <c r="K301" s="38" t="str">
        <f t="shared" si="13"/>
        <v/>
      </c>
      <c r="L301" s="37" t="str">
        <f t="shared" si="14"/>
        <v/>
      </c>
      <c r="M301" s="41" t="s">
        <v>3435</v>
      </c>
    </row>
    <row r="302" spans="2:13" ht="20.100000000000001" customHeight="1">
      <c r="B302" s="53" t="s">
        <v>926</v>
      </c>
      <c r="C302" s="33" t="s">
        <v>927</v>
      </c>
      <c r="D302" s="34"/>
      <c r="E302" s="35" t="s">
        <v>188</v>
      </c>
      <c r="F302" s="36" t="s">
        <v>188</v>
      </c>
      <c r="G302" s="35" t="s">
        <v>928</v>
      </c>
      <c r="H302" s="34"/>
      <c r="I302" s="37"/>
      <c r="J302" s="38" t="str">
        <f t="shared" si="12"/>
        <v/>
      </c>
      <c r="K302" s="38" t="str">
        <f t="shared" si="13"/>
        <v/>
      </c>
      <c r="L302" s="37" t="str">
        <f t="shared" si="14"/>
        <v/>
      </c>
      <c r="M302" s="41" t="s">
        <v>3434</v>
      </c>
    </row>
    <row r="303" spans="2:13" ht="21.95" customHeight="1">
      <c r="B303" s="53" t="s">
        <v>929</v>
      </c>
      <c r="C303" s="33" t="s">
        <v>930</v>
      </c>
      <c r="D303" s="35" t="s">
        <v>931</v>
      </c>
      <c r="E303" s="35" t="s">
        <v>88</v>
      </c>
      <c r="F303" s="36" t="s">
        <v>88</v>
      </c>
      <c r="G303" s="35" t="s">
        <v>932</v>
      </c>
      <c r="H303" s="36">
        <v>664</v>
      </c>
      <c r="I303" s="37"/>
      <c r="J303" s="38" t="str">
        <f t="shared" si="12"/>
        <v/>
      </c>
      <c r="K303" s="38" t="str">
        <f t="shared" si="13"/>
        <v/>
      </c>
      <c r="L303" s="37" t="str">
        <f t="shared" si="14"/>
        <v/>
      </c>
      <c r="M303" s="41" t="s">
        <v>3435</v>
      </c>
    </row>
    <row r="304" spans="2:13" ht="20.100000000000001" customHeight="1">
      <c r="B304" s="53" t="s">
        <v>933</v>
      </c>
      <c r="C304" s="33" t="s">
        <v>934</v>
      </c>
      <c r="D304" s="34"/>
      <c r="E304" s="35" t="s">
        <v>521</v>
      </c>
      <c r="F304" s="36" t="s">
        <v>521</v>
      </c>
      <c r="G304" s="34"/>
      <c r="H304" s="34"/>
      <c r="I304" s="37"/>
      <c r="J304" s="38" t="str">
        <f t="shared" si="12"/>
        <v/>
      </c>
      <c r="K304" s="38" t="str">
        <f t="shared" si="13"/>
        <v/>
      </c>
      <c r="L304" s="37" t="str">
        <f t="shared" si="14"/>
        <v/>
      </c>
      <c r="M304" s="41" t="s">
        <v>3435</v>
      </c>
    </row>
    <row r="305" spans="2:13" ht="20.100000000000001" customHeight="1">
      <c r="B305" s="69" t="s">
        <v>936</v>
      </c>
      <c r="C305" s="43" t="s">
        <v>937</v>
      </c>
      <c r="D305" s="44"/>
      <c r="E305" s="35"/>
      <c r="F305" s="45"/>
      <c r="G305" s="44"/>
      <c r="H305" s="45">
        <v>400</v>
      </c>
      <c r="I305" s="37"/>
      <c r="J305" s="38" t="str">
        <f t="shared" si="12"/>
        <v/>
      </c>
      <c r="K305" s="38" t="str">
        <f t="shared" si="13"/>
        <v/>
      </c>
      <c r="L305" s="37" t="str">
        <f t="shared" si="14"/>
        <v/>
      </c>
      <c r="M305" s="41" t="s">
        <v>3435</v>
      </c>
    </row>
    <row r="306" spans="2:13" ht="21.95" customHeight="1">
      <c r="B306" s="53" t="s">
        <v>938</v>
      </c>
      <c r="C306" s="33" t="s">
        <v>939</v>
      </c>
      <c r="D306" s="35" t="s">
        <v>640</v>
      </c>
      <c r="E306" s="35" t="s">
        <v>484</v>
      </c>
      <c r="F306" s="36" t="s">
        <v>484</v>
      </c>
      <c r="G306" s="35" t="s">
        <v>940</v>
      </c>
      <c r="H306" s="36">
        <v>664</v>
      </c>
      <c r="I306" s="37"/>
      <c r="J306" s="38" t="str">
        <f t="shared" si="12"/>
        <v>X</v>
      </c>
      <c r="K306" s="38" t="str">
        <f t="shared" si="13"/>
        <v/>
      </c>
      <c r="L306" s="37" t="str">
        <f t="shared" si="14"/>
        <v>Match</v>
      </c>
      <c r="M306" s="41" t="s">
        <v>3434</v>
      </c>
    </row>
    <row r="307" spans="2:13" ht="21.95" customHeight="1">
      <c r="B307" s="53" t="s">
        <v>941</v>
      </c>
      <c r="C307" s="33" t="s">
        <v>942</v>
      </c>
      <c r="D307" s="34"/>
      <c r="E307" s="35" t="s">
        <v>252</v>
      </c>
      <c r="F307" s="36" t="s">
        <v>252</v>
      </c>
      <c r="G307" s="35" t="s">
        <v>754</v>
      </c>
      <c r="H307" s="36">
        <v>664</v>
      </c>
      <c r="I307" s="37"/>
      <c r="J307" s="38" t="str">
        <f t="shared" si="12"/>
        <v/>
      </c>
      <c r="K307" s="38" t="str">
        <f t="shared" si="13"/>
        <v/>
      </c>
      <c r="L307" s="37" t="str">
        <f t="shared" si="14"/>
        <v/>
      </c>
      <c r="M307" s="41" t="s">
        <v>3435</v>
      </c>
    </row>
    <row r="308" spans="2:13" ht="18.95" customHeight="1">
      <c r="B308" s="53" t="s">
        <v>943</v>
      </c>
      <c r="C308" s="33" t="s">
        <v>944</v>
      </c>
      <c r="D308" s="35" t="s">
        <v>945</v>
      </c>
      <c r="E308" s="35" t="s">
        <v>946</v>
      </c>
      <c r="F308" s="36" t="s">
        <v>946</v>
      </c>
      <c r="G308" s="35" t="s">
        <v>947</v>
      </c>
      <c r="H308" s="36">
        <v>664</v>
      </c>
      <c r="I308" s="37"/>
      <c r="J308" s="38" t="str">
        <f t="shared" si="12"/>
        <v/>
      </c>
      <c r="K308" s="38" t="str">
        <f t="shared" si="13"/>
        <v/>
      </c>
      <c r="L308" s="37" t="str">
        <f t="shared" si="14"/>
        <v/>
      </c>
      <c r="M308" s="41" t="s">
        <v>3434</v>
      </c>
    </row>
    <row r="309" spans="2:13" ht="21.95" customHeight="1">
      <c r="B309" s="53" t="s">
        <v>948</v>
      </c>
      <c r="C309" s="33" t="s">
        <v>949</v>
      </c>
      <c r="D309" s="34"/>
      <c r="E309" s="35" t="s">
        <v>226</v>
      </c>
      <c r="F309" s="36" t="s">
        <v>226</v>
      </c>
      <c r="G309" s="35" t="s">
        <v>950</v>
      </c>
      <c r="H309" s="36">
        <v>664</v>
      </c>
      <c r="I309" s="37"/>
      <c r="J309" s="38" t="str">
        <f t="shared" si="12"/>
        <v/>
      </c>
      <c r="K309" s="38" t="str">
        <f t="shared" si="13"/>
        <v/>
      </c>
      <c r="L309" s="37" t="str">
        <f t="shared" si="14"/>
        <v/>
      </c>
      <c r="M309" s="41" t="s">
        <v>3435</v>
      </c>
    </row>
    <row r="310" spans="2:13" ht="25.5">
      <c r="B310" s="64" t="s">
        <v>951</v>
      </c>
      <c r="C310" s="33" t="s">
        <v>952</v>
      </c>
      <c r="D310" s="35" t="s">
        <v>953</v>
      </c>
      <c r="E310" s="35" t="s">
        <v>353</v>
      </c>
      <c r="F310" s="36" t="s">
        <v>353</v>
      </c>
      <c r="G310" s="35" t="s">
        <v>470</v>
      </c>
      <c r="H310" s="36">
        <v>664</v>
      </c>
      <c r="I310" s="70" t="s">
        <v>3414</v>
      </c>
      <c r="J310" s="38" t="str">
        <f t="shared" si="12"/>
        <v/>
      </c>
      <c r="K310" s="38" t="str">
        <f t="shared" si="13"/>
        <v/>
      </c>
      <c r="L310" s="37" t="str">
        <f t="shared" si="14"/>
        <v/>
      </c>
      <c r="M310" s="41" t="s">
        <v>3434</v>
      </c>
    </row>
    <row r="311" spans="2:13" ht="21.95" customHeight="1">
      <c r="B311" s="53" t="s">
        <v>954</v>
      </c>
      <c r="C311" s="33" t="s">
        <v>752</v>
      </c>
      <c r="D311" s="34"/>
      <c r="E311" s="35">
        <v>73</v>
      </c>
      <c r="F311" s="36">
        <v>73</v>
      </c>
      <c r="G311" s="34"/>
      <c r="H311" s="36">
        <v>664</v>
      </c>
      <c r="I311" s="37"/>
      <c r="J311" s="38" t="str">
        <f t="shared" si="12"/>
        <v>X</v>
      </c>
      <c r="K311" s="38" t="str">
        <f t="shared" si="13"/>
        <v/>
      </c>
      <c r="L311" s="37" t="str">
        <f t="shared" si="14"/>
        <v>Match</v>
      </c>
      <c r="M311" s="41" t="s">
        <v>3435</v>
      </c>
    </row>
    <row r="312" spans="2:13" ht="20.100000000000001" customHeight="1">
      <c r="B312" s="53" t="s">
        <v>955</v>
      </c>
      <c r="C312" s="33" t="s">
        <v>619</v>
      </c>
      <c r="D312" s="34"/>
      <c r="E312" s="35"/>
      <c r="F312" s="36"/>
      <c r="G312" s="35" t="s">
        <v>956</v>
      </c>
      <c r="H312" s="34"/>
      <c r="I312" s="37"/>
      <c r="J312" s="38" t="str">
        <f t="shared" si="12"/>
        <v/>
      </c>
      <c r="K312" s="38" t="str">
        <f t="shared" si="13"/>
        <v/>
      </c>
      <c r="L312" s="37" t="str">
        <f t="shared" si="14"/>
        <v/>
      </c>
      <c r="M312" s="41" t="s">
        <v>3435</v>
      </c>
    </row>
    <row r="313" spans="2:13" ht="20.100000000000001" customHeight="1">
      <c r="B313" s="69" t="s">
        <v>957</v>
      </c>
      <c r="C313" s="43" t="s">
        <v>759</v>
      </c>
      <c r="D313" s="46" t="s">
        <v>958</v>
      </c>
      <c r="E313" s="35"/>
      <c r="F313" s="45"/>
      <c r="G313" s="44"/>
      <c r="H313" s="45">
        <v>400</v>
      </c>
      <c r="I313" s="37"/>
      <c r="J313" s="38" t="str">
        <f t="shared" si="12"/>
        <v/>
      </c>
      <c r="K313" s="38" t="str">
        <f t="shared" si="13"/>
        <v/>
      </c>
      <c r="L313" s="37" t="str">
        <f t="shared" si="14"/>
        <v/>
      </c>
      <c r="M313" s="41" t="s">
        <v>3435</v>
      </c>
    </row>
    <row r="314" spans="2:13" ht="20.100000000000001" customHeight="1">
      <c r="B314" s="42" t="s">
        <v>959</v>
      </c>
      <c r="C314" s="43" t="s">
        <v>960</v>
      </c>
      <c r="D314" s="44"/>
      <c r="E314" s="35" t="s">
        <v>878</v>
      </c>
      <c r="F314" s="45">
        <v>44</v>
      </c>
      <c r="G314" s="46" t="s">
        <v>961</v>
      </c>
      <c r="H314" s="45">
        <v>400</v>
      </c>
      <c r="I314" s="37"/>
      <c r="J314" s="38" t="str">
        <f t="shared" si="12"/>
        <v/>
      </c>
      <c r="K314" s="38" t="str">
        <f t="shared" si="13"/>
        <v/>
      </c>
      <c r="L314" s="37" t="str">
        <f t="shared" si="14"/>
        <v/>
      </c>
      <c r="M314" s="41" t="s">
        <v>3435</v>
      </c>
    </row>
    <row r="315" spans="2:13" ht="20.100000000000001" customHeight="1">
      <c r="B315" s="42" t="s">
        <v>959</v>
      </c>
      <c r="C315" s="43" t="s">
        <v>962</v>
      </c>
      <c r="D315" s="44"/>
      <c r="E315" s="35"/>
      <c r="F315" s="45"/>
      <c r="G315" s="44"/>
      <c r="H315" s="45">
        <v>400</v>
      </c>
      <c r="I315" s="37"/>
      <c r="J315" s="38" t="str">
        <f t="shared" si="12"/>
        <v/>
      </c>
      <c r="K315" s="38" t="str">
        <f t="shared" si="13"/>
        <v/>
      </c>
      <c r="L315" s="37" t="str">
        <f t="shared" si="14"/>
        <v/>
      </c>
      <c r="M315" s="41" t="s">
        <v>3435</v>
      </c>
    </row>
    <row r="316" spans="2:13" ht="21.95" customHeight="1">
      <c r="B316" s="32" t="s">
        <v>963</v>
      </c>
      <c r="C316" s="33" t="s">
        <v>964</v>
      </c>
      <c r="D316" s="34"/>
      <c r="E316" s="35" t="s">
        <v>429</v>
      </c>
      <c r="F316" s="36" t="s">
        <v>429</v>
      </c>
      <c r="G316" s="35" t="s">
        <v>528</v>
      </c>
      <c r="H316" s="36">
        <v>664</v>
      </c>
      <c r="I316" s="37"/>
      <c r="J316" s="38" t="str">
        <f t="shared" si="12"/>
        <v>X</v>
      </c>
      <c r="K316" s="38" t="str">
        <f t="shared" si="13"/>
        <v>X</v>
      </c>
      <c r="L316" s="37" t="str">
        <f t="shared" si="14"/>
        <v>Match</v>
      </c>
      <c r="M316" s="41" t="s">
        <v>3434</v>
      </c>
    </row>
    <row r="317" spans="2:13" ht="21.95" customHeight="1">
      <c r="B317" s="32" t="s">
        <v>965</v>
      </c>
      <c r="C317" s="33" t="s">
        <v>966</v>
      </c>
      <c r="D317" s="34"/>
      <c r="E317" s="35">
        <v>1989</v>
      </c>
      <c r="F317" s="36">
        <v>89</v>
      </c>
      <c r="G317" s="35" t="s">
        <v>967</v>
      </c>
      <c r="H317" s="36">
        <v>664</v>
      </c>
      <c r="I317" s="37"/>
      <c r="J317" s="38" t="str">
        <f t="shared" si="12"/>
        <v/>
      </c>
      <c r="K317" s="38" t="str">
        <f t="shared" si="13"/>
        <v/>
      </c>
      <c r="L317" s="37" t="str">
        <f t="shared" si="14"/>
        <v/>
      </c>
      <c r="M317" s="41" t="s">
        <v>3434</v>
      </c>
    </row>
    <row r="318" spans="2:13" ht="21.95" customHeight="1">
      <c r="B318" s="32" t="s">
        <v>968</v>
      </c>
      <c r="C318" s="33" t="s">
        <v>969</v>
      </c>
      <c r="D318" s="35" t="s">
        <v>72</v>
      </c>
      <c r="E318" s="35" t="s">
        <v>970</v>
      </c>
      <c r="F318" s="36" t="s">
        <v>226</v>
      </c>
      <c r="G318" s="35" t="s">
        <v>85</v>
      </c>
      <c r="H318" s="36">
        <v>664</v>
      </c>
      <c r="I318" s="37"/>
      <c r="J318" s="38" t="str">
        <f t="shared" si="12"/>
        <v/>
      </c>
      <c r="K318" s="38" t="str">
        <f t="shared" si="13"/>
        <v/>
      </c>
      <c r="L318" s="37" t="str">
        <f t="shared" si="14"/>
        <v/>
      </c>
      <c r="M318" s="41" t="s">
        <v>3434</v>
      </c>
    </row>
    <row r="319" spans="2:13" ht="21.95" customHeight="1">
      <c r="B319" s="32" t="s">
        <v>971</v>
      </c>
      <c r="C319" s="33" t="s">
        <v>972</v>
      </c>
      <c r="D319" s="35" t="s">
        <v>973</v>
      </c>
      <c r="E319" s="35">
        <v>77</v>
      </c>
      <c r="F319" s="36">
        <v>77</v>
      </c>
      <c r="G319" s="35" t="s">
        <v>974</v>
      </c>
      <c r="H319" s="36">
        <v>664</v>
      </c>
      <c r="I319" s="37"/>
      <c r="J319" s="38" t="str">
        <f t="shared" si="12"/>
        <v/>
      </c>
      <c r="K319" s="38" t="str">
        <f t="shared" si="13"/>
        <v/>
      </c>
      <c r="L319" s="37" t="str">
        <f t="shared" si="14"/>
        <v/>
      </c>
      <c r="M319" s="41" t="s">
        <v>3434</v>
      </c>
    </row>
    <row r="320" spans="2:13" ht="20.100000000000001" customHeight="1">
      <c r="B320" s="42" t="s">
        <v>975</v>
      </c>
      <c r="C320" s="43" t="s">
        <v>976</v>
      </c>
      <c r="D320" s="46" t="s">
        <v>166</v>
      </c>
      <c r="E320" s="35" t="s">
        <v>644</v>
      </c>
      <c r="F320" s="45" t="s">
        <v>3385</v>
      </c>
      <c r="G320" s="46" t="s">
        <v>400</v>
      </c>
      <c r="H320" s="45">
        <v>400</v>
      </c>
      <c r="I320" s="37"/>
      <c r="J320" s="38" t="str">
        <f t="shared" si="12"/>
        <v/>
      </c>
      <c r="K320" s="38" t="str">
        <f t="shared" si="13"/>
        <v/>
      </c>
      <c r="L320" s="37" t="str">
        <f t="shared" si="14"/>
        <v/>
      </c>
      <c r="M320" s="41" t="s">
        <v>3435</v>
      </c>
    </row>
    <row r="321" spans="2:13" ht="21.95" customHeight="1">
      <c r="B321" s="32" t="s">
        <v>977</v>
      </c>
      <c r="C321" s="33" t="s">
        <v>978</v>
      </c>
      <c r="D321" s="35" t="s">
        <v>979</v>
      </c>
      <c r="E321" s="35" t="s">
        <v>448</v>
      </c>
      <c r="F321" s="36" t="s">
        <v>448</v>
      </c>
      <c r="G321" s="35" t="s">
        <v>333</v>
      </c>
      <c r="H321" s="36">
        <v>664</v>
      </c>
      <c r="I321" s="37"/>
      <c r="J321" s="38" t="str">
        <f t="shared" si="12"/>
        <v/>
      </c>
      <c r="K321" s="38" t="str">
        <f t="shared" si="13"/>
        <v/>
      </c>
      <c r="L321" s="37" t="str">
        <f t="shared" si="14"/>
        <v/>
      </c>
      <c r="M321" s="41" t="s">
        <v>3434</v>
      </c>
    </row>
    <row r="322" spans="2:13" ht="21.95" customHeight="1">
      <c r="B322" s="32" t="s">
        <v>980</v>
      </c>
      <c r="C322" s="33" t="s">
        <v>981</v>
      </c>
      <c r="D322" s="35" t="s">
        <v>982</v>
      </c>
      <c r="E322" s="35" t="s">
        <v>188</v>
      </c>
      <c r="F322" s="36" t="s">
        <v>188</v>
      </c>
      <c r="G322" s="35" t="s">
        <v>983</v>
      </c>
      <c r="H322" s="36">
        <v>664</v>
      </c>
      <c r="I322" s="37"/>
      <c r="J322" s="38" t="str">
        <f t="shared" si="12"/>
        <v/>
      </c>
      <c r="K322" s="38" t="str">
        <f t="shared" si="13"/>
        <v/>
      </c>
      <c r="L322" s="37" t="str">
        <f t="shared" si="14"/>
        <v/>
      </c>
      <c r="M322" s="41" t="s">
        <v>3434</v>
      </c>
    </row>
    <row r="323" spans="2:13" ht="20.100000000000001" customHeight="1">
      <c r="B323" s="32" t="s">
        <v>984</v>
      </c>
      <c r="C323" s="33" t="s">
        <v>985</v>
      </c>
      <c r="D323" s="34"/>
      <c r="E323" s="35"/>
      <c r="F323" s="36"/>
      <c r="G323" s="34"/>
      <c r="H323" s="36">
        <v>400</v>
      </c>
      <c r="I323" s="37"/>
      <c r="J323" s="38" t="str">
        <f t="shared" ref="J323:J386" si="15">IF($F323="","",IF(LEN($F323)=2, IF(OR($F323=J$2,AND($F323&gt;=J$2,$F323&lt;=K$2)),"X",""),IF(OR(AND(J$2&gt;=VALUE(LEFT($F323,2)),J$2&lt;=VALUE(MID($F323,4,2))),AND($J$2&lt;=VALUE(LEFT($F323,2)),$K$2&gt;=VALUE(MID($F323,4,2)))),"X",IF(LEN($F323)&gt;7,IF(OR(AND(J$2&gt;=VALUE((MID($F323,8,2))),J$2&lt;=VALUE((MID($F323,11,2)))), AND($J$2&lt;=VALUE((MID($F323,8,2))), $K$2&gt;=VALUE((MID($F323,11,2))))),"X",""),""))))</f>
        <v/>
      </c>
      <c r="K323" s="38" t="str">
        <f t="shared" si="13"/>
        <v/>
      </c>
      <c r="L323" s="37" t="str">
        <f t="shared" si="14"/>
        <v/>
      </c>
      <c r="M323" s="41" t="s">
        <v>3435</v>
      </c>
    </row>
    <row r="324" spans="2:13" ht="21.95" customHeight="1">
      <c r="B324" s="63" t="s">
        <v>986</v>
      </c>
      <c r="C324" s="55" t="s">
        <v>987</v>
      </c>
      <c r="D324" s="71" t="s">
        <v>988</v>
      </c>
      <c r="E324" s="35" t="s">
        <v>59</v>
      </c>
      <c r="F324" s="72"/>
      <c r="G324" s="71" t="s">
        <v>49</v>
      </c>
      <c r="H324" s="72">
        <v>664</v>
      </c>
      <c r="I324" s="37"/>
      <c r="J324" s="38" t="str">
        <f t="shared" si="15"/>
        <v/>
      </c>
      <c r="K324" s="38" t="str">
        <f t="shared" ref="K324:K387" si="16">IF($F324="","",IF(LEN($F324)=2, IF($F324=K$2,"X",""),IF(AND(K$2&gt;=VALUE(LEFT($F324,2)),K$2&lt;=VALUE(MID($F324,4,2))),"X",IF(LEN($F324)&gt;7,IF(AND(K$2&gt;=VALUE((MID($F324,8,2))),K$2&lt;=VALUE((MID($F324,11,2)))),"X",""),""))))</f>
        <v/>
      </c>
      <c r="L324" s="37" t="str">
        <f t="shared" ref="L324:L387" si="17">IF(OR($J324="X",$K324="X"),"Match","")</f>
        <v/>
      </c>
      <c r="M324" s="41" t="s">
        <v>3434</v>
      </c>
    </row>
    <row r="325" spans="2:13" ht="20.100000000000001" customHeight="1">
      <c r="B325" s="42" t="s">
        <v>989</v>
      </c>
      <c r="C325" s="43" t="s">
        <v>990</v>
      </c>
      <c r="D325" s="44"/>
      <c r="E325" s="35" t="s">
        <v>20</v>
      </c>
      <c r="F325" s="45" t="s">
        <v>1158</v>
      </c>
      <c r="G325" s="46" t="s">
        <v>138</v>
      </c>
      <c r="H325" s="45">
        <v>400</v>
      </c>
      <c r="I325" s="37"/>
      <c r="J325" s="38" t="str">
        <f t="shared" si="15"/>
        <v/>
      </c>
      <c r="K325" s="38" t="str">
        <f t="shared" si="16"/>
        <v/>
      </c>
      <c r="L325" s="37" t="str">
        <f t="shared" si="17"/>
        <v/>
      </c>
      <c r="M325" s="41" t="s">
        <v>3435</v>
      </c>
    </row>
    <row r="326" spans="2:13" ht="20.100000000000001" customHeight="1">
      <c r="B326" s="42" t="s">
        <v>991</v>
      </c>
      <c r="C326" s="43" t="s">
        <v>992</v>
      </c>
      <c r="D326" s="44"/>
      <c r="E326" s="35" t="s">
        <v>256</v>
      </c>
      <c r="F326" s="45" t="s">
        <v>3118</v>
      </c>
      <c r="G326" s="46" t="s">
        <v>85</v>
      </c>
      <c r="H326" s="45">
        <v>400</v>
      </c>
      <c r="I326" s="37"/>
      <c r="J326" s="38" t="str">
        <f t="shared" si="15"/>
        <v/>
      </c>
      <c r="K326" s="38" t="str">
        <f t="shared" si="16"/>
        <v/>
      </c>
      <c r="L326" s="37" t="str">
        <f t="shared" si="17"/>
        <v/>
      </c>
      <c r="M326" s="41" t="s">
        <v>3435</v>
      </c>
    </row>
    <row r="327" spans="2:13" ht="20.100000000000001" customHeight="1">
      <c r="B327" s="42" t="s">
        <v>993</v>
      </c>
      <c r="C327" s="43" t="s">
        <v>994</v>
      </c>
      <c r="D327" s="46" t="s">
        <v>995</v>
      </c>
      <c r="E327" s="35" t="s">
        <v>346</v>
      </c>
      <c r="F327" s="45">
        <v>51</v>
      </c>
      <c r="G327" s="44"/>
      <c r="H327" s="45">
        <v>400</v>
      </c>
      <c r="I327" s="37"/>
      <c r="J327" s="38" t="str">
        <f t="shared" si="15"/>
        <v/>
      </c>
      <c r="K327" s="38" t="str">
        <f t="shared" si="16"/>
        <v/>
      </c>
      <c r="L327" s="37" t="str">
        <f t="shared" si="17"/>
        <v/>
      </c>
      <c r="M327" s="41" t="s">
        <v>3435</v>
      </c>
    </row>
    <row r="328" spans="2:13" ht="21.95" customHeight="1">
      <c r="B328" s="32" t="s">
        <v>996</v>
      </c>
      <c r="C328" s="33" t="s">
        <v>71</v>
      </c>
      <c r="D328" s="35" t="s">
        <v>997</v>
      </c>
      <c r="E328" s="35" t="s">
        <v>613</v>
      </c>
      <c r="F328" s="36" t="s">
        <v>613</v>
      </c>
      <c r="G328" s="35" t="s">
        <v>49</v>
      </c>
      <c r="H328" s="36">
        <v>664</v>
      </c>
      <c r="I328" s="37"/>
      <c r="J328" s="38" t="str">
        <f t="shared" si="15"/>
        <v/>
      </c>
      <c r="K328" s="38" t="str">
        <f t="shared" si="16"/>
        <v/>
      </c>
      <c r="L328" s="37" t="str">
        <f t="shared" si="17"/>
        <v/>
      </c>
      <c r="M328" s="41" t="s">
        <v>3434</v>
      </c>
    </row>
    <row r="329" spans="2:13" ht="21.95" customHeight="1">
      <c r="B329" s="51" t="s">
        <v>998</v>
      </c>
      <c r="C329" s="33" t="s">
        <v>999</v>
      </c>
      <c r="D329" s="35" t="s">
        <v>1000</v>
      </c>
      <c r="E329" s="35" t="s">
        <v>1001</v>
      </c>
      <c r="F329" s="36" t="s">
        <v>2711</v>
      </c>
      <c r="G329" s="35" t="s">
        <v>1002</v>
      </c>
      <c r="H329" s="36">
        <v>664</v>
      </c>
      <c r="I329" s="37"/>
      <c r="J329" s="38" t="str">
        <f t="shared" si="15"/>
        <v/>
      </c>
      <c r="K329" s="38" t="str">
        <f t="shared" si="16"/>
        <v/>
      </c>
      <c r="L329" s="37" t="str">
        <f t="shared" si="17"/>
        <v/>
      </c>
      <c r="M329" s="41" t="s">
        <v>3434</v>
      </c>
    </row>
    <row r="330" spans="2:13" ht="20.100000000000001" customHeight="1">
      <c r="B330" s="42" t="s">
        <v>1003</v>
      </c>
      <c r="C330" s="43" t="s">
        <v>1004</v>
      </c>
      <c r="D330" s="46" t="s">
        <v>1005</v>
      </c>
      <c r="E330" s="35" t="s">
        <v>878</v>
      </c>
      <c r="F330" s="45">
        <v>44</v>
      </c>
      <c r="G330" s="46" t="s">
        <v>375</v>
      </c>
      <c r="H330" s="45">
        <v>400</v>
      </c>
      <c r="I330" s="37"/>
      <c r="J330" s="38" t="str">
        <f t="shared" si="15"/>
        <v/>
      </c>
      <c r="K330" s="38" t="str">
        <f t="shared" si="16"/>
        <v/>
      </c>
      <c r="L330" s="37" t="str">
        <f t="shared" si="17"/>
        <v/>
      </c>
      <c r="M330" s="41" t="s">
        <v>3435</v>
      </c>
    </row>
    <row r="331" spans="2:13" ht="21.95" customHeight="1">
      <c r="B331" s="32" t="s">
        <v>1006</v>
      </c>
      <c r="C331" s="33" t="s">
        <v>1007</v>
      </c>
      <c r="D331" s="35" t="s">
        <v>1008</v>
      </c>
      <c r="E331" s="35" t="s">
        <v>679</v>
      </c>
      <c r="F331" s="36" t="s">
        <v>679</v>
      </c>
      <c r="G331" s="35" t="s">
        <v>285</v>
      </c>
      <c r="H331" s="36">
        <v>664</v>
      </c>
      <c r="I331" s="37"/>
      <c r="J331" s="38" t="str">
        <f t="shared" si="15"/>
        <v/>
      </c>
      <c r="K331" s="38" t="str">
        <f t="shared" si="16"/>
        <v/>
      </c>
      <c r="L331" s="37" t="str">
        <f t="shared" si="17"/>
        <v/>
      </c>
      <c r="M331" s="41" t="s">
        <v>3434</v>
      </c>
    </row>
    <row r="332" spans="2:13" ht="20.100000000000001" customHeight="1">
      <c r="B332" s="42" t="s">
        <v>1009</v>
      </c>
      <c r="C332" s="43" t="s">
        <v>1010</v>
      </c>
      <c r="D332" s="44"/>
      <c r="E332" s="35" t="s">
        <v>160</v>
      </c>
      <c r="F332" s="45">
        <v>62</v>
      </c>
      <c r="G332" s="46" t="s">
        <v>575</v>
      </c>
      <c r="H332" s="45">
        <v>400</v>
      </c>
      <c r="I332" s="37"/>
      <c r="J332" s="38" t="str">
        <f t="shared" si="15"/>
        <v/>
      </c>
      <c r="K332" s="38" t="str">
        <f t="shared" si="16"/>
        <v/>
      </c>
      <c r="L332" s="37" t="str">
        <f t="shared" si="17"/>
        <v/>
      </c>
      <c r="M332" s="41" t="s">
        <v>3435</v>
      </c>
    </row>
    <row r="333" spans="2:13" ht="20.100000000000001" customHeight="1">
      <c r="B333" s="42" t="s">
        <v>1011</v>
      </c>
      <c r="C333" s="43" t="s">
        <v>1012</v>
      </c>
      <c r="D333" s="46" t="s">
        <v>1013</v>
      </c>
      <c r="E333" s="35" t="s">
        <v>546</v>
      </c>
      <c r="F333" s="45">
        <v>63</v>
      </c>
      <c r="G333" s="46" t="s">
        <v>1014</v>
      </c>
      <c r="H333" s="45">
        <v>400</v>
      </c>
      <c r="I333" s="37"/>
      <c r="J333" s="38" t="str">
        <f t="shared" si="15"/>
        <v/>
      </c>
      <c r="K333" s="38" t="str">
        <f t="shared" si="16"/>
        <v/>
      </c>
      <c r="L333" s="37" t="str">
        <f t="shared" si="17"/>
        <v/>
      </c>
      <c r="M333" s="41" t="s">
        <v>3435</v>
      </c>
    </row>
    <row r="334" spans="2:13" ht="21.95" customHeight="1">
      <c r="B334" s="32" t="s">
        <v>1015</v>
      </c>
      <c r="C334" s="33" t="s">
        <v>1016</v>
      </c>
      <c r="D334" s="34"/>
      <c r="E334" s="35" t="s">
        <v>46</v>
      </c>
      <c r="F334" s="36"/>
      <c r="G334" s="35" t="s">
        <v>49</v>
      </c>
      <c r="H334" s="36">
        <v>664</v>
      </c>
      <c r="I334" s="37"/>
      <c r="J334" s="38" t="str">
        <f t="shared" si="15"/>
        <v/>
      </c>
      <c r="K334" s="38" t="str">
        <f t="shared" si="16"/>
        <v/>
      </c>
      <c r="L334" s="37" t="str">
        <f t="shared" si="17"/>
        <v/>
      </c>
      <c r="M334" s="41" t="s">
        <v>3435</v>
      </c>
    </row>
    <row r="335" spans="2:13" ht="21.95" customHeight="1">
      <c r="B335" s="32" t="s">
        <v>1017</v>
      </c>
      <c r="C335" s="33" t="s">
        <v>1018</v>
      </c>
      <c r="D335" s="34"/>
      <c r="E335" s="35" t="s">
        <v>46</v>
      </c>
      <c r="F335" s="36"/>
      <c r="G335" s="35" t="s">
        <v>49</v>
      </c>
      <c r="H335" s="36">
        <v>664</v>
      </c>
      <c r="I335" s="37"/>
      <c r="J335" s="38" t="str">
        <f t="shared" si="15"/>
        <v/>
      </c>
      <c r="K335" s="38" t="str">
        <f t="shared" si="16"/>
        <v/>
      </c>
      <c r="L335" s="37" t="str">
        <f t="shared" si="17"/>
        <v/>
      </c>
      <c r="M335" s="41" t="s">
        <v>3435</v>
      </c>
    </row>
    <row r="336" spans="2:13" ht="21.95" customHeight="1">
      <c r="B336" s="32" t="s">
        <v>1019</v>
      </c>
      <c r="C336" s="33" t="s">
        <v>1020</v>
      </c>
      <c r="D336" s="35" t="s">
        <v>1021</v>
      </c>
      <c r="E336" s="35">
        <v>90</v>
      </c>
      <c r="F336" s="36">
        <v>90</v>
      </c>
      <c r="G336" s="35" t="s">
        <v>85</v>
      </c>
      <c r="H336" s="36">
        <v>664</v>
      </c>
      <c r="I336" s="37"/>
      <c r="J336" s="38" t="str">
        <f t="shared" si="15"/>
        <v/>
      </c>
      <c r="K336" s="38" t="str">
        <f t="shared" si="16"/>
        <v/>
      </c>
      <c r="L336" s="37" t="str">
        <f t="shared" si="17"/>
        <v/>
      </c>
      <c r="M336" s="41" t="s">
        <v>3435</v>
      </c>
    </row>
    <row r="337" spans="2:13" ht="21.95" customHeight="1">
      <c r="B337" s="32" t="s">
        <v>1022</v>
      </c>
      <c r="C337" s="33" t="s">
        <v>163</v>
      </c>
      <c r="D337" s="34"/>
      <c r="E337" s="35" t="s">
        <v>396</v>
      </c>
      <c r="F337" s="36" t="s">
        <v>396</v>
      </c>
      <c r="G337" s="35" t="s">
        <v>227</v>
      </c>
      <c r="H337" s="36">
        <v>664</v>
      </c>
      <c r="I337" s="37"/>
      <c r="J337" s="38" t="str">
        <f t="shared" si="15"/>
        <v/>
      </c>
      <c r="K337" s="38" t="str">
        <f t="shared" si="16"/>
        <v/>
      </c>
      <c r="L337" s="37" t="str">
        <f t="shared" si="17"/>
        <v/>
      </c>
      <c r="M337" s="41" t="s">
        <v>3435</v>
      </c>
    </row>
    <row r="338" spans="2:13" ht="20.100000000000001" customHeight="1">
      <c r="B338" s="32" t="s">
        <v>1023</v>
      </c>
      <c r="C338" s="33" t="s">
        <v>1024</v>
      </c>
      <c r="D338" s="34"/>
      <c r="E338" s="35"/>
      <c r="F338" s="36"/>
      <c r="G338" s="34"/>
      <c r="H338" s="34"/>
      <c r="I338" s="37"/>
      <c r="J338" s="38" t="str">
        <f t="shared" si="15"/>
        <v/>
      </c>
      <c r="K338" s="38" t="str">
        <f t="shared" si="16"/>
        <v/>
      </c>
      <c r="L338" s="37" t="str">
        <f t="shared" si="17"/>
        <v/>
      </c>
      <c r="M338" s="41" t="s">
        <v>3435</v>
      </c>
    </row>
    <row r="339" spans="2:13" ht="20.100000000000001" customHeight="1">
      <c r="B339" s="42" t="s">
        <v>1025</v>
      </c>
      <c r="C339" s="43" t="s">
        <v>1026</v>
      </c>
      <c r="D339" s="46" t="s">
        <v>1027</v>
      </c>
      <c r="E339" s="35" t="s">
        <v>160</v>
      </c>
      <c r="F339" s="45">
        <v>62</v>
      </c>
      <c r="G339" s="46" t="s">
        <v>1028</v>
      </c>
      <c r="H339" s="45">
        <v>400</v>
      </c>
      <c r="I339" s="37"/>
      <c r="J339" s="38" t="str">
        <f t="shared" si="15"/>
        <v/>
      </c>
      <c r="K339" s="38" t="str">
        <f t="shared" si="16"/>
        <v/>
      </c>
      <c r="L339" s="37" t="str">
        <f t="shared" si="17"/>
        <v/>
      </c>
      <c r="M339" s="41" t="s">
        <v>3435</v>
      </c>
    </row>
    <row r="340" spans="2:13" ht="20.100000000000001" customHeight="1">
      <c r="B340" s="32" t="s">
        <v>1029</v>
      </c>
      <c r="C340" s="33" t="s">
        <v>1030</v>
      </c>
      <c r="D340" s="34"/>
      <c r="E340" s="35"/>
      <c r="F340" s="36"/>
      <c r="G340" s="35" t="s">
        <v>844</v>
      </c>
      <c r="H340" s="36">
        <v>400</v>
      </c>
      <c r="I340" s="37"/>
      <c r="J340" s="38" t="str">
        <f t="shared" si="15"/>
        <v/>
      </c>
      <c r="K340" s="38" t="str">
        <f t="shared" si="16"/>
        <v/>
      </c>
      <c r="L340" s="37" t="str">
        <f t="shared" si="17"/>
        <v/>
      </c>
      <c r="M340" s="41" t="s">
        <v>3435</v>
      </c>
    </row>
    <row r="341" spans="2:13" ht="20.100000000000001" customHeight="1">
      <c r="B341" s="42" t="s">
        <v>1031</v>
      </c>
      <c r="C341" s="43" t="s">
        <v>1032</v>
      </c>
      <c r="D341" s="46" t="s">
        <v>1033</v>
      </c>
      <c r="E341" s="35" t="s">
        <v>256</v>
      </c>
      <c r="F341" s="45" t="s">
        <v>3118</v>
      </c>
      <c r="G341" s="46" t="s">
        <v>161</v>
      </c>
      <c r="H341" s="45">
        <v>400</v>
      </c>
      <c r="I341" s="37"/>
      <c r="J341" s="38" t="str">
        <f t="shared" si="15"/>
        <v/>
      </c>
      <c r="K341" s="38" t="str">
        <f t="shared" si="16"/>
        <v/>
      </c>
      <c r="L341" s="37" t="str">
        <f t="shared" si="17"/>
        <v/>
      </c>
      <c r="M341" s="41" t="s">
        <v>3435</v>
      </c>
    </row>
    <row r="342" spans="2:13" ht="21.95" customHeight="1">
      <c r="B342" s="32" t="s">
        <v>1034</v>
      </c>
      <c r="C342" s="33" t="s">
        <v>1035</v>
      </c>
      <c r="D342" s="35" t="s">
        <v>1036</v>
      </c>
      <c r="E342" s="35" t="s">
        <v>1037</v>
      </c>
      <c r="F342" s="36" t="s">
        <v>1037</v>
      </c>
      <c r="G342" s="35" t="s">
        <v>533</v>
      </c>
      <c r="H342" s="36">
        <v>664</v>
      </c>
      <c r="I342" s="37"/>
      <c r="J342" s="38" t="str">
        <f t="shared" si="15"/>
        <v/>
      </c>
      <c r="K342" s="38" t="str">
        <f t="shared" si="16"/>
        <v/>
      </c>
      <c r="L342" s="37" t="str">
        <f t="shared" si="17"/>
        <v/>
      </c>
      <c r="M342" s="41" t="s">
        <v>3434</v>
      </c>
    </row>
    <row r="343" spans="2:13" ht="21.95" customHeight="1">
      <c r="B343" s="32" t="s">
        <v>1038</v>
      </c>
      <c r="C343" s="33" t="s">
        <v>1039</v>
      </c>
      <c r="D343" s="34"/>
      <c r="E343" s="35" t="s">
        <v>46</v>
      </c>
      <c r="F343" s="36"/>
      <c r="G343" s="35" t="s">
        <v>1040</v>
      </c>
      <c r="H343" s="36">
        <v>664</v>
      </c>
      <c r="I343" s="37"/>
      <c r="J343" s="38" t="str">
        <f t="shared" si="15"/>
        <v/>
      </c>
      <c r="K343" s="38" t="str">
        <f t="shared" si="16"/>
        <v/>
      </c>
      <c r="L343" s="37" t="str">
        <f t="shared" si="17"/>
        <v/>
      </c>
      <c r="M343" s="41" t="s">
        <v>3434</v>
      </c>
    </row>
    <row r="344" spans="2:13" ht="20.100000000000001" customHeight="1">
      <c r="B344" s="69" t="s">
        <v>1041</v>
      </c>
      <c r="C344" s="43" t="s">
        <v>1042</v>
      </c>
      <c r="D344" s="44"/>
      <c r="E344" s="35" t="s">
        <v>20</v>
      </c>
      <c r="F344" s="45" t="s">
        <v>1158</v>
      </c>
      <c r="G344" s="46" t="s">
        <v>1043</v>
      </c>
      <c r="H344" s="45">
        <v>400</v>
      </c>
      <c r="I344" s="37"/>
      <c r="J344" s="38" t="str">
        <f t="shared" si="15"/>
        <v/>
      </c>
      <c r="K344" s="38" t="str">
        <f t="shared" si="16"/>
        <v/>
      </c>
      <c r="L344" s="37" t="str">
        <f t="shared" si="17"/>
        <v/>
      </c>
      <c r="M344" s="41" t="s">
        <v>3435</v>
      </c>
    </row>
    <row r="345" spans="2:13" ht="21.95" customHeight="1">
      <c r="B345" s="53" t="s">
        <v>1044</v>
      </c>
      <c r="C345" s="33" t="s">
        <v>1045</v>
      </c>
      <c r="D345" s="35" t="s">
        <v>743</v>
      </c>
      <c r="E345" s="35" t="s">
        <v>797</v>
      </c>
      <c r="F345" s="36" t="s">
        <v>797</v>
      </c>
      <c r="G345" s="35" t="s">
        <v>1046</v>
      </c>
      <c r="H345" s="36">
        <v>664</v>
      </c>
      <c r="I345" s="37"/>
      <c r="J345" s="38" t="str">
        <f t="shared" si="15"/>
        <v/>
      </c>
      <c r="K345" s="38" t="str">
        <f t="shared" si="16"/>
        <v/>
      </c>
      <c r="L345" s="37" t="str">
        <f t="shared" si="17"/>
        <v/>
      </c>
      <c r="M345" s="41" t="s">
        <v>3434</v>
      </c>
    </row>
    <row r="346" spans="2:13" ht="22.5" customHeight="1">
      <c r="B346" s="53" t="s">
        <v>1047</v>
      </c>
      <c r="C346" s="33" t="s">
        <v>1048</v>
      </c>
      <c r="D346" s="35" t="s">
        <v>1049</v>
      </c>
      <c r="E346" s="35" t="s">
        <v>1050</v>
      </c>
      <c r="F346" s="36" t="s">
        <v>34</v>
      </c>
      <c r="G346" s="35" t="s">
        <v>1051</v>
      </c>
      <c r="H346" s="36">
        <v>664</v>
      </c>
      <c r="I346" s="37"/>
      <c r="J346" s="38" t="str">
        <f t="shared" si="15"/>
        <v>X</v>
      </c>
      <c r="K346" s="38" t="str">
        <f t="shared" si="16"/>
        <v>X</v>
      </c>
      <c r="L346" s="37" t="str">
        <f t="shared" si="17"/>
        <v>Match</v>
      </c>
      <c r="M346" s="41" t="s">
        <v>3434</v>
      </c>
    </row>
    <row r="347" spans="2:13" ht="21.95" customHeight="1">
      <c r="B347" s="53" t="s">
        <v>1052</v>
      </c>
      <c r="C347" s="33" t="s">
        <v>1053</v>
      </c>
      <c r="D347" s="35" t="s">
        <v>288</v>
      </c>
      <c r="E347" s="35" t="s">
        <v>473</v>
      </c>
      <c r="F347" s="36" t="s">
        <v>473</v>
      </c>
      <c r="G347" s="35" t="s">
        <v>586</v>
      </c>
      <c r="H347" s="36">
        <v>664</v>
      </c>
      <c r="I347" s="37"/>
      <c r="J347" s="38" t="str">
        <f t="shared" si="15"/>
        <v/>
      </c>
      <c r="K347" s="38" t="str">
        <f t="shared" si="16"/>
        <v/>
      </c>
      <c r="L347" s="37" t="str">
        <f t="shared" si="17"/>
        <v/>
      </c>
      <c r="M347" s="41" t="s">
        <v>3434</v>
      </c>
    </row>
    <row r="348" spans="2:13" ht="21.95" customHeight="1">
      <c r="B348" s="53" t="s">
        <v>1054</v>
      </c>
      <c r="C348" s="33" t="s">
        <v>1055</v>
      </c>
      <c r="D348" s="35" t="s">
        <v>988</v>
      </c>
      <c r="E348" s="35" t="s">
        <v>102</v>
      </c>
      <c r="F348" s="36" t="s">
        <v>102</v>
      </c>
      <c r="G348" s="35" t="s">
        <v>227</v>
      </c>
      <c r="H348" s="36">
        <v>664</v>
      </c>
      <c r="I348" s="37"/>
      <c r="J348" s="38" t="str">
        <f t="shared" si="15"/>
        <v/>
      </c>
      <c r="K348" s="38" t="str">
        <f t="shared" si="16"/>
        <v/>
      </c>
      <c r="L348" s="37" t="str">
        <f t="shared" si="17"/>
        <v/>
      </c>
      <c r="M348" s="41" t="s">
        <v>3434</v>
      </c>
    </row>
    <row r="349" spans="2:13" ht="20.100000000000001" customHeight="1">
      <c r="B349" s="53" t="s">
        <v>1054</v>
      </c>
      <c r="C349" s="33" t="s">
        <v>1056</v>
      </c>
      <c r="D349" s="34"/>
      <c r="E349" s="35" t="s">
        <v>1057</v>
      </c>
      <c r="F349" s="36">
        <v>72</v>
      </c>
      <c r="G349" s="35" t="s">
        <v>967</v>
      </c>
      <c r="H349" s="34"/>
      <c r="I349" s="37"/>
      <c r="J349" s="38" t="str">
        <f t="shared" si="15"/>
        <v/>
      </c>
      <c r="K349" s="38" t="str">
        <f t="shared" si="16"/>
        <v/>
      </c>
      <c r="L349" s="37" t="str">
        <f t="shared" si="17"/>
        <v/>
      </c>
      <c r="M349" s="41" t="s">
        <v>3435</v>
      </c>
    </row>
    <row r="350" spans="2:13" ht="21.95" customHeight="1">
      <c r="B350" s="32" t="s">
        <v>1058</v>
      </c>
      <c r="C350" s="33" t="s">
        <v>1059</v>
      </c>
      <c r="D350" s="35" t="s">
        <v>288</v>
      </c>
      <c r="E350" s="35" t="s">
        <v>392</v>
      </c>
      <c r="F350" s="36" t="s">
        <v>392</v>
      </c>
      <c r="G350" s="35" t="s">
        <v>1060</v>
      </c>
      <c r="H350" s="36">
        <v>664</v>
      </c>
      <c r="I350" s="37"/>
      <c r="J350" s="38" t="str">
        <f t="shared" si="15"/>
        <v/>
      </c>
      <c r="K350" s="38" t="str">
        <f t="shared" si="16"/>
        <v/>
      </c>
      <c r="L350" s="37" t="str">
        <f t="shared" si="17"/>
        <v/>
      </c>
      <c r="M350" s="41" t="s">
        <v>3434</v>
      </c>
    </row>
    <row r="351" spans="2:13" ht="20.100000000000001" customHeight="1">
      <c r="B351" s="32" t="s">
        <v>1061</v>
      </c>
      <c r="C351" s="33" t="s">
        <v>1062</v>
      </c>
      <c r="D351" s="34"/>
      <c r="E351" s="35"/>
      <c r="F351" s="36"/>
      <c r="G351" s="34"/>
      <c r="H351" s="34"/>
      <c r="I351" s="37"/>
      <c r="J351" s="38" t="str">
        <f t="shared" si="15"/>
        <v/>
      </c>
      <c r="K351" s="38" t="str">
        <f t="shared" si="16"/>
        <v/>
      </c>
      <c r="L351" s="37" t="str">
        <f t="shared" si="17"/>
        <v/>
      </c>
      <c r="M351" s="41" t="s">
        <v>3435</v>
      </c>
    </row>
    <row r="352" spans="2:13" ht="21.95" customHeight="1">
      <c r="B352" s="32" t="s">
        <v>1063</v>
      </c>
      <c r="C352" s="33" t="s">
        <v>338</v>
      </c>
      <c r="D352" s="34"/>
      <c r="E352" s="35"/>
      <c r="F352" s="36"/>
      <c r="G352" s="35" t="s">
        <v>698</v>
      </c>
      <c r="H352" s="36">
        <v>664</v>
      </c>
      <c r="I352" s="37"/>
      <c r="J352" s="38" t="str">
        <f t="shared" si="15"/>
        <v/>
      </c>
      <c r="K352" s="38" t="str">
        <f t="shared" si="16"/>
        <v/>
      </c>
      <c r="L352" s="37" t="str">
        <f t="shared" si="17"/>
        <v/>
      </c>
      <c r="M352" s="41" t="s">
        <v>3435</v>
      </c>
    </row>
    <row r="353" spans="2:13" ht="20.100000000000001" customHeight="1">
      <c r="B353" s="49" t="s">
        <v>1064</v>
      </c>
      <c r="C353" s="50" t="s">
        <v>1065</v>
      </c>
      <c r="D353" s="44"/>
      <c r="E353" s="35" t="s">
        <v>256</v>
      </c>
      <c r="F353" s="45" t="s">
        <v>3118</v>
      </c>
      <c r="G353" s="46" t="s">
        <v>1066</v>
      </c>
      <c r="H353" s="45">
        <v>400</v>
      </c>
      <c r="I353" s="37"/>
      <c r="J353" s="38" t="str">
        <f t="shared" si="15"/>
        <v/>
      </c>
      <c r="K353" s="38" t="str">
        <f t="shared" si="16"/>
        <v/>
      </c>
      <c r="L353" s="37" t="str">
        <f t="shared" si="17"/>
        <v/>
      </c>
      <c r="M353" s="41" t="s">
        <v>3435</v>
      </c>
    </row>
    <row r="354" spans="2:13" ht="21.95" customHeight="1">
      <c r="B354" s="51" t="s">
        <v>1067</v>
      </c>
      <c r="C354" s="33" t="s">
        <v>1068</v>
      </c>
      <c r="D354" s="35" t="s">
        <v>1069</v>
      </c>
      <c r="E354" s="35" t="s">
        <v>909</v>
      </c>
      <c r="F354" s="36" t="s">
        <v>909</v>
      </c>
      <c r="G354" s="35" t="s">
        <v>49</v>
      </c>
      <c r="H354" s="36">
        <v>664</v>
      </c>
      <c r="I354" s="37"/>
      <c r="J354" s="38" t="str">
        <f t="shared" si="15"/>
        <v>X</v>
      </c>
      <c r="K354" s="38" t="str">
        <f t="shared" si="16"/>
        <v>X</v>
      </c>
      <c r="L354" s="37" t="str">
        <f t="shared" si="17"/>
        <v>Match</v>
      </c>
      <c r="M354" s="41" t="s">
        <v>3434</v>
      </c>
    </row>
    <row r="355" spans="2:13" ht="20.100000000000001" customHeight="1">
      <c r="B355" s="42" t="s">
        <v>1070</v>
      </c>
      <c r="C355" s="43" t="s">
        <v>581</v>
      </c>
      <c r="D355" s="44"/>
      <c r="E355" s="35" t="s">
        <v>644</v>
      </c>
      <c r="F355" s="45" t="s">
        <v>3385</v>
      </c>
      <c r="G355" s="46" t="s">
        <v>134</v>
      </c>
      <c r="H355" s="45">
        <v>400</v>
      </c>
      <c r="I355" s="37"/>
      <c r="J355" s="38" t="str">
        <f t="shared" si="15"/>
        <v/>
      </c>
      <c r="K355" s="38" t="str">
        <f t="shared" si="16"/>
        <v/>
      </c>
      <c r="L355" s="37" t="str">
        <f t="shared" si="17"/>
        <v/>
      </c>
      <c r="M355" s="41" t="s">
        <v>3435</v>
      </c>
    </row>
    <row r="356" spans="2:13" ht="21.95" customHeight="1">
      <c r="B356" s="32" t="s">
        <v>669</v>
      </c>
      <c r="C356" s="33" t="s">
        <v>1071</v>
      </c>
      <c r="D356" s="34"/>
      <c r="E356" s="35" t="s">
        <v>59</v>
      </c>
      <c r="F356" s="36"/>
      <c r="G356" s="35" t="s">
        <v>179</v>
      </c>
      <c r="H356" s="36">
        <v>664</v>
      </c>
      <c r="I356" s="37"/>
      <c r="J356" s="38" t="str">
        <f t="shared" si="15"/>
        <v/>
      </c>
      <c r="K356" s="38" t="str">
        <f t="shared" si="16"/>
        <v/>
      </c>
      <c r="L356" s="37" t="str">
        <f t="shared" si="17"/>
        <v/>
      </c>
      <c r="M356" s="41" t="s">
        <v>3434</v>
      </c>
    </row>
    <row r="357" spans="2:13" ht="21.95" customHeight="1">
      <c r="B357" s="32" t="s">
        <v>669</v>
      </c>
      <c r="C357" s="33" t="s">
        <v>1072</v>
      </c>
      <c r="D357" s="34"/>
      <c r="E357" s="35"/>
      <c r="F357" s="36"/>
      <c r="G357" s="35" t="s">
        <v>1073</v>
      </c>
      <c r="H357" s="36">
        <v>664</v>
      </c>
      <c r="I357" s="37"/>
      <c r="J357" s="38" t="str">
        <f t="shared" si="15"/>
        <v/>
      </c>
      <c r="K357" s="38" t="str">
        <f t="shared" si="16"/>
        <v/>
      </c>
      <c r="L357" s="37" t="str">
        <f t="shared" si="17"/>
        <v/>
      </c>
      <c r="M357" s="41" t="s">
        <v>3435</v>
      </c>
    </row>
    <row r="358" spans="2:13" ht="21.95" customHeight="1">
      <c r="B358" s="32" t="s">
        <v>1074</v>
      </c>
      <c r="C358" s="33" t="s">
        <v>1075</v>
      </c>
      <c r="D358" s="35" t="s">
        <v>1076</v>
      </c>
      <c r="E358" s="35" t="s">
        <v>7</v>
      </c>
      <c r="F358" s="36" t="s">
        <v>7</v>
      </c>
      <c r="G358" s="35" t="s">
        <v>1077</v>
      </c>
      <c r="H358" s="36">
        <v>664</v>
      </c>
      <c r="I358" s="37"/>
      <c r="J358" s="38" t="str">
        <f t="shared" si="15"/>
        <v/>
      </c>
      <c r="K358" s="38" t="str">
        <f t="shared" si="16"/>
        <v/>
      </c>
      <c r="L358" s="37" t="str">
        <f t="shared" si="17"/>
        <v/>
      </c>
      <c r="M358" s="41" t="s">
        <v>3434</v>
      </c>
    </row>
    <row r="359" spans="2:13" ht="21.95" customHeight="1">
      <c r="B359" s="32" t="s">
        <v>1078</v>
      </c>
      <c r="C359" s="33" t="s">
        <v>1079</v>
      </c>
      <c r="D359" s="35" t="s">
        <v>1080</v>
      </c>
      <c r="E359" s="35" t="s">
        <v>7</v>
      </c>
      <c r="F359" s="36" t="s">
        <v>7</v>
      </c>
      <c r="G359" s="35" t="s">
        <v>262</v>
      </c>
      <c r="H359" s="36">
        <v>664</v>
      </c>
      <c r="I359" s="37"/>
      <c r="J359" s="38" t="str">
        <f t="shared" si="15"/>
        <v/>
      </c>
      <c r="K359" s="38" t="str">
        <f t="shared" si="16"/>
        <v/>
      </c>
      <c r="L359" s="37" t="str">
        <f t="shared" si="17"/>
        <v/>
      </c>
      <c r="M359" s="41" t="s">
        <v>3434</v>
      </c>
    </row>
    <row r="360" spans="2:13" ht="20.100000000000001" customHeight="1">
      <c r="B360" s="32" t="s">
        <v>1081</v>
      </c>
      <c r="C360" s="33" t="s">
        <v>211</v>
      </c>
      <c r="D360" s="34"/>
      <c r="E360" s="35"/>
      <c r="F360" s="36"/>
      <c r="G360" s="35" t="s">
        <v>172</v>
      </c>
      <c r="H360" s="34"/>
      <c r="I360" s="37"/>
      <c r="J360" s="38" t="str">
        <f t="shared" si="15"/>
        <v/>
      </c>
      <c r="K360" s="38" t="str">
        <f t="shared" si="16"/>
        <v/>
      </c>
      <c r="L360" s="37" t="str">
        <f t="shared" si="17"/>
        <v/>
      </c>
      <c r="M360" s="41" t="s">
        <v>3435</v>
      </c>
    </row>
    <row r="361" spans="2:13" ht="21.95" customHeight="1">
      <c r="B361" s="32" t="s">
        <v>1082</v>
      </c>
      <c r="C361" s="33" t="s">
        <v>1083</v>
      </c>
      <c r="D361" s="35" t="s">
        <v>1084</v>
      </c>
      <c r="E361" s="35" t="s">
        <v>59</v>
      </c>
      <c r="F361" s="36"/>
      <c r="G361" s="35" t="s">
        <v>43</v>
      </c>
      <c r="H361" s="36">
        <v>664</v>
      </c>
      <c r="I361" s="37"/>
      <c r="J361" s="38" t="str">
        <f t="shared" si="15"/>
        <v/>
      </c>
      <c r="K361" s="38" t="str">
        <f t="shared" si="16"/>
        <v/>
      </c>
      <c r="L361" s="37" t="str">
        <f t="shared" si="17"/>
        <v/>
      </c>
      <c r="M361" s="41" t="s">
        <v>3434</v>
      </c>
    </row>
    <row r="362" spans="2:13" ht="21.95" customHeight="1">
      <c r="B362" s="32" t="s">
        <v>1085</v>
      </c>
      <c r="C362" s="33" t="s">
        <v>1086</v>
      </c>
      <c r="D362" s="34"/>
      <c r="E362" s="35">
        <v>80</v>
      </c>
      <c r="F362" s="36">
        <v>80</v>
      </c>
      <c r="G362" s="35" t="s">
        <v>698</v>
      </c>
      <c r="H362" s="36">
        <v>664</v>
      </c>
      <c r="I362" s="37"/>
      <c r="J362" s="38" t="str">
        <f t="shared" si="15"/>
        <v/>
      </c>
      <c r="K362" s="38" t="str">
        <f t="shared" si="16"/>
        <v/>
      </c>
      <c r="L362" s="37" t="str">
        <f t="shared" si="17"/>
        <v/>
      </c>
      <c r="M362" s="41" t="s">
        <v>3435</v>
      </c>
    </row>
    <row r="363" spans="2:13" ht="20.100000000000001" customHeight="1">
      <c r="B363" s="42" t="s">
        <v>1087</v>
      </c>
      <c r="C363" s="43" t="s">
        <v>1088</v>
      </c>
      <c r="D363" s="44"/>
      <c r="E363" s="35" t="s">
        <v>295</v>
      </c>
      <c r="F363" s="45" t="s">
        <v>3380</v>
      </c>
      <c r="G363" s="46" t="s">
        <v>1089</v>
      </c>
      <c r="H363" s="45">
        <v>400</v>
      </c>
      <c r="I363" s="37"/>
      <c r="J363" s="38" t="str">
        <f t="shared" si="15"/>
        <v/>
      </c>
      <c r="K363" s="38" t="str">
        <f t="shared" si="16"/>
        <v/>
      </c>
      <c r="L363" s="37" t="str">
        <f t="shared" si="17"/>
        <v/>
      </c>
      <c r="M363" s="41" t="s">
        <v>3435</v>
      </c>
    </row>
    <row r="364" spans="2:13" ht="20.100000000000001" customHeight="1">
      <c r="B364" s="42" t="s">
        <v>1090</v>
      </c>
      <c r="C364" s="43" t="s">
        <v>384</v>
      </c>
      <c r="D364" s="44"/>
      <c r="E364" s="35" t="s">
        <v>295</v>
      </c>
      <c r="F364" s="45" t="s">
        <v>3380</v>
      </c>
      <c r="G364" s="46" t="s">
        <v>1091</v>
      </c>
      <c r="H364" s="45">
        <v>400</v>
      </c>
      <c r="I364" s="37"/>
      <c r="J364" s="38" t="str">
        <f t="shared" si="15"/>
        <v/>
      </c>
      <c r="K364" s="38" t="str">
        <f t="shared" si="16"/>
        <v/>
      </c>
      <c r="L364" s="37" t="str">
        <f t="shared" si="17"/>
        <v/>
      </c>
      <c r="M364" s="41" t="s">
        <v>3435</v>
      </c>
    </row>
    <row r="365" spans="2:13" ht="21.95" customHeight="1">
      <c r="B365" s="32" t="s">
        <v>1092</v>
      </c>
      <c r="C365" s="33" t="s">
        <v>1093</v>
      </c>
      <c r="D365" s="34"/>
      <c r="E365" s="35" t="s">
        <v>7</v>
      </c>
      <c r="F365" s="36" t="s">
        <v>7</v>
      </c>
      <c r="G365" s="35" t="s">
        <v>85</v>
      </c>
      <c r="H365" s="36">
        <v>664</v>
      </c>
      <c r="I365" s="37"/>
      <c r="J365" s="38" t="str">
        <f t="shared" si="15"/>
        <v/>
      </c>
      <c r="K365" s="38" t="str">
        <f t="shared" si="16"/>
        <v/>
      </c>
      <c r="L365" s="37" t="str">
        <f t="shared" si="17"/>
        <v/>
      </c>
      <c r="M365" s="41" t="s">
        <v>3435</v>
      </c>
    </row>
    <row r="366" spans="2:13" ht="20.100000000000001" customHeight="1">
      <c r="B366" s="42" t="s">
        <v>1094</v>
      </c>
      <c r="C366" s="43" t="s">
        <v>1095</v>
      </c>
      <c r="D366" s="46" t="s">
        <v>578</v>
      </c>
      <c r="E366" s="35" t="s">
        <v>295</v>
      </c>
      <c r="F366" s="45" t="s">
        <v>3380</v>
      </c>
      <c r="G366" s="46" t="s">
        <v>134</v>
      </c>
      <c r="H366" s="45">
        <v>400</v>
      </c>
      <c r="I366" s="37"/>
      <c r="J366" s="38" t="str">
        <f t="shared" si="15"/>
        <v/>
      </c>
      <c r="K366" s="38" t="str">
        <f t="shared" si="16"/>
        <v/>
      </c>
      <c r="L366" s="37" t="str">
        <f t="shared" si="17"/>
        <v/>
      </c>
      <c r="M366" s="41" t="s">
        <v>3435</v>
      </c>
    </row>
    <row r="367" spans="2:13" ht="20.100000000000001" customHeight="1">
      <c r="B367" s="42" t="s">
        <v>1094</v>
      </c>
      <c r="C367" s="43" t="s">
        <v>1096</v>
      </c>
      <c r="D367" s="46" t="s">
        <v>1097</v>
      </c>
      <c r="E367" s="35"/>
      <c r="F367" s="45"/>
      <c r="G367" s="44"/>
      <c r="H367" s="45">
        <v>400</v>
      </c>
      <c r="I367" s="37"/>
      <c r="J367" s="38" t="str">
        <f t="shared" si="15"/>
        <v/>
      </c>
      <c r="K367" s="38" t="str">
        <f t="shared" si="16"/>
        <v/>
      </c>
      <c r="L367" s="37" t="str">
        <f t="shared" si="17"/>
        <v/>
      </c>
      <c r="M367" s="41" t="s">
        <v>3435</v>
      </c>
    </row>
    <row r="368" spans="2:13" ht="21.95" customHeight="1">
      <c r="B368" s="53" t="s">
        <v>1098</v>
      </c>
      <c r="C368" s="33" t="s">
        <v>1099</v>
      </c>
      <c r="D368" s="34"/>
      <c r="E368" s="35"/>
      <c r="F368" s="36"/>
      <c r="G368" s="35" t="s">
        <v>323</v>
      </c>
      <c r="H368" s="36">
        <v>664</v>
      </c>
      <c r="I368" s="37"/>
      <c r="J368" s="38" t="str">
        <f t="shared" si="15"/>
        <v/>
      </c>
      <c r="K368" s="38" t="str">
        <f t="shared" si="16"/>
        <v/>
      </c>
      <c r="L368" s="37" t="str">
        <f t="shared" si="17"/>
        <v/>
      </c>
      <c r="M368" s="41" t="s">
        <v>3435</v>
      </c>
    </row>
    <row r="369" spans="2:13" ht="20.100000000000001" customHeight="1">
      <c r="B369" s="53" t="s">
        <v>1100</v>
      </c>
      <c r="C369" s="33" t="s">
        <v>752</v>
      </c>
      <c r="D369" s="34"/>
      <c r="E369" s="35" t="s">
        <v>76</v>
      </c>
      <c r="F369" s="36" t="s">
        <v>76</v>
      </c>
      <c r="G369" s="35" t="s">
        <v>8</v>
      </c>
      <c r="H369" s="34"/>
      <c r="I369" s="37"/>
      <c r="J369" s="38" t="str">
        <f t="shared" si="15"/>
        <v/>
      </c>
      <c r="K369" s="38" t="str">
        <f t="shared" si="16"/>
        <v>X</v>
      </c>
      <c r="L369" s="37" t="str">
        <f t="shared" si="17"/>
        <v>Match</v>
      </c>
      <c r="M369" s="41" t="s">
        <v>3435</v>
      </c>
    </row>
    <row r="370" spans="2:13" ht="21.95" customHeight="1">
      <c r="B370" s="53" t="s">
        <v>1101</v>
      </c>
      <c r="C370" s="33" t="s">
        <v>236</v>
      </c>
      <c r="D370" s="34"/>
      <c r="E370" s="35" t="s">
        <v>768</v>
      </c>
      <c r="F370" s="36" t="s">
        <v>768</v>
      </c>
      <c r="G370" s="35" t="s">
        <v>1102</v>
      </c>
      <c r="H370" s="36">
        <v>664</v>
      </c>
      <c r="I370" s="37"/>
      <c r="J370" s="38" t="str">
        <f t="shared" si="15"/>
        <v/>
      </c>
      <c r="K370" s="38" t="str">
        <f t="shared" si="16"/>
        <v/>
      </c>
      <c r="L370" s="37" t="str">
        <f t="shared" si="17"/>
        <v/>
      </c>
      <c r="M370" s="41" t="s">
        <v>3435</v>
      </c>
    </row>
    <row r="371" spans="2:13" ht="21.95" customHeight="1">
      <c r="B371" s="53" t="s">
        <v>1103</v>
      </c>
      <c r="C371" s="33" t="s">
        <v>1104</v>
      </c>
      <c r="D371" s="35" t="s">
        <v>1105</v>
      </c>
      <c r="E371" s="35" t="s">
        <v>429</v>
      </c>
      <c r="F371" s="36" t="s">
        <v>429</v>
      </c>
      <c r="G371" s="35" t="s">
        <v>362</v>
      </c>
      <c r="H371" s="36">
        <v>664</v>
      </c>
      <c r="I371" s="37"/>
      <c r="J371" s="38" t="str">
        <f t="shared" si="15"/>
        <v>X</v>
      </c>
      <c r="K371" s="38" t="str">
        <f t="shared" si="16"/>
        <v>X</v>
      </c>
      <c r="L371" s="37" t="str">
        <f t="shared" si="17"/>
        <v>Match</v>
      </c>
      <c r="M371" s="41" t="s">
        <v>3434</v>
      </c>
    </row>
    <row r="372" spans="2:13" ht="20.100000000000001" customHeight="1">
      <c r="B372" s="53" t="s">
        <v>1103</v>
      </c>
      <c r="C372" s="33" t="s">
        <v>1106</v>
      </c>
      <c r="D372" s="35" t="s">
        <v>1107</v>
      </c>
      <c r="E372" s="35" t="s">
        <v>1108</v>
      </c>
      <c r="F372" s="36" t="s">
        <v>1108</v>
      </c>
      <c r="G372" s="35" t="s">
        <v>1109</v>
      </c>
      <c r="H372" s="36">
        <v>400</v>
      </c>
      <c r="I372" s="37"/>
      <c r="J372" s="38" t="str">
        <f t="shared" si="15"/>
        <v/>
      </c>
      <c r="K372" s="38" t="str">
        <f t="shared" si="16"/>
        <v/>
      </c>
      <c r="L372" s="37" t="str">
        <f t="shared" si="17"/>
        <v/>
      </c>
      <c r="M372" s="41" t="s">
        <v>3434</v>
      </c>
    </row>
    <row r="373" spans="2:13" ht="20.100000000000001" customHeight="1">
      <c r="B373" s="69" t="s">
        <v>1110</v>
      </c>
      <c r="C373" s="43" t="s">
        <v>1111</v>
      </c>
      <c r="D373" s="46" t="s">
        <v>1112</v>
      </c>
      <c r="E373" s="35" t="s">
        <v>1113</v>
      </c>
      <c r="F373" s="45" t="s">
        <v>3387</v>
      </c>
      <c r="G373" s="46" t="s">
        <v>400</v>
      </c>
      <c r="H373" s="45">
        <v>400</v>
      </c>
      <c r="I373" s="37"/>
      <c r="J373" s="38" t="str">
        <f t="shared" si="15"/>
        <v/>
      </c>
      <c r="K373" s="38" t="str">
        <f t="shared" si="16"/>
        <v/>
      </c>
      <c r="L373" s="37" t="str">
        <f t="shared" si="17"/>
        <v/>
      </c>
      <c r="M373" s="41" t="s">
        <v>3435</v>
      </c>
    </row>
    <row r="374" spans="2:13" ht="21.95" customHeight="1">
      <c r="B374" s="53" t="s">
        <v>1114</v>
      </c>
      <c r="C374" s="33" t="s">
        <v>1115</v>
      </c>
      <c r="D374" s="34"/>
      <c r="E374" s="35" t="s">
        <v>7</v>
      </c>
      <c r="F374" s="36" t="s">
        <v>7</v>
      </c>
      <c r="G374" s="35" t="s">
        <v>614</v>
      </c>
      <c r="H374" s="36">
        <v>664</v>
      </c>
      <c r="I374" s="37"/>
      <c r="J374" s="38" t="str">
        <f t="shared" si="15"/>
        <v/>
      </c>
      <c r="K374" s="38" t="str">
        <f t="shared" si="16"/>
        <v/>
      </c>
      <c r="L374" s="37" t="str">
        <f t="shared" si="17"/>
        <v/>
      </c>
      <c r="M374" s="41" t="s">
        <v>3434</v>
      </c>
    </row>
    <row r="375" spans="2:13" ht="20.100000000000001" customHeight="1">
      <c r="B375" s="53" t="s">
        <v>1116</v>
      </c>
      <c r="C375" s="33" t="s">
        <v>1117</v>
      </c>
      <c r="D375" s="34"/>
      <c r="E375" s="35"/>
      <c r="F375" s="36"/>
      <c r="G375" s="35" t="s">
        <v>127</v>
      </c>
      <c r="H375" s="36">
        <v>400</v>
      </c>
      <c r="I375" s="37"/>
      <c r="J375" s="38" t="str">
        <f t="shared" si="15"/>
        <v/>
      </c>
      <c r="K375" s="38" t="str">
        <f t="shared" si="16"/>
        <v/>
      </c>
      <c r="L375" s="37" t="str">
        <f t="shared" si="17"/>
        <v/>
      </c>
      <c r="M375" s="41" t="s">
        <v>3435</v>
      </c>
    </row>
    <row r="376" spans="2:13" ht="20.100000000000001" customHeight="1">
      <c r="B376" s="69" t="s">
        <v>1118</v>
      </c>
      <c r="C376" s="43" t="s">
        <v>1117</v>
      </c>
      <c r="D376" s="46" t="s">
        <v>19</v>
      </c>
      <c r="E376" s="35" t="s">
        <v>549</v>
      </c>
      <c r="F376" s="45" t="s">
        <v>3386</v>
      </c>
      <c r="G376" s="44"/>
      <c r="H376" s="45">
        <v>400</v>
      </c>
      <c r="I376" s="37"/>
      <c r="J376" s="38" t="str">
        <f t="shared" si="15"/>
        <v/>
      </c>
      <c r="K376" s="38" t="str">
        <f t="shared" si="16"/>
        <v/>
      </c>
      <c r="L376" s="37" t="str">
        <f t="shared" si="17"/>
        <v/>
      </c>
      <c r="M376" s="41" t="s">
        <v>3435</v>
      </c>
    </row>
    <row r="377" spans="2:13" ht="20.100000000000001" customHeight="1">
      <c r="B377" s="69" t="s">
        <v>1119</v>
      </c>
      <c r="C377" s="43" t="s">
        <v>1120</v>
      </c>
      <c r="D377" s="46" t="s">
        <v>1121</v>
      </c>
      <c r="E377" s="35" t="s">
        <v>20</v>
      </c>
      <c r="F377" s="45" t="s">
        <v>1158</v>
      </c>
      <c r="G377" s="46" t="s">
        <v>1122</v>
      </c>
      <c r="H377" s="45">
        <v>400</v>
      </c>
      <c r="I377" s="37"/>
      <c r="J377" s="38" t="str">
        <f t="shared" si="15"/>
        <v/>
      </c>
      <c r="K377" s="38" t="str">
        <f t="shared" si="16"/>
        <v/>
      </c>
      <c r="L377" s="37" t="str">
        <f t="shared" si="17"/>
        <v/>
      </c>
      <c r="M377" s="41" t="s">
        <v>3435</v>
      </c>
    </row>
    <row r="378" spans="2:13" ht="21.95" customHeight="1">
      <c r="B378" s="53" t="s">
        <v>1123</v>
      </c>
      <c r="C378" s="33" t="s">
        <v>1124</v>
      </c>
      <c r="D378" s="34"/>
      <c r="E378" s="35" t="s">
        <v>46</v>
      </c>
      <c r="F378" s="36"/>
      <c r="G378" s="35" t="s">
        <v>601</v>
      </c>
      <c r="H378" s="36">
        <v>664</v>
      </c>
      <c r="I378" s="37"/>
      <c r="J378" s="38" t="str">
        <f t="shared" si="15"/>
        <v/>
      </c>
      <c r="K378" s="38" t="str">
        <f t="shared" si="16"/>
        <v/>
      </c>
      <c r="L378" s="37" t="str">
        <f t="shared" si="17"/>
        <v/>
      </c>
      <c r="M378" s="41" t="s">
        <v>3435</v>
      </c>
    </row>
    <row r="379" spans="2:13" ht="21.95" customHeight="1">
      <c r="B379" s="53" t="s">
        <v>1125</v>
      </c>
      <c r="C379" s="33" t="s">
        <v>1126</v>
      </c>
      <c r="D379" s="34"/>
      <c r="E379" s="35" t="s">
        <v>1127</v>
      </c>
      <c r="F379" s="36" t="s">
        <v>1127</v>
      </c>
      <c r="G379" s="35" t="s">
        <v>285</v>
      </c>
      <c r="H379" s="36">
        <v>664</v>
      </c>
      <c r="I379" s="37"/>
      <c r="J379" s="38" t="str">
        <f t="shared" si="15"/>
        <v/>
      </c>
      <c r="K379" s="38" t="str">
        <f t="shared" si="16"/>
        <v/>
      </c>
      <c r="L379" s="37" t="str">
        <f t="shared" si="17"/>
        <v/>
      </c>
      <c r="M379" s="41" t="s">
        <v>3434</v>
      </c>
    </row>
    <row r="380" spans="2:13" ht="21.95" customHeight="1">
      <c r="B380" s="53" t="s">
        <v>1128</v>
      </c>
      <c r="C380" s="33" t="s">
        <v>1129</v>
      </c>
      <c r="D380" s="35" t="s">
        <v>1130</v>
      </c>
      <c r="E380" s="35" t="s">
        <v>307</v>
      </c>
      <c r="F380" s="36" t="s">
        <v>307</v>
      </c>
      <c r="G380" s="35" t="s">
        <v>323</v>
      </c>
      <c r="H380" s="36">
        <v>664</v>
      </c>
      <c r="I380" s="37"/>
      <c r="J380" s="38" t="str">
        <f t="shared" si="15"/>
        <v/>
      </c>
      <c r="K380" s="38" t="str">
        <f t="shared" si="16"/>
        <v/>
      </c>
      <c r="L380" s="37" t="str">
        <f t="shared" si="17"/>
        <v/>
      </c>
      <c r="M380" s="41" t="s">
        <v>3434</v>
      </c>
    </row>
    <row r="381" spans="2:13" ht="21.95" customHeight="1">
      <c r="B381" s="53" t="s">
        <v>1131</v>
      </c>
      <c r="C381" s="33" t="s">
        <v>1132</v>
      </c>
      <c r="D381" s="35" t="s">
        <v>1049</v>
      </c>
      <c r="E381" s="35" t="s">
        <v>1133</v>
      </c>
      <c r="F381" s="36" t="s">
        <v>1133</v>
      </c>
      <c r="G381" s="35" t="s">
        <v>900</v>
      </c>
      <c r="H381" s="36">
        <v>664</v>
      </c>
      <c r="I381" s="37"/>
      <c r="J381" s="38" t="str">
        <f t="shared" si="15"/>
        <v/>
      </c>
      <c r="K381" s="38" t="str">
        <f t="shared" si="16"/>
        <v/>
      </c>
      <c r="L381" s="37" t="str">
        <f t="shared" si="17"/>
        <v/>
      </c>
      <c r="M381" s="41" t="s">
        <v>3434</v>
      </c>
    </row>
    <row r="382" spans="2:13" ht="21.95" customHeight="1">
      <c r="B382" s="64" t="s">
        <v>1134</v>
      </c>
      <c r="C382" s="33" t="s">
        <v>1135</v>
      </c>
      <c r="D382" s="35" t="s">
        <v>1136</v>
      </c>
      <c r="E382" s="35" t="s">
        <v>429</v>
      </c>
      <c r="F382" s="36" t="s">
        <v>429</v>
      </c>
      <c r="G382" s="35" t="s">
        <v>1137</v>
      </c>
      <c r="H382" s="36">
        <v>664</v>
      </c>
      <c r="I382" s="37"/>
      <c r="J382" s="38" t="str">
        <f t="shared" si="15"/>
        <v>X</v>
      </c>
      <c r="K382" s="38" t="str">
        <f t="shared" si="16"/>
        <v>X</v>
      </c>
      <c r="L382" s="37" t="str">
        <f t="shared" si="17"/>
        <v>Match</v>
      </c>
      <c r="M382" s="41" t="s">
        <v>3434</v>
      </c>
    </row>
    <row r="383" spans="2:13" ht="20.100000000000001" customHeight="1">
      <c r="B383" s="53" t="s">
        <v>1134</v>
      </c>
      <c r="C383" s="33" t="s">
        <v>1138</v>
      </c>
      <c r="D383" s="34"/>
      <c r="E383" s="35" t="s">
        <v>1139</v>
      </c>
      <c r="F383" s="36"/>
      <c r="G383" s="35" t="s">
        <v>3388</v>
      </c>
      <c r="H383" s="34"/>
      <c r="I383" s="37"/>
      <c r="J383" s="38" t="str">
        <f t="shared" si="15"/>
        <v/>
      </c>
      <c r="K383" s="38" t="str">
        <f t="shared" si="16"/>
        <v/>
      </c>
      <c r="L383" s="37" t="str">
        <f t="shared" si="17"/>
        <v/>
      </c>
      <c r="M383" s="41" t="s">
        <v>3435</v>
      </c>
    </row>
    <row r="384" spans="2:13" ht="20.100000000000001" customHeight="1">
      <c r="B384" s="42" t="s">
        <v>1140</v>
      </c>
      <c r="C384" s="43" t="s">
        <v>1141</v>
      </c>
      <c r="D384" s="44"/>
      <c r="E384" s="35"/>
      <c r="F384" s="45"/>
      <c r="G384" s="44"/>
      <c r="H384" s="45">
        <v>400</v>
      </c>
      <c r="I384" s="37"/>
      <c r="J384" s="38" t="str">
        <f t="shared" si="15"/>
        <v/>
      </c>
      <c r="K384" s="38" t="str">
        <f t="shared" si="16"/>
        <v/>
      </c>
      <c r="L384" s="37" t="str">
        <f t="shared" si="17"/>
        <v/>
      </c>
      <c r="M384" s="41" t="s">
        <v>3435</v>
      </c>
    </row>
    <row r="385" spans="2:13" ht="21.95" customHeight="1">
      <c r="B385" s="32" t="s">
        <v>1142</v>
      </c>
      <c r="C385" s="33" t="s">
        <v>1143</v>
      </c>
      <c r="D385" s="35" t="s">
        <v>1144</v>
      </c>
      <c r="E385" s="35" t="s">
        <v>313</v>
      </c>
      <c r="F385" s="36" t="s">
        <v>313</v>
      </c>
      <c r="G385" s="35" t="s">
        <v>85</v>
      </c>
      <c r="H385" s="36">
        <v>664</v>
      </c>
      <c r="I385" s="37"/>
      <c r="J385" s="38" t="str">
        <f t="shared" si="15"/>
        <v/>
      </c>
      <c r="K385" s="38" t="str">
        <f t="shared" si="16"/>
        <v/>
      </c>
      <c r="L385" s="37" t="str">
        <f t="shared" si="17"/>
        <v/>
      </c>
      <c r="M385" s="41" t="s">
        <v>3434</v>
      </c>
    </row>
    <row r="386" spans="2:13" ht="21.95" customHeight="1">
      <c r="B386" s="32" t="s">
        <v>1145</v>
      </c>
      <c r="C386" s="33" t="s">
        <v>1146</v>
      </c>
      <c r="D386" s="34"/>
      <c r="E386" s="35">
        <v>91</v>
      </c>
      <c r="F386" s="36">
        <v>91</v>
      </c>
      <c r="G386" s="35" t="s">
        <v>253</v>
      </c>
      <c r="H386" s="36">
        <v>664</v>
      </c>
      <c r="I386" s="37"/>
      <c r="J386" s="38" t="str">
        <f t="shared" si="15"/>
        <v/>
      </c>
      <c r="K386" s="38" t="str">
        <f t="shared" si="16"/>
        <v/>
      </c>
      <c r="L386" s="37" t="str">
        <f t="shared" si="17"/>
        <v/>
      </c>
      <c r="M386" s="41" t="s">
        <v>3434</v>
      </c>
    </row>
    <row r="387" spans="2:13" ht="20.100000000000001" customHeight="1">
      <c r="B387" s="32" t="s">
        <v>1147</v>
      </c>
      <c r="C387" s="33" t="s">
        <v>1148</v>
      </c>
      <c r="D387" s="34"/>
      <c r="E387" s="35" t="s">
        <v>142</v>
      </c>
      <c r="F387" s="36" t="s">
        <v>142</v>
      </c>
      <c r="G387" s="35" t="s">
        <v>43</v>
      </c>
      <c r="H387" s="34"/>
      <c r="I387" s="37"/>
      <c r="J387" s="38" t="str">
        <f t="shared" ref="J387:J450" si="18">IF($F387="","",IF(LEN($F387)=2, IF(OR($F387=J$2,AND($F387&gt;=J$2,$F387&lt;=K$2)),"X",""),IF(OR(AND(J$2&gt;=VALUE(LEFT($F387,2)),J$2&lt;=VALUE(MID($F387,4,2))),AND($J$2&lt;=VALUE(LEFT($F387,2)),$K$2&gt;=VALUE(MID($F387,4,2)))),"X",IF(LEN($F387)&gt;7,IF(OR(AND(J$2&gt;=VALUE((MID($F387,8,2))),J$2&lt;=VALUE((MID($F387,11,2)))), AND($J$2&lt;=VALUE((MID($F387,8,2))), $K$2&gt;=VALUE((MID($F387,11,2))))),"X",""),""))))</f>
        <v/>
      </c>
      <c r="K387" s="38" t="str">
        <f t="shared" si="16"/>
        <v/>
      </c>
      <c r="L387" s="37" t="str">
        <f t="shared" si="17"/>
        <v/>
      </c>
      <c r="M387" s="41" t="s">
        <v>3435</v>
      </c>
    </row>
    <row r="388" spans="2:13" ht="21.95" customHeight="1">
      <c r="B388" s="32" t="s">
        <v>1149</v>
      </c>
      <c r="C388" s="33" t="s">
        <v>1150</v>
      </c>
      <c r="D388" s="34"/>
      <c r="E388" s="35" t="s">
        <v>1152</v>
      </c>
      <c r="F388" s="36" t="s">
        <v>1152</v>
      </c>
      <c r="G388" s="35" t="s">
        <v>184</v>
      </c>
      <c r="H388" s="36">
        <v>664</v>
      </c>
      <c r="I388" s="37"/>
      <c r="J388" s="38" t="str">
        <f t="shared" si="18"/>
        <v>X</v>
      </c>
      <c r="K388" s="38" t="str">
        <f t="shared" ref="K388:K451" si="19">IF($F388="","",IF(LEN($F388)=2, IF($F388=K$2,"X",""),IF(AND(K$2&gt;=VALUE(LEFT($F388,2)),K$2&lt;=VALUE(MID($F388,4,2))),"X",IF(LEN($F388)&gt;7,IF(AND(K$2&gt;=VALUE((MID($F388,8,2))),K$2&lt;=VALUE((MID($F388,11,2)))),"X",""),""))))</f>
        <v/>
      </c>
      <c r="L388" s="37" t="str">
        <f t="shared" ref="L388:L451" si="20">IF(OR($J388="X",$K388="X"),"Match","")</f>
        <v>Match</v>
      </c>
      <c r="M388" s="41" t="s">
        <v>3434</v>
      </c>
    </row>
    <row r="389" spans="2:13" ht="20.100000000000001" customHeight="1">
      <c r="B389" s="42" t="s">
        <v>1153</v>
      </c>
      <c r="C389" s="43" t="s">
        <v>1154</v>
      </c>
      <c r="D389" s="44"/>
      <c r="E389" s="35" t="s">
        <v>256</v>
      </c>
      <c r="F389" s="45" t="s">
        <v>3118</v>
      </c>
      <c r="G389" s="46" t="s">
        <v>85</v>
      </c>
      <c r="H389" s="45">
        <v>400</v>
      </c>
      <c r="I389" s="37"/>
      <c r="J389" s="38" t="str">
        <f t="shared" si="18"/>
        <v/>
      </c>
      <c r="K389" s="38" t="str">
        <f t="shared" si="19"/>
        <v/>
      </c>
      <c r="L389" s="37" t="str">
        <f t="shared" si="20"/>
        <v/>
      </c>
      <c r="M389" s="41" t="s">
        <v>3435</v>
      </c>
    </row>
    <row r="390" spans="2:13" ht="20.100000000000001" customHeight="1">
      <c r="B390" s="32" t="s">
        <v>1155</v>
      </c>
      <c r="C390" s="33" t="s">
        <v>1156</v>
      </c>
      <c r="D390" s="35" t="s">
        <v>1157</v>
      </c>
      <c r="E390" s="35" t="s">
        <v>1158</v>
      </c>
      <c r="F390" s="36" t="s">
        <v>1158</v>
      </c>
      <c r="G390" s="35" t="s">
        <v>68</v>
      </c>
      <c r="H390" s="36">
        <v>400</v>
      </c>
      <c r="I390" s="37"/>
      <c r="J390" s="38" t="str">
        <f t="shared" si="18"/>
        <v/>
      </c>
      <c r="K390" s="38" t="str">
        <f t="shared" si="19"/>
        <v/>
      </c>
      <c r="L390" s="37" t="str">
        <f t="shared" si="20"/>
        <v/>
      </c>
      <c r="M390" s="41" t="s">
        <v>3434</v>
      </c>
    </row>
    <row r="391" spans="2:13" ht="20.100000000000001" customHeight="1">
      <c r="B391" s="42" t="s">
        <v>1159</v>
      </c>
      <c r="C391" s="43" t="s">
        <v>150</v>
      </c>
      <c r="D391" s="44"/>
      <c r="E391" s="35" t="s">
        <v>1160</v>
      </c>
      <c r="F391" s="45" t="s">
        <v>3389</v>
      </c>
      <c r="G391" s="46" t="s">
        <v>85</v>
      </c>
      <c r="H391" s="45">
        <v>400</v>
      </c>
      <c r="I391" s="37"/>
      <c r="J391" s="38" t="str">
        <f t="shared" si="18"/>
        <v/>
      </c>
      <c r="K391" s="38" t="str">
        <f t="shared" si="19"/>
        <v/>
      </c>
      <c r="L391" s="37" t="str">
        <f t="shared" si="20"/>
        <v/>
      </c>
      <c r="M391" s="41" t="s">
        <v>3435</v>
      </c>
    </row>
    <row r="392" spans="2:13" ht="20.100000000000001" customHeight="1">
      <c r="B392" s="32" t="s">
        <v>1161</v>
      </c>
      <c r="C392" s="33" t="s">
        <v>1162</v>
      </c>
      <c r="D392" s="34"/>
      <c r="E392" s="35"/>
      <c r="F392" s="36"/>
      <c r="G392" s="34"/>
      <c r="H392" s="34"/>
      <c r="I392" s="37"/>
      <c r="J392" s="38" t="str">
        <f t="shared" si="18"/>
        <v/>
      </c>
      <c r="K392" s="38" t="str">
        <f t="shared" si="19"/>
        <v/>
      </c>
      <c r="L392" s="37" t="str">
        <f t="shared" si="20"/>
        <v/>
      </c>
      <c r="M392" s="41" t="s">
        <v>3435</v>
      </c>
    </row>
    <row r="393" spans="2:13" ht="21.95" customHeight="1">
      <c r="B393" s="51" t="s">
        <v>1163</v>
      </c>
      <c r="C393" s="33" t="s">
        <v>1164</v>
      </c>
      <c r="D393" s="35" t="s">
        <v>1165</v>
      </c>
      <c r="E393" s="35" t="s">
        <v>157</v>
      </c>
      <c r="F393" s="36" t="s">
        <v>157</v>
      </c>
      <c r="G393" s="35" t="s">
        <v>1166</v>
      </c>
      <c r="H393" s="36">
        <v>664</v>
      </c>
      <c r="I393" s="37"/>
      <c r="J393" s="38" t="str">
        <f t="shared" si="18"/>
        <v>X</v>
      </c>
      <c r="K393" s="38" t="str">
        <f t="shared" si="19"/>
        <v/>
      </c>
      <c r="L393" s="37" t="str">
        <f t="shared" si="20"/>
        <v>Match</v>
      </c>
      <c r="M393" s="41" t="s">
        <v>3434</v>
      </c>
    </row>
    <row r="394" spans="2:13" ht="23.1" customHeight="1">
      <c r="B394" s="32" t="s">
        <v>1167</v>
      </c>
      <c r="C394" s="33" t="s">
        <v>1168</v>
      </c>
      <c r="D394" s="34"/>
      <c r="E394" s="35" t="s">
        <v>353</v>
      </c>
      <c r="F394" s="36" t="s">
        <v>353</v>
      </c>
      <c r="G394" s="35" t="s">
        <v>49</v>
      </c>
      <c r="H394" s="36">
        <v>664</v>
      </c>
      <c r="I394" s="37"/>
      <c r="J394" s="38" t="str">
        <f t="shared" si="18"/>
        <v/>
      </c>
      <c r="K394" s="38" t="str">
        <f t="shared" si="19"/>
        <v/>
      </c>
      <c r="L394" s="37" t="str">
        <f t="shared" si="20"/>
        <v/>
      </c>
      <c r="M394" s="41" t="s">
        <v>3434</v>
      </c>
    </row>
    <row r="395" spans="2:13" ht="21.95" customHeight="1">
      <c r="B395" s="32" t="s">
        <v>1169</v>
      </c>
      <c r="C395" s="33" t="s">
        <v>1170</v>
      </c>
      <c r="D395" s="35" t="s">
        <v>260</v>
      </c>
      <c r="E395" s="35" t="s">
        <v>67</v>
      </c>
      <c r="F395" s="36" t="s">
        <v>67</v>
      </c>
      <c r="G395" s="35" t="s">
        <v>43</v>
      </c>
      <c r="H395" s="36">
        <v>664</v>
      </c>
      <c r="I395" s="37"/>
      <c r="J395" s="38" t="str">
        <f t="shared" si="18"/>
        <v/>
      </c>
      <c r="K395" s="38" t="str">
        <f t="shared" si="19"/>
        <v>X</v>
      </c>
      <c r="L395" s="37" t="str">
        <f t="shared" si="20"/>
        <v>Match</v>
      </c>
      <c r="M395" s="41" t="s">
        <v>3434</v>
      </c>
    </row>
    <row r="396" spans="2:13" ht="21.95" customHeight="1">
      <c r="B396" s="32" t="s">
        <v>1171</v>
      </c>
      <c r="C396" s="33" t="s">
        <v>545</v>
      </c>
      <c r="D396" s="35" t="s">
        <v>682</v>
      </c>
      <c r="E396" s="35" t="s">
        <v>692</v>
      </c>
      <c r="F396" s="36" t="s">
        <v>692</v>
      </c>
      <c r="G396" s="35" t="s">
        <v>164</v>
      </c>
      <c r="H396" s="36">
        <v>664</v>
      </c>
      <c r="I396" s="37"/>
      <c r="J396" s="38" t="str">
        <f t="shared" si="18"/>
        <v/>
      </c>
      <c r="K396" s="38" t="str">
        <f t="shared" si="19"/>
        <v>X</v>
      </c>
      <c r="L396" s="37" t="str">
        <f t="shared" si="20"/>
        <v>Match</v>
      </c>
      <c r="M396" s="41" t="s">
        <v>3434</v>
      </c>
    </row>
    <row r="397" spans="2:13" ht="21.95" customHeight="1">
      <c r="B397" s="32" t="s">
        <v>1172</v>
      </c>
      <c r="C397" s="33" t="s">
        <v>1173</v>
      </c>
      <c r="D397" s="35" t="s">
        <v>1174</v>
      </c>
      <c r="E397" s="35" t="s">
        <v>392</v>
      </c>
      <c r="F397" s="36" t="s">
        <v>392</v>
      </c>
      <c r="G397" s="35" t="s">
        <v>900</v>
      </c>
      <c r="H397" s="36">
        <v>664</v>
      </c>
      <c r="I397" s="37"/>
      <c r="J397" s="38" t="str">
        <f t="shared" si="18"/>
        <v/>
      </c>
      <c r="K397" s="38" t="str">
        <f t="shared" si="19"/>
        <v/>
      </c>
      <c r="L397" s="37" t="str">
        <f t="shared" si="20"/>
        <v/>
      </c>
      <c r="M397" s="41" t="s">
        <v>3434</v>
      </c>
    </row>
    <row r="398" spans="2:13" ht="21.95" customHeight="1">
      <c r="B398" s="32" t="s">
        <v>1175</v>
      </c>
      <c r="C398" s="33" t="s">
        <v>1176</v>
      </c>
      <c r="D398" s="35" t="s">
        <v>260</v>
      </c>
      <c r="E398" s="35"/>
      <c r="F398" s="36"/>
      <c r="G398" s="35" t="s">
        <v>1177</v>
      </c>
      <c r="H398" s="36">
        <v>664</v>
      </c>
      <c r="I398" s="37"/>
      <c r="J398" s="38" t="str">
        <f t="shared" si="18"/>
        <v/>
      </c>
      <c r="K398" s="38" t="str">
        <f t="shared" si="19"/>
        <v/>
      </c>
      <c r="L398" s="37" t="str">
        <f t="shared" si="20"/>
        <v/>
      </c>
      <c r="M398" s="41" t="s">
        <v>3434</v>
      </c>
    </row>
    <row r="399" spans="2:13" ht="20.100000000000001" customHeight="1">
      <c r="B399" s="42" t="s">
        <v>1178</v>
      </c>
      <c r="C399" s="43" t="s">
        <v>1179</v>
      </c>
      <c r="D399" s="46" t="s">
        <v>260</v>
      </c>
      <c r="E399" s="35" t="s">
        <v>160</v>
      </c>
      <c r="F399" s="45">
        <v>62</v>
      </c>
      <c r="G399" s="46" t="s">
        <v>470</v>
      </c>
      <c r="H399" s="45">
        <v>400</v>
      </c>
      <c r="I399" s="37"/>
      <c r="J399" s="38" t="str">
        <f t="shared" si="18"/>
        <v/>
      </c>
      <c r="K399" s="38" t="str">
        <f t="shared" si="19"/>
        <v/>
      </c>
      <c r="L399" s="37" t="str">
        <f t="shared" si="20"/>
        <v/>
      </c>
      <c r="M399" s="41" t="s">
        <v>3435</v>
      </c>
    </row>
    <row r="400" spans="2:13" ht="20.100000000000001" customHeight="1">
      <c r="B400" s="42" t="s">
        <v>1180</v>
      </c>
      <c r="C400" s="43" t="s">
        <v>1181</v>
      </c>
      <c r="D400" s="44"/>
      <c r="E400" s="35" t="s">
        <v>644</v>
      </c>
      <c r="F400" s="45" t="s">
        <v>3385</v>
      </c>
      <c r="G400" s="46" t="s">
        <v>961</v>
      </c>
      <c r="H400" s="45">
        <v>400</v>
      </c>
      <c r="I400" s="37"/>
      <c r="J400" s="38" t="str">
        <f t="shared" si="18"/>
        <v/>
      </c>
      <c r="K400" s="38" t="str">
        <f t="shared" si="19"/>
        <v/>
      </c>
      <c r="L400" s="37" t="str">
        <f t="shared" si="20"/>
        <v/>
      </c>
      <c r="M400" s="41" t="s">
        <v>3435</v>
      </c>
    </row>
    <row r="401" spans="2:13" ht="20.100000000000001" customHeight="1">
      <c r="B401" s="42" t="s">
        <v>1182</v>
      </c>
      <c r="C401" s="43" t="s">
        <v>1183</v>
      </c>
      <c r="D401" s="44"/>
      <c r="E401" s="35"/>
      <c r="F401" s="45"/>
      <c r="G401" s="44"/>
      <c r="H401" s="45">
        <v>400</v>
      </c>
      <c r="I401" s="37"/>
      <c r="J401" s="38" t="str">
        <f t="shared" si="18"/>
        <v/>
      </c>
      <c r="K401" s="38" t="str">
        <f t="shared" si="19"/>
        <v/>
      </c>
      <c r="L401" s="37" t="str">
        <f t="shared" si="20"/>
        <v/>
      </c>
      <c r="M401" s="41" t="s">
        <v>3435</v>
      </c>
    </row>
    <row r="402" spans="2:13" ht="21.95" customHeight="1">
      <c r="B402" s="32" t="s">
        <v>1184</v>
      </c>
      <c r="C402" s="33" t="s">
        <v>1185</v>
      </c>
      <c r="D402" s="34"/>
      <c r="E402" s="35" t="s">
        <v>1186</v>
      </c>
      <c r="F402" s="36">
        <v>79</v>
      </c>
      <c r="G402" s="35" t="s">
        <v>49</v>
      </c>
      <c r="H402" s="36">
        <v>664</v>
      </c>
      <c r="I402" s="37"/>
      <c r="J402" s="38" t="str">
        <f t="shared" si="18"/>
        <v/>
      </c>
      <c r="K402" s="38" t="str">
        <f t="shared" si="19"/>
        <v/>
      </c>
      <c r="L402" s="37" t="str">
        <f t="shared" si="20"/>
        <v/>
      </c>
      <c r="M402" s="41" t="s">
        <v>3434</v>
      </c>
    </row>
    <row r="403" spans="2:13" ht="21.95" customHeight="1">
      <c r="B403" s="32" t="s">
        <v>1187</v>
      </c>
      <c r="C403" s="33" t="s">
        <v>1188</v>
      </c>
      <c r="D403" s="35" t="s">
        <v>1189</v>
      </c>
      <c r="E403" s="35" t="s">
        <v>392</v>
      </c>
      <c r="F403" s="36" t="s">
        <v>392</v>
      </c>
      <c r="G403" s="35" t="s">
        <v>333</v>
      </c>
      <c r="H403" s="36">
        <v>664</v>
      </c>
      <c r="I403" s="37"/>
      <c r="J403" s="38" t="str">
        <f t="shared" si="18"/>
        <v/>
      </c>
      <c r="K403" s="38" t="str">
        <f t="shared" si="19"/>
        <v/>
      </c>
      <c r="L403" s="37" t="str">
        <f t="shared" si="20"/>
        <v/>
      </c>
      <c r="M403" s="41" t="s">
        <v>3435</v>
      </c>
    </row>
    <row r="404" spans="2:13" ht="21.95" customHeight="1">
      <c r="B404" s="32" t="s">
        <v>1190</v>
      </c>
      <c r="C404" s="33" t="s">
        <v>1020</v>
      </c>
      <c r="D404" s="35" t="s">
        <v>1191</v>
      </c>
      <c r="E404" s="35" t="s">
        <v>1192</v>
      </c>
      <c r="F404" s="36">
        <v>89</v>
      </c>
      <c r="G404" s="35" t="s">
        <v>310</v>
      </c>
      <c r="H404" s="36">
        <v>664</v>
      </c>
      <c r="I404" s="37"/>
      <c r="J404" s="38" t="str">
        <f t="shared" si="18"/>
        <v/>
      </c>
      <c r="K404" s="38" t="str">
        <f t="shared" si="19"/>
        <v/>
      </c>
      <c r="L404" s="37" t="str">
        <f t="shared" si="20"/>
        <v/>
      </c>
      <c r="M404" s="41" t="s">
        <v>3434</v>
      </c>
    </row>
    <row r="405" spans="2:13" ht="20.100000000000001" customHeight="1">
      <c r="B405" s="32" t="s">
        <v>1190</v>
      </c>
      <c r="C405" s="33" t="s">
        <v>683</v>
      </c>
      <c r="D405" s="34"/>
      <c r="E405" s="35"/>
      <c r="F405" s="36"/>
      <c r="G405" s="35" t="s">
        <v>956</v>
      </c>
      <c r="H405" s="34"/>
      <c r="I405" s="37"/>
      <c r="J405" s="38" t="str">
        <f t="shared" si="18"/>
        <v/>
      </c>
      <c r="K405" s="38" t="str">
        <f t="shared" si="19"/>
        <v/>
      </c>
      <c r="L405" s="37" t="str">
        <f t="shared" si="20"/>
        <v/>
      </c>
      <c r="M405" s="41" t="s">
        <v>3435</v>
      </c>
    </row>
    <row r="406" spans="2:13" ht="20.100000000000001" customHeight="1">
      <c r="B406" s="42" t="s">
        <v>1193</v>
      </c>
      <c r="C406" s="43" t="s">
        <v>1194</v>
      </c>
      <c r="D406" s="46" t="s">
        <v>1195</v>
      </c>
      <c r="E406" s="35" t="s">
        <v>549</v>
      </c>
      <c r="F406" s="45" t="s">
        <v>3386</v>
      </c>
      <c r="G406" s="46" t="s">
        <v>1196</v>
      </c>
      <c r="H406" s="45">
        <v>400</v>
      </c>
      <c r="I406" s="37"/>
      <c r="J406" s="38" t="str">
        <f t="shared" si="18"/>
        <v/>
      </c>
      <c r="K406" s="38" t="str">
        <f t="shared" si="19"/>
        <v/>
      </c>
      <c r="L406" s="37" t="str">
        <f t="shared" si="20"/>
        <v/>
      </c>
      <c r="M406" s="41" t="s">
        <v>3435</v>
      </c>
    </row>
    <row r="407" spans="2:13" ht="21.95" customHeight="1">
      <c r="B407" s="32" t="s">
        <v>1197</v>
      </c>
      <c r="C407" s="33" t="s">
        <v>50</v>
      </c>
      <c r="D407" s="35" t="s">
        <v>1198</v>
      </c>
      <c r="E407" s="35" t="s">
        <v>679</v>
      </c>
      <c r="F407" s="36" t="s">
        <v>679</v>
      </c>
      <c r="G407" s="35" t="s">
        <v>1199</v>
      </c>
      <c r="H407" s="36">
        <v>664</v>
      </c>
      <c r="I407" s="37"/>
      <c r="J407" s="38" t="str">
        <f t="shared" si="18"/>
        <v/>
      </c>
      <c r="K407" s="38" t="str">
        <f t="shared" si="19"/>
        <v/>
      </c>
      <c r="L407" s="37" t="str">
        <f t="shared" si="20"/>
        <v/>
      </c>
      <c r="M407" s="41" t="s">
        <v>3434</v>
      </c>
    </row>
    <row r="408" spans="2:13" ht="20.100000000000001" customHeight="1">
      <c r="B408" s="32" t="s">
        <v>1200</v>
      </c>
      <c r="C408" s="33" t="s">
        <v>1201</v>
      </c>
      <c r="D408" s="34"/>
      <c r="E408" s="35" t="s">
        <v>1202</v>
      </c>
      <c r="F408" s="36" t="s">
        <v>1202</v>
      </c>
      <c r="G408" s="34"/>
      <c r="H408" s="34"/>
      <c r="I408" s="37"/>
      <c r="J408" s="38" t="str">
        <f t="shared" si="18"/>
        <v/>
      </c>
      <c r="K408" s="38" t="str">
        <f t="shared" si="19"/>
        <v/>
      </c>
      <c r="L408" s="37" t="str">
        <f t="shared" si="20"/>
        <v/>
      </c>
      <c r="M408" s="41" t="s">
        <v>3435</v>
      </c>
    </row>
    <row r="409" spans="2:13" ht="21.95" customHeight="1">
      <c r="B409" s="53" t="s">
        <v>1203</v>
      </c>
      <c r="C409" s="33" t="s">
        <v>622</v>
      </c>
      <c r="D409" s="35" t="s">
        <v>195</v>
      </c>
      <c r="E409" s="35" t="s">
        <v>429</v>
      </c>
      <c r="F409" s="36" t="s">
        <v>429</v>
      </c>
      <c r="G409" s="35" t="s">
        <v>85</v>
      </c>
      <c r="H409" s="36">
        <v>664</v>
      </c>
      <c r="I409" s="37"/>
      <c r="J409" s="38" t="str">
        <f t="shared" si="18"/>
        <v>X</v>
      </c>
      <c r="K409" s="38" t="str">
        <f t="shared" si="19"/>
        <v>X</v>
      </c>
      <c r="L409" s="37" t="str">
        <f t="shared" si="20"/>
        <v>Match</v>
      </c>
      <c r="M409" s="41" t="s">
        <v>3435</v>
      </c>
    </row>
    <row r="410" spans="2:13" ht="21.95" customHeight="1">
      <c r="B410" s="53" t="s">
        <v>1204</v>
      </c>
      <c r="C410" s="33" t="s">
        <v>1205</v>
      </c>
      <c r="D410" s="34"/>
      <c r="E410" s="35" t="s">
        <v>46</v>
      </c>
      <c r="F410" s="36"/>
      <c r="G410" s="35" t="s">
        <v>179</v>
      </c>
      <c r="H410" s="36">
        <v>664</v>
      </c>
      <c r="I410" s="37"/>
      <c r="J410" s="38" t="str">
        <f t="shared" si="18"/>
        <v/>
      </c>
      <c r="K410" s="38" t="str">
        <f t="shared" si="19"/>
        <v/>
      </c>
      <c r="L410" s="37" t="str">
        <f t="shared" si="20"/>
        <v/>
      </c>
      <c r="M410" s="41" t="s">
        <v>3435</v>
      </c>
    </row>
    <row r="411" spans="2:13" ht="21.95" customHeight="1">
      <c r="B411" s="53" t="s">
        <v>1206</v>
      </c>
      <c r="C411" s="33" t="s">
        <v>1207</v>
      </c>
      <c r="D411" s="35" t="s">
        <v>886</v>
      </c>
      <c r="E411" s="35" t="s">
        <v>429</v>
      </c>
      <c r="F411" s="36" t="s">
        <v>429</v>
      </c>
      <c r="G411" s="35" t="s">
        <v>49</v>
      </c>
      <c r="H411" s="36">
        <v>664</v>
      </c>
      <c r="I411" s="37"/>
      <c r="J411" s="38" t="str">
        <f t="shared" si="18"/>
        <v>X</v>
      </c>
      <c r="K411" s="38" t="str">
        <f t="shared" si="19"/>
        <v>X</v>
      </c>
      <c r="L411" s="37" t="str">
        <f t="shared" si="20"/>
        <v>Match</v>
      </c>
      <c r="M411" s="41" t="s">
        <v>3434</v>
      </c>
    </row>
    <row r="412" spans="2:13" ht="21.95" customHeight="1">
      <c r="B412" s="53" t="s">
        <v>1208</v>
      </c>
      <c r="C412" s="33" t="s">
        <v>1209</v>
      </c>
      <c r="D412" s="34"/>
      <c r="E412" s="35" t="s">
        <v>429</v>
      </c>
      <c r="F412" s="36" t="s">
        <v>429</v>
      </c>
      <c r="G412" s="35" t="s">
        <v>35</v>
      </c>
      <c r="H412" s="36">
        <v>664</v>
      </c>
      <c r="I412" s="37"/>
      <c r="J412" s="38" t="str">
        <f t="shared" si="18"/>
        <v>X</v>
      </c>
      <c r="K412" s="38" t="str">
        <f t="shared" si="19"/>
        <v>X</v>
      </c>
      <c r="L412" s="37" t="str">
        <f t="shared" si="20"/>
        <v>Match</v>
      </c>
      <c r="M412" s="41" t="s">
        <v>3434</v>
      </c>
    </row>
    <row r="413" spans="2:13" ht="21.95" customHeight="1">
      <c r="B413" s="53" t="s">
        <v>1210</v>
      </c>
      <c r="C413" s="33" t="s">
        <v>1211</v>
      </c>
      <c r="D413" s="35" t="s">
        <v>1212</v>
      </c>
      <c r="E413" s="35" t="s">
        <v>797</v>
      </c>
      <c r="F413" s="36" t="s">
        <v>797</v>
      </c>
      <c r="G413" s="35" t="s">
        <v>1213</v>
      </c>
      <c r="H413" s="36">
        <v>664</v>
      </c>
      <c r="I413" s="37"/>
      <c r="J413" s="38" t="str">
        <f t="shared" si="18"/>
        <v/>
      </c>
      <c r="K413" s="38" t="str">
        <f t="shared" si="19"/>
        <v/>
      </c>
      <c r="L413" s="37" t="str">
        <f t="shared" si="20"/>
        <v/>
      </c>
      <c r="M413" s="41" t="s">
        <v>3434</v>
      </c>
    </row>
    <row r="414" spans="2:13" ht="20.100000000000001" customHeight="1">
      <c r="B414" s="53" t="s">
        <v>1210</v>
      </c>
      <c r="C414" s="33" t="s">
        <v>1214</v>
      </c>
      <c r="D414" s="34"/>
      <c r="E414" s="35"/>
      <c r="F414" s="36"/>
      <c r="G414" s="34"/>
      <c r="H414" s="34"/>
      <c r="I414" s="37"/>
      <c r="J414" s="38" t="str">
        <f t="shared" si="18"/>
        <v/>
      </c>
      <c r="K414" s="38" t="str">
        <f t="shared" si="19"/>
        <v/>
      </c>
      <c r="L414" s="37" t="str">
        <f t="shared" si="20"/>
        <v/>
      </c>
      <c r="M414" s="41" t="s">
        <v>3435</v>
      </c>
    </row>
    <row r="415" spans="2:13" ht="21.95" customHeight="1">
      <c r="B415" s="53" t="s">
        <v>1215</v>
      </c>
      <c r="C415" s="33" t="s">
        <v>1216</v>
      </c>
      <c r="D415" s="35" t="s">
        <v>888</v>
      </c>
      <c r="E415" s="35" t="s">
        <v>407</v>
      </c>
      <c r="F415" s="36" t="s">
        <v>407</v>
      </c>
      <c r="G415" s="35" t="s">
        <v>1217</v>
      </c>
      <c r="H415" s="36">
        <v>664</v>
      </c>
      <c r="I415" s="37"/>
      <c r="J415" s="38" t="str">
        <f t="shared" si="18"/>
        <v>X</v>
      </c>
      <c r="K415" s="38" t="str">
        <f t="shared" si="19"/>
        <v/>
      </c>
      <c r="L415" s="37" t="str">
        <f t="shared" si="20"/>
        <v>Match</v>
      </c>
      <c r="M415" s="41" t="s">
        <v>3434</v>
      </c>
    </row>
    <row r="416" spans="2:13" ht="21.95" customHeight="1">
      <c r="B416" s="32" t="s">
        <v>1218</v>
      </c>
      <c r="C416" s="33" t="s">
        <v>1219</v>
      </c>
      <c r="D416" s="35" t="s">
        <v>524</v>
      </c>
      <c r="E416" s="35" t="s">
        <v>1220</v>
      </c>
      <c r="F416" s="36" t="s">
        <v>1220</v>
      </c>
      <c r="G416" s="35" t="s">
        <v>1221</v>
      </c>
      <c r="H416" s="36">
        <v>664</v>
      </c>
      <c r="I416" s="37"/>
      <c r="J416" s="38" t="str">
        <f t="shared" si="18"/>
        <v/>
      </c>
      <c r="K416" s="38" t="str">
        <f t="shared" si="19"/>
        <v>X</v>
      </c>
      <c r="L416" s="37" t="str">
        <f t="shared" si="20"/>
        <v>Match</v>
      </c>
      <c r="M416" s="41" t="s">
        <v>3434</v>
      </c>
    </row>
    <row r="417" spans="2:13" ht="21.95" customHeight="1">
      <c r="B417" s="32" t="s">
        <v>1218</v>
      </c>
      <c r="C417" s="33" t="s">
        <v>1222</v>
      </c>
      <c r="D417" s="35" t="s">
        <v>1223</v>
      </c>
      <c r="E417" s="35" t="s">
        <v>652</v>
      </c>
      <c r="F417" s="36" t="s">
        <v>652</v>
      </c>
      <c r="G417" s="35" t="s">
        <v>528</v>
      </c>
      <c r="H417" s="36">
        <v>664</v>
      </c>
      <c r="I417" s="37"/>
      <c r="J417" s="38" t="str">
        <f t="shared" si="18"/>
        <v/>
      </c>
      <c r="K417" s="38" t="str">
        <f t="shared" si="19"/>
        <v/>
      </c>
      <c r="L417" s="37" t="str">
        <f t="shared" si="20"/>
        <v/>
      </c>
      <c r="M417" s="41" t="s">
        <v>3435</v>
      </c>
    </row>
    <row r="418" spans="2:13" ht="20.100000000000001" customHeight="1">
      <c r="B418" s="42" t="s">
        <v>1224</v>
      </c>
      <c r="C418" s="43" t="s">
        <v>1225</v>
      </c>
      <c r="D418" s="44"/>
      <c r="E418" s="35" t="s">
        <v>295</v>
      </c>
      <c r="F418" s="45" t="s">
        <v>3380</v>
      </c>
      <c r="G418" s="46" t="s">
        <v>64</v>
      </c>
      <c r="H418" s="45">
        <v>400</v>
      </c>
      <c r="I418" s="37"/>
      <c r="J418" s="38" t="str">
        <f t="shared" si="18"/>
        <v/>
      </c>
      <c r="K418" s="38" t="str">
        <f t="shared" si="19"/>
        <v/>
      </c>
      <c r="L418" s="37" t="str">
        <f t="shared" si="20"/>
        <v/>
      </c>
      <c r="M418" s="41" t="s">
        <v>3435</v>
      </c>
    </row>
    <row r="419" spans="2:13" ht="21.95" customHeight="1">
      <c r="B419" s="32" t="s">
        <v>1227</v>
      </c>
      <c r="C419" s="33" t="s">
        <v>1228</v>
      </c>
      <c r="D419" s="34"/>
      <c r="E419" s="35">
        <v>80</v>
      </c>
      <c r="F419" s="36">
        <v>80</v>
      </c>
      <c r="G419" s="35" t="s">
        <v>403</v>
      </c>
      <c r="H419" s="36">
        <v>664</v>
      </c>
      <c r="I419" s="37"/>
      <c r="J419" s="38" t="str">
        <f t="shared" si="18"/>
        <v/>
      </c>
      <c r="K419" s="38" t="str">
        <f t="shared" si="19"/>
        <v/>
      </c>
      <c r="L419" s="37" t="str">
        <f t="shared" si="20"/>
        <v/>
      </c>
      <c r="M419" s="41" t="s">
        <v>3435</v>
      </c>
    </row>
    <row r="420" spans="2:13" ht="21.95" customHeight="1">
      <c r="B420" s="32" t="s">
        <v>1229</v>
      </c>
      <c r="C420" s="33" t="s">
        <v>1230</v>
      </c>
      <c r="D420" s="34"/>
      <c r="E420" s="35" t="s">
        <v>1231</v>
      </c>
      <c r="F420" s="36">
        <v>71</v>
      </c>
      <c r="G420" s="35" t="s">
        <v>331</v>
      </c>
      <c r="H420" s="36">
        <v>664</v>
      </c>
      <c r="I420" s="37"/>
      <c r="J420" s="38" t="str">
        <f t="shared" si="18"/>
        <v/>
      </c>
      <c r="K420" s="38" t="str">
        <f t="shared" si="19"/>
        <v/>
      </c>
      <c r="L420" s="37" t="str">
        <f t="shared" si="20"/>
        <v/>
      </c>
      <c r="M420" s="41" t="s">
        <v>3435</v>
      </c>
    </row>
    <row r="421" spans="2:13" ht="21.95" customHeight="1">
      <c r="B421" s="32" t="s">
        <v>1232</v>
      </c>
      <c r="C421" s="33" t="s">
        <v>1233</v>
      </c>
      <c r="D421" s="35" t="s">
        <v>352</v>
      </c>
      <c r="E421" s="35" t="s">
        <v>51</v>
      </c>
      <c r="F421" s="36" t="s">
        <v>51</v>
      </c>
      <c r="G421" s="35" t="s">
        <v>49</v>
      </c>
      <c r="H421" s="36">
        <v>664</v>
      </c>
      <c r="I421" s="37"/>
      <c r="J421" s="38" t="str">
        <f t="shared" si="18"/>
        <v/>
      </c>
      <c r="K421" s="38" t="str">
        <f t="shared" si="19"/>
        <v/>
      </c>
      <c r="L421" s="37" t="str">
        <f t="shared" si="20"/>
        <v/>
      </c>
      <c r="M421" s="41" t="s">
        <v>3434</v>
      </c>
    </row>
    <row r="422" spans="2:13" ht="20.100000000000001" customHeight="1">
      <c r="B422" s="42" t="s">
        <v>1234</v>
      </c>
      <c r="C422" s="43" t="s">
        <v>1235</v>
      </c>
      <c r="D422" s="46" t="s">
        <v>1236</v>
      </c>
      <c r="E422" s="35"/>
      <c r="F422" s="45"/>
      <c r="G422" s="44"/>
      <c r="H422" s="45">
        <v>400</v>
      </c>
      <c r="I422" s="37"/>
      <c r="J422" s="38" t="str">
        <f t="shared" si="18"/>
        <v/>
      </c>
      <c r="K422" s="38" t="str">
        <f t="shared" si="19"/>
        <v/>
      </c>
      <c r="L422" s="37" t="str">
        <f t="shared" si="20"/>
        <v/>
      </c>
      <c r="M422" s="41" t="s">
        <v>3435</v>
      </c>
    </row>
    <row r="423" spans="2:13" ht="21.95" customHeight="1">
      <c r="B423" s="32" t="s">
        <v>1237</v>
      </c>
      <c r="C423" s="33" t="s">
        <v>1238</v>
      </c>
      <c r="D423" s="35" t="s">
        <v>1239</v>
      </c>
      <c r="E423" s="35" t="s">
        <v>585</v>
      </c>
      <c r="F423" s="36" t="s">
        <v>585</v>
      </c>
      <c r="G423" s="35" t="s">
        <v>333</v>
      </c>
      <c r="H423" s="36">
        <v>664</v>
      </c>
      <c r="I423" s="37"/>
      <c r="J423" s="38" t="str">
        <f t="shared" si="18"/>
        <v/>
      </c>
      <c r="K423" s="38" t="str">
        <f t="shared" si="19"/>
        <v>X</v>
      </c>
      <c r="L423" s="37" t="str">
        <f t="shared" si="20"/>
        <v>Match</v>
      </c>
      <c r="M423" s="41" t="s">
        <v>3434</v>
      </c>
    </row>
    <row r="424" spans="2:13" ht="21.95" customHeight="1">
      <c r="B424" s="32" t="s">
        <v>1240</v>
      </c>
      <c r="C424" s="33" t="s">
        <v>1016</v>
      </c>
      <c r="D424" s="34"/>
      <c r="E424" s="35" t="s">
        <v>59</v>
      </c>
      <c r="F424" s="36"/>
      <c r="G424" s="35" t="s">
        <v>85</v>
      </c>
      <c r="H424" s="36">
        <v>664</v>
      </c>
      <c r="I424" s="37"/>
      <c r="J424" s="38" t="str">
        <f t="shared" si="18"/>
        <v/>
      </c>
      <c r="K424" s="38" t="str">
        <f t="shared" si="19"/>
        <v/>
      </c>
      <c r="L424" s="37" t="str">
        <f t="shared" si="20"/>
        <v/>
      </c>
      <c r="M424" s="41" t="s">
        <v>3434</v>
      </c>
    </row>
    <row r="425" spans="2:13" ht="21.95" customHeight="1">
      <c r="B425" s="32" t="s">
        <v>1241</v>
      </c>
      <c r="C425" s="33" t="s">
        <v>1242</v>
      </c>
      <c r="D425" s="34"/>
      <c r="E425" s="35"/>
      <c r="F425" s="36"/>
      <c r="G425" s="35" t="s">
        <v>1243</v>
      </c>
      <c r="H425" s="36">
        <v>664</v>
      </c>
      <c r="I425" s="37"/>
      <c r="J425" s="38" t="str">
        <f t="shared" si="18"/>
        <v/>
      </c>
      <c r="K425" s="38" t="str">
        <f t="shared" si="19"/>
        <v/>
      </c>
      <c r="L425" s="37" t="str">
        <f t="shared" si="20"/>
        <v/>
      </c>
      <c r="M425" s="41" t="s">
        <v>3434</v>
      </c>
    </row>
    <row r="426" spans="2:13" ht="20.100000000000001" customHeight="1">
      <c r="B426" s="42" t="s">
        <v>1244</v>
      </c>
      <c r="C426" s="43" t="s">
        <v>1245</v>
      </c>
      <c r="D426" s="44"/>
      <c r="E426" s="35"/>
      <c r="F426" s="45"/>
      <c r="G426" s="44"/>
      <c r="H426" s="45">
        <v>400</v>
      </c>
      <c r="I426" s="37"/>
      <c r="J426" s="38" t="str">
        <f t="shared" si="18"/>
        <v/>
      </c>
      <c r="K426" s="38" t="str">
        <f t="shared" si="19"/>
        <v/>
      </c>
      <c r="L426" s="37" t="str">
        <f t="shared" si="20"/>
        <v/>
      </c>
      <c r="M426" s="41" t="s">
        <v>3435</v>
      </c>
    </row>
    <row r="427" spans="2:13" ht="20.100000000000001" customHeight="1">
      <c r="B427" s="32" t="s">
        <v>1246</v>
      </c>
      <c r="C427" s="33" t="s">
        <v>1247</v>
      </c>
      <c r="D427" s="34"/>
      <c r="E427" s="35"/>
      <c r="F427" s="36"/>
      <c r="G427" s="34"/>
      <c r="H427" s="34"/>
      <c r="I427" s="37"/>
      <c r="J427" s="38" t="str">
        <f t="shared" si="18"/>
        <v/>
      </c>
      <c r="K427" s="38" t="str">
        <f t="shared" si="19"/>
        <v/>
      </c>
      <c r="L427" s="37" t="str">
        <f t="shared" si="20"/>
        <v/>
      </c>
      <c r="M427" s="41" t="s">
        <v>3435</v>
      </c>
    </row>
    <row r="428" spans="2:13" ht="20.100000000000001" customHeight="1">
      <c r="B428" s="42" t="s">
        <v>1248</v>
      </c>
      <c r="C428" s="43" t="s">
        <v>1249</v>
      </c>
      <c r="D428" s="44"/>
      <c r="E428" s="35" t="s">
        <v>256</v>
      </c>
      <c r="F428" s="45" t="s">
        <v>3118</v>
      </c>
      <c r="G428" s="46" t="s">
        <v>362</v>
      </c>
      <c r="H428" s="45">
        <v>400</v>
      </c>
      <c r="I428" s="37"/>
      <c r="J428" s="38" t="str">
        <f t="shared" si="18"/>
        <v/>
      </c>
      <c r="K428" s="38" t="str">
        <f t="shared" si="19"/>
        <v/>
      </c>
      <c r="L428" s="37" t="str">
        <f t="shared" si="20"/>
        <v/>
      </c>
      <c r="M428" s="41" t="s">
        <v>3435</v>
      </c>
    </row>
    <row r="429" spans="2:13" ht="21.95" customHeight="1">
      <c r="B429" s="32" t="s">
        <v>1250</v>
      </c>
      <c r="C429" s="33" t="s">
        <v>1251</v>
      </c>
      <c r="D429" s="35" t="s">
        <v>19</v>
      </c>
      <c r="E429" s="35" t="s">
        <v>768</v>
      </c>
      <c r="F429" s="36" t="s">
        <v>768</v>
      </c>
      <c r="G429" s="35" t="s">
        <v>35</v>
      </c>
      <c r="H429" s="36">
        <v>664</v>
      </c>
      <c r="I429" s="37"/>
      <c r="J429" s="38" t="str">
        <f t="shared" si="18"/>
        <v/>
      </c>
      <c r="K429" s="38" t="str">
        <f t="shared" si="19"/>
        <v/>
      </c>
      <c r="L429" s="37" t="str">
        <f t="shared" si="20"/>
        <v/>
      </c>
      <c r="M429" s="41" t="s">
        <v>3434</v>
      </c>
    </row>
    <row r="430" spans="2:13" ht="21.95" customHeight="1">
      <c r="B430" s="32" t="s">
        <v>1252</v>
      </c>
      <c r="C430" s="33" t="s">
        <v>1253</v>
      </c>
      <c r="D430" s="35" t="s">
        <v>1254</v>
      </c>
      <c r="E430" s="35" t="s">
        <v>226</v>
      </c>
      <c r="F430" s="36" t="s">
        <v>226</v>
      </c>
      <c r="G430" s="35" t="s">
        <v>77</v>
      </c>
      <c r="H430" s="36">
        <v>664</v>
      </c>
      <c r="I430" s="37"/>
      <c r="J430" s="38" t="str">
        <f t="shared" si="18"/>
        <v/>
      </c>
      <c r="K430" s="38" t="str">
        <f t="shared" si="19"/>
        <v/>
      </c>
      <c r="L430" s="37" t="str">
        <f t="shared" si="20"/>
        <v/>
      </c>
      <c r="M430" s="41" t="s">
        <v>3434</v>
      </c>
    </row>
    <row r="431" spans="2:13" ht="20.100000000000001" customHeight="1">
      <c r="B431" s="32" t="s">
        <v>1255</v>
      </c>
      <c r="C431" s="73"/>
      <c r="D431" s="34"/>
      <c r="E431" s="35"/>
      <c r="F431" s="36"/>
      <c r="G431" s="35" t="s">
        <v>956</v>
      </c>
      <c r="H431" s="34"/>
      <c r="I431" s="37"/>
      <c r="J431" s="38" t="str">
        <f t="shared" si="18"/>
        <v/>
      </c>
      <c r="K431" s="38" t="str">
        <f t="shared" si="19"/>
        <v/>
      </c>
      <c r="L431" s="37" t="str">
        <f t="shared" si="20"/>
        <v/>
      </c>
      <c r="M431" s="41" t="s">
        <v>3435</v>
      </c>
    </row>
    <row r="432" spans="2:13" ht="21.95" customHeight="1">
      <c r="B432" s="32" t="s">
        <v>1256</v>
      </c>
      <c r="C432" s="33" t="s">
        <v>1257</v>
      </c>
      <c r="D432" s="35" t="s">
        <v>288</v>
      </c>
      <c r="E432" s="35" t="s">
        <v>909</v>
      </c>
      <c r="F432" s="36" t="s">
        <v>909</v>
      </c>
      <c r="G432" s="35" t="s">
        <v>35</v>
      </c>
      <c r="H432" s="36">
        <v>664</v>
      </c>
      <c r="I432" s="37"/>
      <c r="J432" s="38" t="str">
        <f t="shared" si="18"/>
        <v>X</v>
      </c>
      <c r="K432" s="38" t="str">
        <f t="shared" si="19"/>
        <v>X</v>
      </c>
      <c r="L432" s="37" t="str">
        <f t="shared" si="20"/>
        <v>Match</v>
      </c>
      <c r="M432" s="41" t="s">
        <v>3434</v>
      </c>
    </row>
    <row r="433" spans="2:13" ht="21.95" customHeight="1">
      <c r="B433" s="32" t="s">
        <v>1258</v>
      </c>
      <c r="C433" s="33" t="s">
        <v>1259</v>
      </c>
      <c r="D433" s="34"/>
      <c r="E433" s="35" t="s">
        <v>252</v>
      </c>
      <c r="F433" s="36" t="s">
        <v>252</v>
      </c>
      <c r="G433" s="35" t="s">
        <v>857</v>
      </c>
      <c r="H433" s="36">
        <v>664</v>
      </c>
      <c r="I433" s="37"/>
      <c r="J433" s="38" t="str">
        <f t="shared" si="18"/>
        <v/>
      </c>
      <c r="K433" s="38" t="str">
        <f t="shared" si="19"/>
        <v/>
      </c>
      <c r="L433" s="37" t="str">
        <f t="shared" si="20"/>
        <v/>
      </c>
      <c r="M433" s="41" t="s">
        <v>3434</v>
      </c>
    </row>
    <row r="434" spans="2:13" ht="20.100000000000001" customHeight="1">
      <c r="B434" s="42" t="s">
        <v>1260</v>
      </c>
      <c r="C434" s="43" t="s">
        <v>1261</v>
      </c>
      <c r="D434" s="46" t="s">
        <v>200</v>
      </c>
      <c r="E434" s="35" t="s">
        <v>501</v>
      </c>
      <c r="F434" s="45">
        <v>58</v>
      </c>
      <c r="G434" s="46" t="s">
        <v>64</v>
      </c>
      <c r="H434" s="45">
        <v>400</v>
      </c>
      <c r="I434" s="37"/>
      <c r="J434" s="38" t="str">
        <f t="shared" si="18"/>
        <v/>
      </c>
      <c r="K434" s="38" t="str">
        <f t="shared" si="19"/>
        <v/>
      </c>
      <c r="L434" s="37" t="str">
        <f t="shared" si="20"/>
        <v/>
      </c>
      <c r="M434" s="41" t="s">
        <v>3434</v>
      </c>
    </row>
    <row r="435" spans="2:13" ht="20.100000000000001" customHeight="1">
      <c r="B435" s="42" t="s">
        <v>1262</v>
      </c>
      <c r="C435" s="43" t="s">
        <v>1263</v>
      </c>
      <c r="D435" s="44"/>
      <c r="E435" s="35" t="s">
        <v>1264</v>
      </c>
      <c r="F435" s="45" t="s">
        <v>3390</v>
      </c>
      <c r="G435" s="46" t="s">
        <v>400</v>
      </c>
      <c r="H435" s="45">
        <v>400</v>
      </c>
      <c r="I435" s="37"/>
      <c r="J435" s="38" t="str">
        <f t="shared" si="18"/>
        <v/>
      </c>
      <c r="K435" s="38" t="str">
        <f t="shared" si="19"/>
        <v/>
      </c>
      <c r="L435" s="37" t="str">
        <f t="shared" si="20"/>
        <v/>
      </c>
      <c r="M435" s="41" t="s">
        <v>3435</v>
      </c>
    </row>
    <row r="436" spans="2:13" ht="20.100000000000001" customHeight="1">
      <c r="B436" s="42" t="s">
        <v>1265</v>
      </c>
      <c r="C436" s="43" t="s">
        <v>1266</v>
      </c>
      <c r="D436" s="44"/>
      <c r="E436" s="35" t="s">
        <v>1113</v>
      </c>
      <c r="F436" s="45" t="s">
        <v>3387</v>
      </c>
      <c r="G436" s="46" t="s">
        <v>810</v>
      </c>
      <c r="H436" s="45">
        <v>400</v>
      </c>
      <c r="I436" s="37"/>
      <c r="J436" s="38" t="str">
        <f t="shared" si="18"/>
        <v/>
      </c>
      <c r="K436" s="38" t="str">
        <f t="shared" si="19"/>
        <v/>
      </c>
      <c r="L436" s="37" t="str">
        <f t="shared" si="20"/>
        <v/>
      </c>
      <c r="M436" s="41" t="s">
        <v>3435</v>
      </c>
    </row>
    <row r="437" spans="2:13" ht="20.100000000000001" customHeight="1">
      <c r="B437" s="32" t="s">
        <v>1267</v>
      </c>
      <c r="C437" s="33" t="s">
        <v>150</v>
      </c>
      <c r="D437" s="34"/>
      <c r="E437" s="35" t="s">
        <v>1268</v>
      </c>
      <c r="F437" s="36" t="s">
        <v>1268</v>
      </c>
      <c r="G437" s="35" t="s">
        <v>601</v>
      </c>
      <c r="H437" s="34"/>
      <c r="I437" s="37"/>
      <c r="J437" s="38" t="str">
        <f t="shared" si="18"/>
        <v/>
      </c>
      <c r="K437" s="38" t="str">
        <f t="shared" si="19"/>
        <v/>
      </c>
      <c r="L437" s="37" t="str">
        <f t="shared" si="20"/>
        <v/>
      </c>
      <c r="M437" s="41" t="s">
        <v>3435</v>
      </c>
    </row>
    <row r="438" spans="2:13" ht="20.100000000000001" customHeight="1">
      <c r="B438" s="42" t="s">
        <v>1269</v>
      </c>
      <c r="C438" s="43" t="s">
        <v>1270</v>
      </c>
      <c r="D438" s="44"/>
      <c r="E438" s="35"/>
      <c r="F438" s="45"/>
      <c r="G438" s="44"/>
      <c r="H438" s="45">
        <v>400</v>
      </c>
      <c r="I438" s="37"/>
      <c r="J438" s="38" t="str">
        <f t="shared" si="18"/>
        <v/>
      </c>
      <c r="K438" s="38" t="str">
        <f t="shared" si="19"/>
        <v/>
      </c>
      <c r="L438" s="37" t="str">
        <f t="shared" si="20"/>
        <v/>
      </c>
      <c r="M438" s="41" t="s">
        <v>3435</v>
      </c>
    </row>
    <row r="439" spans="2:13" ht="21.95" customHeight="1">
      <c r="B439" s="51" t="s">
        <v>1271</v>
      </c>
      <c r="C439" s="33" t="s">
        <v>1272</v>
      </c>
      <c r="D439" s="35" t="s">
        <v>72</v>
      </c>
      <c r="E439" s="35" t="s">
        <v>1273</v>
      </c>
      <c r="F439" s="36" t="s">
        <v>3391</v>
      </c>
      <c r="G439" s="52" t="s">
        <v>1274</v>
      </c>
      <c r="H439" s="36">
        <v>664</v>
      </c>
      <c r="I439" s="37"/>
      <c r="J439" s="38" t="str">
        <f t="shared" si="18"/>
        <v>X</v>
      </c>
      <c r="K439" s="38" t="str">
        <f t="shared" si="19"/>
        <v>X</v>
      </c>
      <c r="L439" s="37" t="str">
        <f t="shared" si="20"/>
        <v>Match</v>
      </c>
      <c r="M439" s="41" t="s">
        <v>3434</v>
      </c>
    </row>
    <row r="440" spans="2:13" ht="20.100000000000001" customHeight="1">
      <c r="B440" s="51" t="s">
        <v>1271</v>
      </c>
      <c r="C440" s="61" t="s">
        <v>1272</v>
      </c>
      <c r="D440" s="34"/>
      <c r="E440" s="35" t="s">
        <v>1275</v>
      </c>
      <c r="F440" s="74" t="s">
        <v>34</v>
      </c>
      <c r="G440" s="52" t="s">
        <v>1274</v>
      </c>
      <c r="H440" s="36">
        <v>664</v>
      </c>
      <c r="I440" s="37"/>
      <c r="J440" s="38" t="str">
        <f t="shared" si="18"/>
        <v>X</v>
      </c>
      <c r="K440" s="38" t="str">
        <f t="shared" si="19"/>
        <v>X</v>
      </c>
      <c r="L440" s="37" t="str">
        <f t="shared" si="20"/>
        <v>Match</v>
      </c>
      <c r="M440" s="41" t="s">
        <v>3434</v>
      </c>
    </row>
    <row r="441" spans="2:13" ht="21.95" customHeight="1">
      <c r="B441" s="32" t="s">
        <v>1276</v>
      </c>
      <c r="C441" s="33" t="s">
        <v>1277</v>
      </c>
      <c r="D441" s="34"/>
      <c r="E441" s="35" t="s">
        <v>1278</v>
      </c>
      <c r="F441" s="36" t="s">
        <v>3374</v>
      </c>
      <c r="G441" s="35" t="s">
        <v>900</v>
      </c>
      <c r="H441" s="36">
        <v>664</v>
      </c>
      <c r="I441" s="37"/>
      <c r="J441" s="38" t="str">
        <f t="shared" si="18"/>
        <v>X</v>
      </c>
      <c r="K441" s="38" t="str">
        <f t="shared" si="19"/>
        <v>X</v>
      </c>
      <c r="L441" s="37" t="str">
        <f t="shared" si="20"/>
        <v>Match</v>
      </c>
      <c r="M441" s="41" t="s">
        <v>3435</v>
      </c>
    </row>
    <row r="442" spans="2:13" ht="20.100000000000001" customHeight="1">
      <c r="B442" s="42" t="s">
        <v>1279</v>
      </c>
      <c r="C442" s="43" t="s">
        <v>1280</v>
      </c>
      <c r="D442" s="44"/>
      <c r="E442" s="35"/>
      <c r="F442" s="45"/>
      <c r="G442" s="44"/>
      <c r="H442" s="45">
        <v>400</v>
      </c>
      <c r="I442" s="37"/>
      <c r="J442" s="38" t="str">
        <f t="shared" si="18"/>
        <v/>
      </c>
      <c r="K442" s="38" t="str">
        <f t="shared" si="19"/>
        <v/>
      </c>
      <c r="L442" s="37" t="str">
        <f t="shared" si="20"/>
        <v/>
      </c>
      <c r="M442" s="41" t="s">
        <v>3435</v>
      </c>
    </row>
    <row r="443" spans="2:13" ht="21.95" customHeight="1">
      <c r="B443" s="32" t="s">
        <v>1281</v>
      </c>
      <c r="C443" s="33" t="s">
        <v>1282</v>
      </c>
      <c r="D443" s="35" t="s">
        <v>1283</v>
      </c>
      <c r="E443" s="35" t="s">
        <v>168</v>
      </c>
      <c r="F443" s="36" t="s">
        <v>168</v>
      </c>
      <c r="G443" s="35" t="s">
        <v>68</v>
      </c>
      <c r="H443" s="36">
        <v>664</v>
      </c>
      <c r="I443" s="37"/>
      <c r="J443" s="38" t="str">
        <f t="shared" si="18"/>
        <v/>
      </c>
      <c r="K443" s="38" t="str">
        <f t="shared" si="19"/>
        <v/>
      </c>
      <c r="L443" s="37" t="str">
        <f t="shared" si="20"/>
        <v/>
      </c>
      <c r="M443" s="41" t="s">
        <v>3434</v>
      </c>
    </row>
    <row r="444" spans="2:13" ht="20.100000000000001" customHeight="1">
      <c r="B444" s="42" t="s">
        <v>1284</v>
      </c>
      <c r="C444" s="43" t="s">
        <v>1285</v>
      </c>
      <c r="D444" s="46" t="s">
        <v>1286</v>
      </c>
      <c r="E444" s="35" t="s">
        <v>644</v>
      </c>
      <c r="F444" s="45" t="s">
        <v>3385</v>
      </c>
      <c r="G444" s="46" t="s">
        <v>1287</v>
      </c>
      <c r="H444" s="45">
        <v>400</v>
      </c>
      <c r="I444" s="37"/>
      <c r="J444" s="38" t="str">
        <f t="shared" si="18"/>
        <v/>
      </c>
      <c r="K444" s="38" t="str">
        <f t="shared" si="19"/>
        <v/>
      </c>
      <c r="L444" s="37" t="str">
        <f t="shared" si="20"/>
        <v/>
      </c>
      <c r="M444" s="41" t="s">
        <v>3435</v>
      </c>
    </row>
    <row r="445" spans="2:13" ht="21.95" customHeight="1">
      <c r="B445" s="53" t="s">
        <v>1288</v>
      </c>
      <c r="C445" s="33" t="s">
        <v>1289</v>
      </c>
      <c r="D445" s="34"/>
      <c r="E445" s="35" t="s">
        <v>797</v>
      </c>
      <c r="F445" s="36" t="s">
        <v>797</v>
      </c>
      <c r="G445" s="35" t="s">
        <v>1290</v>
      </c>
      <c r="H445" s="36">
        <v>664</v>
      </c>
      <c r="I445" s="37"/>
      <c r="J445" s="38" t="str">
        <f t="shared" si="18"/>
        <v/>
      </c>
      <c r="K445" s="38" t="str">
        <f t="shared" si="19"/>
        <v/>
      </c>
      <c r="L445" s="37" t="str">
        <f t="shared" si="20"/>
        <v/>
      </c>
      <c r="M445" s="41" t="s">
        <v>3434</v>
      </c>
    </row>
    <row r="446" spans="2:13" ht="20.100000000000001" customHeight="1">
      <c r="B446" s="68" t="s">
        <v>1291</v>
      </c>
      <c r="C446" s="50" t="s">
        <v>1292</v>
      </c>
      <c r="D446" s="44"/>
      <c r="E446" s="35" t="s">
        <v>1293</v>
      </c>
      <c r="F446" s="45" t="s">
        <v>1372</v>
      </c>
      <c r="G446" s="46" t="s">
        <v>1294</v>
      </c>
      <c r="H446" s="45">
        <v>400</v>
      </c>
      <c r="I446" s="37"/>
      <c r="J446" s="38" t="str">
        <f t="shared" si="18"/>
        <v/>
      </c>
      <c r="K446" s="38" t="str">
        <f t="shared" si="19"/>
        <v/>
      </c>
      <c r="L446" s="37" t="str">
        <f t="shared" si="20"/>
        <v/>
      </c>
      <c r="M446" s="41" t="s">
        <v>3435</v>
      </c>
    </row>
    <row r="447" spans="2:13" ht="21.95" customHeight="1">
      <c r="B447" s="64" t="s">
        <v>1295</v>
      </c>
      <c r="C447" s="33" t="s">
        <v>1296</v>
      </c>
      <c r="D447" s="35" t="s">
        <v>187</v>
      </c>
      <c r="E447" s="35" t="s">
        <v>484</v>
      </c>
      <c r="F447" s="36" t="s">
        <v>484</v>
      </c>
      <c r="G447" s="35" t="s">
        <v>1297</v>
      </c>
      <c r="H447" s="36">
        <v>664</v>
      </c>
      <c r="I447" s="37"/>
      <c r="J447" s="38" t="str">
        <f t="shared" si="18"/>
        <v>X</v>
      </c>
      <c r="K447" s="38" t="str">
        <f t="shared" si="19"/>
        <v/>
      </c>
      <c r="L447" s="37" t="str">
        <f t="shared" si="20"/>
        <v>Match</v>
      </c>
      <c r="M447" s="41" t="s">
        <v>3434</v>
      </c>
    </row>
    <row r="448" spans="2:13" ht="21.95" customHeight="1">
      <c r="B448" s="53" t="s">
        <v>1298</v>
      </c>
      <c r="C448" s="33" t="s">
        <v>1299</v>
      </c>
      <c r="D448" s="34"/>
      <c r="E448" s="35"/>
      <c r="F448" s="36"/>
      <c r="G448" s="34"/>
      <c r="H448" s="36">
        <v>664</v>
      </c>
      <c r="I448" s="37"/>
      <c r="J448" s="38" t="str">
        <f t="shared" si="18"/>
        <v/>
      </c>
      <c r="K448" s="38" t="str">
        <f t="shared" si="19"/>
        <v/>
      </c>
      <c r="L448" s="37" t="str">
        <f t="shared" si="20"/>
        <v/>
      </c>
      <c r="M448" s="41" t="s">
        <v>3435</v>
      </c>
    </row>
    <row r="449" spans="2:13" ht="20.100000000000001" customHeight="1">
      <c r="B449" s="69" t="s">
        <v>1300</v>
      </c>
      <c r="C449" s="43" t="s">
        <v>1301</v>
      </c>
      <c r="D449" s="46" t="s">
        <v>1302</v>
      </c>
      <c r="E449" s="35"/>
      <c r="F449" s="45"/>
      <c r="G449" s="44"/>
      <c r="H449" s="45">
        <v>400</v>
      </c>
      <c r="I449" s="37"/>
      <c r="J449" s="38" t="str">
        <f t="shared" si="18"/>
        <v/>
      </c>
      <c r="K449" s="38" t="str">
        <f t="shared" si="19"/>
        <v/>
      </c>
      <c r="L449" s="37" t="str">
        <f t="shared" si="20"/>
        <v/>
      </c>
      <c r="M449" s="41" t="s">
        <v>3435</v>
      </c>
    </row>
    <row r="450" spans="2:13" ht="21.95" customHeight="1">
      <c r="B450" s="53" t="s">
        <v>1303</v>
      </c>
      <c r="C450" s="33" t="s">
        <v>217</v>
      </c>
      <c r="D450" s="34"/>
      <c r="E450" s="35"/>
      <c r="F450" s="36"/>
      <c r="G450" s="34"/>
      <c r="H450" s="36">
        <v>664</v>
      </c>
      <c r="I450" s="37"/>
      <c r="J450" s="38" t="str">
        <f t="shared" si="18"/>
        <v/>
      </c>
      <c r="K450" s="38" t="str">
        <f t="shared" si="19"/>
        <v/>
      </c>
      <c r="L450" s="37" t="str">
        <f t="shared" si="20"/>
        <v/>
      </c>
      <c r="M450" s="41" t="s">
        <v>3434</v>
      </c>
    </row>
    <row r="451" spans="2:13" ht="20.100000000000001" customHeight="1">
      <c r="B451" s="42" t="s">
        <v>1304</v>
      </c>
      <c r="C451" s="43" t="s">
        <v>1305</v>
      </c>
      <c r="D451" s="44"/>
      <c r="E451" s="35" t="s">
        <v>1306</v>
      </c>
      <c r="F451" s="45" t="s">
        <v>3392</v>
      </c>
      <c r="G451" s="46" t="s">
        <v>161</v>
      </c>
      <c r="H451" s="45">
        <v>400</v>
      </c>
      <c r="I451" s="37"/>
      <c r="J451" s="38" t="str">
        <f t="shared" ref="J451:J514" si="21">IF($F451="","",IF(LEN($F451)=2, IF(OR($F451=J$2,AND($F451&gt;=J$2,$F451&lt;=K$2)),"X",""),IF(OR(AND(J$2&gt;=VALUE(LEFT($F451,2)),J$2&lt;=VALUE(MID($F451,4,2))),AND($J$2&lt;=VALUE(LEFT($F451,2)),$K$2&gt;=VALUE(MID($F451,4,2)))),"X",IF(LEN($F451)&gt;7,IF(OR(AND(J$2&gt;=VALUE((MID($F451,8,2))),J$2&lt;=VALUE((MID($F451,11,2)))), AND($J$2&lt;=VALUE((MID($F451,8,2))), $K$2&gt;=VALUE((MID($F451,11,2))))),"X",""),""))))</f>
        <v/>
      </c>
      <c r="K451" s="38" t="str">
        <f t="shared" si="19"/>
        <v/>
      </c>
      <c r="L451" s="37" t="str">
        <f t="shared" si="20"/>
        <v/>
      </c>
      <c r="M451" s="41" t="s">
        <v>3435</v>
      </c>
    </row>
    <row r="452" spans="2:13" ht="20.100000000000001" customHeight="1">
      <c r="B452" s="32" t="s">
        <v>1307</v>
      </c>
      <c r="C452" s="33" t="s">
        <v>1308</v>
      </c>
      <c r="D452" s="34"/>
      <c r="E452" s="35" t="s">
        <v>353</v>
      </c>
      <c r="F452" s="36" t="s">
        <v>353</v>
      </c>
      <c r="G452" s="35" t="s">
        <v>1309</v>
      </c>
      <c r="H452" s="34"/>
      <c r="I452" s="37"/>
      <c r="J452" s="38" t="str">
        <f t="shared" si="21"/>
        <v/>
      </c>
      <c r="K452" s="38" t="str">
        <f t="shared" ref="K452:K515" si="22">IF($F452="","",IF(LEN($F452)=2, IF($F452=K$2,"X",""),IF(AND(K$2&gt;=VALUE(LEFT($F452,2)),K$2&lt;=VALUE(MID($F452,4,2))),"X",IF(LEN($F452)&gt;7,IF(AND(K$2&gt;=VALUE((MID($F452,8,2))),K$2&lt;=VALUE((MID($F452,11,2)))),"X",""),""))))</f>
        <v/>
      </c>
      <c r="L452" s="37" t="str">
        <f t="shared" ref="L452:L515" si="23">IF(OR($J452="X",$K452="X"),"Match","")</f>
        <v/>
      </c>
      <c r="M452" s="41" t="s">
        <v>3434</v>
      </c>
    </row>
    <row r="453" spans="2:13" ht="21.95" customHeight="1">
      <c r="B453" s="32" t="s">
        <v>1310</v>
      </c>
      <c r="C453" s="33" t="s">
        <v>1311</v>
      </c>
      <c r="D453" s="34"/>
      <c r="E453" s="35" t="s">
        <v>946</v>
      </c>
      <c r="F453" s="36" t="s">
        <v>946</v>
      </c>
      <c r="G453" s="35" t="s">
        <v>1312</v>
      </c>
      <c r="H453" s="36">
        <v>664</v>
      </c>
      <c r="I453" s="37"/>
      <c r="J453" s="38" t="str">
        <f t="shared" si="21"/>
        <v/>
      </c>
      <c r="K453" s="38" t="str">
        <f t="shared" si="22"/>
        <v/>
      </c>
      <c r="L453" s="37" t="str">
        <f t="shared" si="23"/>
        <v/>
      </c>
      <c r="M453" s="41" t="s">
        <v>3434</v>
      </c>
    </row>
    <row r="454" spans="2:13" ht="21.95" customHeight="1">
      <c r="B454" s="32" t="s">
        <v>1310</v>
      </c>
      <c r="C454" s="33" t="s">
        <v>1313</v>
      </c>
      <c r="D454" s="34"/>
      <c r="E454" s="35" t="s">
        <v>59</v>
      </c>
      <c r="F454" s="36"/>
      <c r="G454" s="35" t="s">
        <v>1314</v>
      </c>
      <c r="H454" s="36">
        <v>664</v>
      </c>
      <c r="I454" s="37"/>
      <c r="J454" s="38" t="str">
        <f t="shared" si="21"/>
        <v/>
      </c>
      <c r="K454" s="38" t="str">
        <f t="shared" si="22"/>
        <v/>
      </c>
      <c r="L454" s="37" t="str">
        <f t="shared" si="23"/>
        <v/>
      </c>
      <c r="M454" s="41" t="s">
        <v>3435</v>
      </c>
    </row>
    <row r="455" spans="2:13" ht="20.100000000000001" customHeight="1">
      <c r="B455" s="32" t="s">
        <v>1315</v>
      </c>
      <c r="C455" s="33" t="s">
        <v>1316</v>
      </c>
      <c r="D455" s="34"/>
      <c r="E455" s="35">
        <v>69</v>
      </c>
      <c r="F455" s="36">
        <v>69</v>
      </c>
      <c r="G455" s="34"/>
      <c r="H455" s="34"/>
      <c r="I455" s="37"/>
      <c r="J455" s="38" t="str">
        <f t="shared" si="21"/>
        <v/>
      </c>
      <c r="K455" s="38" t="str">
        <f t="shared" si="22"/>
        <v/>
      </c>
      <c r="L455" s="37" t="str">
        <f t="shared" si="23"/>
        <v/>
      </c>
      <c r="M455" s="41" t="s">
        <v>3435</v>
      </c>
    </row>
    <row r="456" spans="2:13" ht="20.100000000000001" customHeight="1">
      <c r="B456" s="32" t="s">
        <v>1315</v>
      </c>
      <c r="C456" s="33" t="s">
        <v>1317</v>
      </c>
      <c r="D456" s="34"/>
      <c r="E456" s="35"/>
      <c r="F456" s="36"/>
      <c r="G456" s="34"/>
      <c r="H456" s="34"/>
      <c r="I456" s="37"/>
      <c r="J456" s="38" t="str">
        <f t="shared" si="21"/>
        <v/>
      </c>
      <c r="K456" s="38" t="str">
        <f t="shared" si="22"/>
        <v/>
      </c>
      <c r="L456" s="37" t="str">
        <f t="shared" si="23"/>
        <v/>
      </c>
      <c r="M456" s="41" t="s">
        <v>3435</v>
      </c>
    </row>
    <row r="457" spans="2:13" ht="20.100000000000001" customHeight="1">
      <c r="B457" s="32" t="s">
        <v>1318</v>
      </c>
      <c r="C457" s="33" t="s">
        <v>1319</v>
      </c>
      <c r="D457" s="35" t="s">
        <v>1320</v>
      </c>
      <c r="E457" s="35"/>
      <c r="F457" s="36"/>
      <c r="G457" s="35" t="s">
        <v>1321</v>
      </c>
      <c r="H457" s="34"/>
      <c r="I457" s="37"/>
      <c r="J457" s="38" t="str">
        <f t="shared" si="21"/>
        <v/>
      </c>
      <c r="K457" s="38" t="str">
        <f t="shared" si="22"/>
        <v/>
      </c>
      <c r="L457" s="37" t="str">
        <f t="shared" si="23"/>
        <v/>
      </c>
      <c r="M457" s="41" t="s">
        <v>3434</v>
      </c>
    </row>
    <row r="458" spans="2:13" ht="20.100000000000001" customHeight="1">
      <c r="B458" s="32" t="s">
        <v>1322</v>
      </c>
      <c r="C458" s="33" t="s">
        <v>113</v>
      </c>
      <c r="D458" s="34"/>
      <c r="E458" s="35"/>
      <c r="F458" s="36"/>
      <c r="G458" s="34"/>
      <c r="H458" s="34"/>
      <c r="I458" s="37"/>
      <c r="J458" s="38" t="str">
        <f t="shared" si="21"/>
        <v/>
      </c>
      <c r="K458" s="38" t="str">
        <f t="shared" si="22"/>
        <v/>
      </c>
      <c r="L458" s="37" t="str">
        <f t="shared" si="23"/>
        <v/>
      </c>
      <c r="M458" s="41" t="s">
        <v>3435</v>
      </c>
    </row>
    <row r="459" spans="2:13" ht="21.95" customHeight="1">
      <c r="B459" s="32" t="s">
        <v>1322</v>
      </c>
      <c r="C459" s="33" t="s">
        <v>312</v>
      </c>
      <c r="D459" s="35" t="s">
        <v>433</v>
      </c>
      <c r="E459" s="35" t="s">
        <v>768</v>
      </c>
      <c r="F459" s="36" t="s">
        <v>768</v>
      </c>
      <c r="G459" s="35" t="s">
        <v>57</v>
      </c>
      <c r="H459" s="36">
        <v>664</v>
      </c>
      <c r="I459" s="37"/>
      <c r="J459" s="38" t="str">
        <f t="shared" si="21"/>
        <v/>
      </c>
      <c r="K459" s="38" t="str">
        <f t="shared" si="22"/>
        <v/>
      </c>
      <c r="L459" s="37" t="str">
        <f t="shared" si="23"/>
        <v/>
      </c>
      <c r="M459" s="41" t="s">
        <v>3435</v>
      </c>
    </row>
    <row r="460" spans="2:13" ht="20.100000000000001" customHeight="1">
      <c r="B460" s="42" t="s">
        <v>1323</v>
      </c>
      <c r="C460" s="43" t="s">
        <v>1324</v>
      </c>
      <c r="D460" s="44"/>
      <c r="E460" s="35" t="s">
        <v>130</v>
      </c>
      <c r="F460" s="45">
        <v>45</v>
      </c>
      <c r="G460" s="46" t="s">
        <v>879</v>
      </c>
      <c r="H460" s="45">
        <v>400</v>
      </c>
      <c r="I460" s="37"/>
      <c r="J460" s="38" t="str">
        <f t="shared" si="21"/>
        <v/>
      </c>
      <c r="K460" s="38" t="str">
        <f t="shared" si="22"/>
        <v/>
      </c>
      <c r="L460" s="37" t="str">
        <f t="shared" si="23"/>
        <v/>
      </c>
      <c r="M460" s="41" t="s">
        <v>3435</v>
      </c>
    </row>
    <row r="461" spans="2:13" ht="20.100000000000001" customHeight="1">
      <c r="B461" s="42" t="s">
        <v>1325</v>
      </c>
      <c r="C461" s="43" t="s">
        <v>1326</v>
      </c>
      <c r="D461" s="44"/>
      <c r="E461" s="35" t="s">
        <v>20</v>
      </c>
      <c r="F461" s="45" t="s">
        <v>1158</v>
      </c>
      <c r="G461" s="46" t="s">
        <v>1327</v>
      </c>
      <c r="H461" s="45">
        <v>400</v>
      </c>
      <c r="I461" s="37"/>
      <c r="J461" s="38" t="str">
        <f t="shared" si="21"/>
        <v/>
      </c>
      <c r="K461" s="38" t="str">
        <f t="shared" si="22"/>
        <v/>
      </c>
      <c r="L461" s="37" t="str">
        <f t="shared" si="23"/>
        <v/>
      </c>
      <c r="M461" s="41" t="s">
        <v>3435</v>
      </c>
    </row>
    <row r="462" spans="2:13" ht="21.95" customHeight="1">
      <c r="B462" s="32" t="s">
        <v>1328</v>
      </c>
      <c r="C462" s="33" t="s">
        <v>632</v>
      </c>
      <c r="D462" s="35" t="s">
        <v>1329</v>
      </c>
      <c r="E462" s="35" t="s">
        <v>1330</v>
      </c>
      <c r="F462" s="36" t="s">
        <v>1330</v>
      </c>
      <c r="G462" s="35" t="s">
        <v>539</v>
      </c>
      <c r="H462" s="36">
        <v>664</v>
      </c>
      <c r="I462" s="37"/>
      <c r="J462" s="38" t="str">
        <f t="shared" si="21"/>
        <v/>
      </c>
      <c r="K462" s="38" t="str">
        <f t="shared" si="22"/>
        <v/>
      </c>
      <c r="L462" s="37" t="str">
        <f t="shared" si="23"/>
        <v/>
      </c>
      <c r="M462" s="41" t="s">
        <v>3434</v>
      </c>
    </row>
    <row r="463" spans="2:13" ht="21.95" customHeight="1">
      <c r="B463" s="32" t="s">
        <v>1331</v>
      </c>
      <c r="C463" s="33" t="s">
        <v>1332</v>
      </c>
      <c r="D463" s="35" t="s">
        <v>288</v>
      </c>
      <c r="E463" s="35" t="s">
        <v>440</v>
      </c>
      <c r="F463" s="36" t="s">
        <v>440</v>
      </c>
      <c r="G463" s="35" t="s">
        <v>35</v>
      </c>
      <c r="H463" s="36">
        <v>664</v>
      </c>
      <c r="I463" s="37"/>
      <c r="J463" s="38" t="str">
        <f t="shared" si="21"/>
        <v/>
      </c>
      <c r="K463" s="38" t="str">
        <f t="shared" si="22"/>
        <v/>
      </c>
      <c r="L463" s="37" t="str">
        <f t="shared" si="23"/>
        <v/>
      </c>
      <c r="M463" s="41" t="s">
        <v>3434</v>
      </c>
    </row>
    <row r="464" spans="2:13" ht="20.100000000000001" customHeight="1">
      <c r="B464" s="32" t="s">
        <v>1222</v>
      </c>
      <c r="C464" s="33" t="s">
        <v>1218</v>
      </c>
      <c r="D464" s="34"/>
      <c r="E464" s="35"/>
      <c r="F464" s="36"/>
      <c r="G464" s="34"/>
      <c r="H464" s="34"/>
      <c r="I464" s="37"/>
      <c r="J464" s="38" t="str">
        <f t="shared" si="21"/>
        <v/>
      </c>
      <c r="K464" s="38" t="str">
        <f t="shared" si="22"/>
        <v/>
      </c>
      <c r="L464" s="37" t="str">
        <f t="shared" si="23"/>
        <v/>
      </c>
      <c r="M464" s="41" t="s">
        <v>3434</v>
      </c>
    </row>
    <row r="465" spans="2:13" ht="20.100000000000001" customHeight="1">
      <c r="B465" s="42" t="s">
        <v>1333</v>
      </c>
      <c r="C465" s="43" t="s">
        <v>1334</v>
      </c>
      <c r="D465" s="46" t="s">
        <v>831</v>
      </c>
      <c r="E465" s="35"/>
      <c r="F465" s="45"/>
      <c r="G465" s="44"/>
      <c r="H465" s="45">
        <v>400</v>
      </c>
      <c r="I465" s="37"/>
      <c r="J465" s="38" t="str">
        <f t="shared" si="21"/>
        <v/>
      </c>
      <c r="K465" s="38" t="str">
        <f t="shared" si="22"/>
        <v/>
      </c>
      <c r="L465" s="37" t="str">
        <f t="shared" si="23"/>
        <v/>
      </c>
      <c r="M465" s="41" t="s">
        <v>3435</v>
      </c>
    </row>
    <row r="466" spans="2:13" ht="20.100000000000001" customHeight="1">
      <c r="B466" s="32" t="s">
        <v>1335</v>
      </c>
      <c r="C466" s="33" t="s">
        <v>1336</v>
      </c>
      <c r="D466" s="34"/>
      <c r="E466" s="35"/>
      <c r="F466" s="36"/>
      <c r="G466" s="35" t="s">
        <v>375</v>
      </c>
      <c r="H466" s="36">
        <v>400</v>
      </c>
      <c r="I466" s="37"/>
      <c r="J466" s="38" t="str">
        <f t="shared" si="21"/>
        <v/>
      </c>
      <c r="K466" s="38" t="str">
        <f t="shared" si="22"/>
        <v/>
      </c>
      <c r="L466" s="37" t="str">
        <f t="shared" si="23"/>
        <v/>
      </c>
      <c r="M466" s="41" t="s">
        <v>3435</v>
      </c>
    </row>
    <row r="467" spans="2:13" ht="20.100000000000001" customHeight="1">
      <c r="B467" s="42" t="s">
        <v>1337</v>
      </c>
      <c r="C467" s="43" t="s">
        <v>1338</v>
      </c>
      <c r="D467" s="46" t="s">
        <v>1339</v>
      </c>
      <c r="E467" s="35" t="s">
        <v>246</v>
      </c>
      <c r="F467" s="45" t="s">
        <v>2733</v>
      </c>
      <c r="G467" s="46" t="s">
        <v>898</v>
      </c>
      <c r="H467" s="45">
        <v>400</v>
      </c>
      <c r="I467" s="37"/>
      <c r="J467" s="38" t="str">
        <f t="shared" si="21"/>
        <v/>
      </c>
      <c r="K467" s="38" t="str">
        <f t="shared" si="22"/>
        <v/>
      </c>
      <c r="L467" s="37" t="str">
        <f t="shared" si="23"/>
        <v/>
      </c>
      <c r="M467" s="41" t="s">
        <v>3435</v>
      </c>
    </row>
    <row r="468" spans="2:13" ht="21.95" customHeight="1">
      <c r="B468" s="32" t="s">
        <v>1340</v>
      </c>
      <c r="C468" s="33" t="s">
        <v>1341</v>
      </c>
      <c r="D468" s="35" t="s">
        <v>1342</v>
      </c>
      <c r="E468" s="35" t="s">
        <v>270</v>
      </c>
      <c r="F468" s="36" t="s">
        <v>270</v>
      </c>
      <c r="G468" s="35" t="s">
        <v>253</v>
      </c>
      <c r="H468" s="36">
        <v>664</v>
      </c>
      <c r="I468" s="37"/>
      <c r="J468" s="38" t="str">
        <f t="shared" si="21"/>
        <v/>
      </c>
      <c r="K468" s="38" t="str">
        <f t="shared" si="22"/>
        <v/>
      </c>
      <c r="L468" s="37" t="str">
        <f t="shared" si="23"/>
        <v/>
      </c>
      <c r="M468" s="41" t="s">
        <v>3434</v>
      </c>
    </row>
    <row r="469" spans="2:13" ht="21.95" customHeight="1">
      <c r="B469" s="53" t="s">
        <v>1344</v>
      </c>
      <c r="C469" s="33" t="s">
        <v>1345</v>
      </c>
      <c r="D469" s="35" t="s">
        <v>288</v>
      </c>
      <c r="E469" s="35" t="s">
        <v>1346</v>
      </c>
      <c r="F469" s="36" t="s">
        <v>1346</v>
      </c>
      <c r="G469" s="35" t="s">
        <v>754</v>
      </c>
      <c r="H469" s="36">
        <v>664</v>
      </c>
      <c r="I469" s="37"/>
      <c r="J469" s="38" t="str">
        <f t="shared" si="21"/>
        <v/>
      </c>
      <c r="K469" s="38" t="str">
        <f t="shared" si="22"/>
        <v/>
      </c>
      <c r="L469" s="37" t="str">
        <f t="shared" si="23"/>
        <v/>
      </c>
      <c r="M469" s="41" t="s">
        <v>3434</v>
      </c>
    </row>
    <row r="470" spans="2:13" ht="21.95" customHeight="1">
      <c r="B470" s="53" t="s">
        <v>1347</v>
      </c>
      <c r="C470" s="33" t="s">
        <v>1348</v>
      </c>
      <c r="D470" s="34"/>
      <c r="E470" s="35"/>
      <c r="F470" s="36"/>
      <c r="G470" s="34"/>
      <c r="H470" s="36">
        <v>664</v>
      </c>
      <c r="I470" s="37"/>
      <c r="J470" s="38" t="str">
        <f t="shared" si="21"/>
        <v/>
      </c>
      <c r="K470" s="38" t="str">
        <f t="shared" si="22"/>
        <v/>
      </c>
      <c r="L470" s="37" t="str">
        <f t="shared" si="23"/>
        <v/>
      </c>
      <c r="M470" s="41" t="s">
        <v>3435</v>
      </c>
    </row>
    <row r="471" spans="2:13" ht="21.95" customHeight="1">
      <c r="B471" s="64" t="s">
        <v>1349</v>
      </c>
      <c r="C471" s="33" t="s">
        <v>1350</v>
      </c>
      <c r="D471" s="35" t="s">
        <v>195</v>
      </c>
      <c r="E471" s="35" t="s">
        <v>1351</v>
      </c>
      <c r="F471" s="36" t="s">
        <v>2101</v>
      </c>
      <c r="G471" s="35" t="s">
        <v>898</v>
      </c>
      <c r="H471" s="36">
        <v>664</v>
      </c>
      <c r="I471" s="37"/>
      <c r="J471" s="38" t="str">
        <f t="shared" si="21"/>
        <v/>
      </c>
      <c r="K471" s="38" t="str">
        <f t="shared" si="22"/>
        <v/>
      </c>
      <c r="L471" s="37" t="str">
        <f t="shared" si="23"/>
        <v/>
      </c>
      <c r="M471" s="41" t="s">
        <v>3434</v>
      </c>
    </row>
    <row r="472" spans="2:13" ht="21.95" customHeight="1">
      <c r="B472" s="53" t="s">
        <v>1349</v>
      </c>
      <c r="C472" s="33" t="s">
        <v>123</v>
      </c>
      <c r="D472" s="34"/>
      <c r="E472" s="35" t="s">
        <v>46</v>
      </c>
      <c r="F472" s="36"/>
      <c r="G472" s="35" t="s">
        <v>35</v>
      </c>
      <c r="H472" s="36">
        <v>664</v>
      </c>
      <c r="I472" s="37"/>
      <c r="J472" s="38" t="str">
        <f t="shared" si="21"/>
        <v/>
      </c>
      <c r="K472" s="38" t="str">
        <f t="shared" si="22"/>
        <v/>
      </c>
      <c r="L472" s="37" t="str">
        <f t="shared" si="23"/>
        <v/>
      </c>
      <c r="M472" s="41" t="s">
        <v>3435</v>
      </c>
    </row>
    <row r="473" spans="2:13" ht="20.100000000000001" customHeight="1">
      <c r="B473" s="53" t="s">
        <v>1349</v>
      </c>
      <c r="C473" s="33" t="s">
        <v>1352</v>
      </c>
      <c r="D473" s="34"/>
      <c r="E473" s="35"/>
      <c r="F473" s="36"/>
      <c r="G473" s="35" t="s">
        <v>844</v>
      </c>
      <c r="H473" s="36">
        <v>400</v>
      </c>
      <c r="I473" s="37"/>
      <c r="J473" s="38" t="str">
        <f t="shared" si="21"/>
        <v/>
      </c>
      <c r="K473" s="38" t="str">
        <f t="shared" si="22"/>
        <v/>
      </c>
      <c r="L473" s="37" t="str">
        <f t="shared" si="23"/>
        <v/>
      </c>
      <c r="M473" s="41" t="s">
        <v>3435</v>
      </c>
    </row>
    <row r="474" spans="2:13" ht="21.95" customHeight="1">
      <c r="B474" s="53" t="s">
        <v>1353</v>
      </c>
      <c r="C474" s="33" t="s">
        <v>774</v>
      </c>
      <c r="D474" s="34"/>
      <c r="E474" s="35" t="s">
        <v>188</v>
      </c>
      <c r="F474" s="36" t="s">
        <v>188</v>
      </c>
      <c r="G474" s="35" t="s">
        <v>85</v>
      </c>
      <c r="H474" s="36">
        <v>664</v>
      </c>
      <c r="I474" s="37"/>
      <c r="J474" s="38" t="str">
        <f t="shared" si="21"/>
        <v/>
      </c>
      <c r="K474" s="38" t="str">
        <f t="shared" si="22"/>
        <v/>
      </c>
      <c r="L474" s="37" t="str">
        <f t="shared" si="23"/>
        <v/>
      </c>
      <c r="M474" s="41" t="s">
        <v>3435</v>
      </c>
    </row>
    <row r="475" spans="2:13" ht="20.100000000000001" customHeight="1">
      <c r="B475" s="69" t="s">
        <v>1354</v>
      </c>
      <c r="C475" s="43" t="s">
        <v>1355</v>
      </c>
      <c r="D475" s="44"/>
      <c r="E475" s="35"/>
      <c r="F475" s="45"/>
      <c r="G475" s="44"/>
      <c r="H475" s="45">
        <v>400</v>
      </c>
      <c r="I475" s="37"/>
      <c r="J475" s="38" t="str">
        <f t="shared" si="21"/>
        <v/>
      </c>
      <c r="K475" s="38" t="str">
        <f t="shared" si="22"/>
        <v/>
      </c>
      <c r="L475" s="37" t="str">
        <f t="shared" si="23"/>
        <v/>
      </c>
      <c r="M475" s="41" t="s">
        <v>3435</v>
      </c>
    </row>
    <row r="476" spans="2:13" ht="21.95" customHeight="1">
      <c r="B476" s="53" t="s">
        <v>1356</v>
      </c>
      <c r="C476" s="33" t="s">
        <v>1357</v>
      </c>
      <c r="D476" s="35" t="s">
        <v>1358</v>
      </c>
      <c r="E476" s="35" t="s">
        <v>484</v>
      </c>
      <c r="F476" s="36" t="s">
        <v>484</v>
      </c>
      <c r="G476" s="35" t="s">
        <v>85</v>
      </c>
      <c r="H476" s="36">
        <v>664</v>
      </c>
      <c r="I476" s="37"/>
      <c r="J476" s="38" t="str">
        <f t="shared" si="21"/>
        <v>X</v>
      </c>
      <c r="K476" s="38" t="str">
        <f t="shared" si="22"/>
        <v/>
      </c>
      <c r="L476" s="37" t="str">
        <f t="shared" si="23"/>
        <v>Match</v>
      </c>
      <c r="M476" s="41" t="s">
        <v>3434</v>
      </c>
    </row>
    <row r="477" spans="2:13" ht="20.100000000000001" customHeight="1">
      <c r="B477" s="53" t="s">
        <v>1359</v>
      </c>
      <c r="C477" s="33" t="s">
        <v>1360</v>
      </c>
      <c r="D477" s="34"/>
      <c r="E477" s="35"/>
      <c r="F477" s="36"/>
      <c r="G477" s="34"/>
      <c r="H477" s="34"/>
      <c r="I477" s="37"/>
      <c r="J477" s="38" t="str">
        <f t="shared" si="21"/>
        <v/>
      </c>
      <c r="K477" s="38" t="str">
        <f t="shared" si="22"/>
        <v/>
      </c>
      <c r="L477" s="37" t="str">
        <f t="shared" si="23"/>
        <v/>
      </c>
      <c r="M477" s="41" t="s">
        <v>3435</v>
      </c>
    </row>
    <row r="478" spans="2:13" ht="20.100000000000001" customHeight="1">
      <c r="B478" s="69" t="s">
        <v>1361</v>
      </c>
      <c r="C478" s="43" t="s">
        <v>1362</v>
      </c>
      <c r="D478" s="44"/>
      <c r="E478" s="35" t="s">
        <v>1363</v>
      </c>
      <c r="F478" s="45" t="s">
        <v>3393</v>
      </c>
      <c r="G478" s="46" t="s">
        <v>64</v>
      </c>
      <c r="H478" s="45">
        <v>400</v>
      </c>
      <c r="I478" s="37"/>
      <c r="J478" s="38" t="str">
        <f t="shared" si="21"/>
        <v/>
      </c>
      <c r="K478" s="38" t="str">
        <f t="shared" si="22"/>
        <v/>
      </c>
      <c r="L478" s="37" t="str">
        <f t="shared" si="23"/>
        <v/>
      </c>
      <c r="M478" s="41" t="s">
        <v>3435</v>
      </c>
    </row>
    <row r="479" spans="2:13" ht="21.95" customHeight="1">
      <c r="B479" s="53" t="s">
        <v>1364</v>
      </c>
      <c r="C479" s="33" t="s">
        <v>182</v>
      </c>
      <c r="D479" s="34"/>
      <c r="E479" s="35">
        <v>85</v>
      </c>
      <c r="F479" s="36">
        <v>85</v>
      </c>
      <c r="G479" s="35" t="s">
        <v>449</v>
      </c>
      <c r="H479" s="36">
        <v>664</v>
      </c>
      <c r="I479" s="37"/>
      <c r="J479" s="38" t="str">
        <f t="shared" si="21"/>
        <v/>
      </c>
      <c r="K479" s="38" t="str">
        <f t="shared" si="22"/>
        <v/>
      </c>
      <c r="L479" s="37" t="str">
        <f t="shared" si="23"/>
        <v/>
      </c>
      <c r="M479" s="41" t="s">
        <v>3435</v>
      </c>
    </row>
    <row r="480" spans="2:13" ht="21.95" customHeight="1">
      <c r="B480" s="53" t="s">
        <v>1365</v>
      </c>
      <c r="C480" s="33" t="s">
        <v>1366</v>
      </c>
      <c r="D480" s="34"/>
      <c r="E480" s="35" t="s">
        <v>51</v>
      </c>
      <c r="F480" s="36" t="s">
        <v>51</v>
      </c>
      <c r="G480" s="35" t="s">
        <v>1367</v>
      </c>
      <c r="H480" s="36">
        <v>664</v>
      </c>
      <c r="I480" s="37"/>
      <c r="J480" s="38" t="str">
        <f t="shared" si="21"/>
        <v/>
      </c>
      <c r="K480" s="38" t="str">
        <f t="shared" si="22"/>
        <v/>
      </c>
      <c r="L480" s="37" t="str">
        <f t="shared" si="23"/>
        <v/>
      </c>
      <c r="M480" s="41" t="s">
        <v>3434</v>
      </c>
    </row>
    <row r="481" spans="2:13" ht="21.95" customHeight="1">
      <c r="B481" s="53" t="s">
        <v>1368</v>
      </c>
      <c r="C481" s="33" t="s">
        <v>1369</v>
      </c>
      <c r="D481" s="34"/>
      <c r="E481" s="35" t="s">
        <v>484</v>
      </c>
      <c r="F481" s="36" t="s">
        <v>484</v>
      </c>
      <c r="G481" s="35" t="s">
        <v>637</v>
      </c>
      <c r="H481" s="36">
        <v>664</v>
      </c>
      <c r="I481" s="37"/>
      <c r="J481" s="38" t="str">
        <f t="shared" si="21"/>
        <v>X</v>
      </c>
      <c r="K481" s="38" t="str">
        <f t="shared" si="22"/>
        <v/>
      </c>
      <c r="L481" s="37" t="str">
        <f t="shared" si="23"/>
        <v>Match</v>
      </c>
      <c r="M481" s="41" t="s">
        <v>3434</v>
      </c>
    </row>
    <row r="482" spans="2:13" ht="20.100000000000001" customHeight="1">
      <c r="B482" s="53" t="s">
        <v>1370</v>
      </c>
      <c r="C482" s="33" t="s">
        <v>1371</v>
      </c>
      <c r="D482" s="34"/>
      <c r="E482" s="35" t="s">
        <v>1372</v>
      </c>
      <c r="F482" s="36" t="s">
        <v>1372</v>
      </c>
      <c r="G482" s="35" t="s">
        <v>1373</v>
      </c>
      <c r="H482" s="36">
        <v>400</v>
      </c>
      <c r="I482" s="37"/>
      <c r="J482" s="38" t="str">
        <f t="shared" si="21"/>
        <v/>
      </c>
      <c r="K482" s="38" t="str">
        <f t="shared" si="22"/>
        <v/>
      </c>
      <c r="L482" s="37" t="str">
        <f t="shared" si="23"/>
        <v/>
      </c>
      <c r="M482" s="41" t="s">
        <v>3434</v>
      </c>
    </row>
    <row r="483" spans="2:13" ht="20.100000000000001" customHeight="1">
      <c r="B483" s="53" t="s">
        <v>1370</v>
      </c>
      <c r="C483" s="33" t="s">
        <v>1374</v>
      </c>
      <c r="D483" s="34"/>
      <c r="E483" s="35"/>
      <c r="F483" s="36"/>
      <c r="G483" s="34"/>
      <c r="H483" s="36">
        <v>400</v>
      </c>
      <c r="I483" s="37"/>
      <c r="J483" s="38" t="str">
        <f t="shared" si="21"/>
        <v/>
      </c>
      <c r="K483" s="38" t="str">
        <f t="shared" si="22"/>
        <v/>
      </c>
      <c r="L483" s="37" t="str">
        <f t="shared" si="23"/>
        <v/>
      </c>
      <c r="M483" s="41" t="s">
        <v>3435</v>
      </c>
    </row>
    <row r="484" spans="2:13" ht="20.100000000000001" customHeight="1">
      <c r="B484" s="69" t="s">
        <v>1375</v>
      </c>
      <c r="C484" s="43" t="s">
        <v>1376</v>
      </c>
      <c r="D484" s="46" t="s">
        <v>1191</v>
      </c>
      <c r="E484" s="35" t="s">
        <v>501</v>
      </c>
      <c r="F484" s="45">
        <v>58</v>
      </c>
      <c r="G484" s="46" t="s">
        <v>1377</v>
      </c>
      <c r="H484" s="45">
        <v>400</v>
      </c>
      <c r="I484" s="37"/>
      <c r="J484" s="38" t="str">
        <f t="shared" si="21"/>
        <v/>
      </c>
      <c r="K484" s="38" t="str">
        <f t="shared" si="22"/>
        <v/>
      </c>
      <c r="L484" s="37" t="str">
        <f t="shared" si="23"/>
        <v/>
      </c>
      <c r="M484" s="41" t="s">
        <v>3435</v>
      </c>
    </row>
    <row r="485" spans="2:13" ht="20.100000000000001" customHeight="1">
      <c r="B485" s="69" t="s">
        <v>1378</v>
      </c>
      <c r="C485" s="43" t="s">
        <v>1379</v>
      </c>
      <c r="D485" s="46" t="s">
        <v>770</v>
      </c>
      <c r="E485" s="35" t="s">
        <v>160</v>
      </c>
      <c r="F485" s="45">
        <v>62</v>
      </c>
      <c r="G485" s="46" t="s">
        <v>1380</v>
      </c>
      <c r="H485" s="45">
        <v>400</v>
      </c>
      <c r="I485" s="37"/>
      <c r="J485" s="38" t="str">
        <f t="shared" si="21"/>
        <v/>
      </c>
      <c r="K485" s="38" t="str">
        <f t="shared" si="22"/>
        <v/>
      </c>
      <c r="L485" s="37" t="str">
        <f t="shared" si="23"/>
        <v/>
      </c>
      <c r="M485" s="41" t="s">
        <v>3435</v>
      </c>
    </row>
    <row r="486" spans="2:13" ht="20.100000000000001" customHeight="1">
      <c r="B486" s="53" t="s">
        <v>1381</v>
      </c>
      <c r="C486" s="33" t="s">
        <v>1382</v>
      </c>
      <c r="D486" s="34"/>
      <c r="E486" s="35"/>
      <c r="F486" s="36"/>
      <c r="G486" s="34"/>
      <c r="H486" s="34"/>
      <c r="I486" s="37"/>
      <c r="J486" s="38" t="str">
        <f t="shared" si="21"/>
        <v/>
      </c>
      <c r="K486" s="38" t="str">
        <f t="shared" si="22"/>
        <v/>
      </c>
      <c r="L486" s="37" t="str">
        <f t="shared" si="23"/>
        <v/>
      </c>
      <c r="M486" s="41" t="s">
        <v>3435</v>
      </c>
    </row>
    <row r="487" spans="2:13" ht="20.100000000000001" customHeight="1">
      <c r="B487" s="69" t="s">
        <v>1383</v>
      </c>
      <c r="C487" s="43" t="s">
        <v>1384</v>
      </c>
      <c r="D487" s="44"/>
      <c r="E487" s="35"/>
      <c r="F487" s="45"/>
      <c r="G487" s="44"/>
      <c r="H487" s="45">
        <v>400</v>
      </c>
      <c r="I487" s="37"/>
      <c r="J487" s="38" t="str">
        <f t="shared" si="21"/>
        <v/>
      </c>
      <c r="K487" s="38" t="str">
        <f t="shared" si="22"/>
        <v/>
      </c>
      <c r="L487" s="37" t="str">
        <f t="shared" si="23"/>
        <v/>
      </c>
      <c r="M487" s="41" t="s">
        <v>3435</v>
      </c>
    </row>
    <row r="488" spans="2:13" ht="21.95" customHeight="1">
      <c r="B488" s="53" t="s">
        <v>1385</v>
      </c>
      <c r="C488" s="33" t="s">
        <v>1386</v>
      </c>
      <c r="D488" s="35" t="s">
        <v>1387</v>
      </c>
      <c r="E488" s="35" t="s">
        <v>1388</v>
      </c>
      <c r="F488" s="36" t="s">
        <v>1388</v>
      </c>
      <c r="G488" s="35" t="s">
        <v>1389</v>
      </c>
      <c r="H488" s="36">
        <v>664</v>
      </c>
      <c r="I488" s="37"/>
      <c r="J488" s="38" t="str">
        <f t="shared" si="21"/>
        <v>X</v>
      </c>
      <c r="K488" s="38" t="str">
        <f t="shared" si="22"/>
        <v>X</v>
      </c>
      <c r="L488" s="37" t="str">
        <f t="shared" si="23"/>
        <v>Match</v>
      </c>
      <c r="M488" s="41" t="s">
        <v>3434</v>
      </c>
    </row>
    <row r="489" spans="2:13" ht="21.95" customHeight="1">
      <c r="B489" s="53" t="s">
        <v>1390</v>
      </c>
      <c r="C489" s="33" t="s">
        <v>1391</v>
      </c>
      <c r="D489" s="35" t="s">
        <v>524</v>
      </c>
      <c r="E489" s="35" t="s">
        <v>407</v>
      </c>
      <c r="F489" s="36" t="s">
        <v>407</v>
      </c>
      <c r="G489" s="35" t="s">
        <v>1213</v>
      </c>
      <c r="H489" s="36">
        <v>664</v>
      </c>
      <c r="I489" s="37"/>
      <c r="J489" s="38" t="str">
        <f t="shared" si="21"/>
        <v>X</v>
      </c>
      <c r="K489" s="38" t="str">
        <f t="shared" si="22"/>
        <v/>
      </c>
      <c r="L489" s="37" t="str">
        <f t="shared" si="23"/>
        <v>Match</v>
      </c>
      <c r="M489" s="41" t="s">
        <v>3434</v>
      </c>
    </row>
    <row r="490" spans="2:13" ht="20.100000000000001" customHeight="1">
      <c r="B490" s="42" t="s">
        <v>1392</v>
      </c>
      <c r="C490" s="43" t="s">
        <v>1393</v>
      </c>
      <c r="D490" s="46" t="s">
        <v>1394</v>
      </c>
      <c r="E490" s="35"/>
      <c r="F490" s="45"/>
      <c r="G490" s="44"/>
      <c r="H490" s="45">
        <v>400</v>
      </c>
      <c r="I490" s="37"/>
      <c r="J490" s="38" t="str">
        <f t="shared" si="21"/>
        <v/>
      </c>
      <c r="K490" s="38" t="str">
        <f t="shared" si="22"/>
        <v/>
      </c>
      <c r="L490" s="37" t="str">
        <f t="shared" si="23"/>
        <v/>
      </c>
      <c r="M490" s="41" t="s">
        <v>3435</v>
      </c>
    </row>
    <row r="491" spans="2:13" ht="21.95" customHeight="1">
      <c r="B491" s="32" t="s">
        <v>1395</v>
      </c>
      <c r="C491" s="33" t="s">
        <v>1396</v>
      </c>
      <c r="D491" s="34"/>
      <c r="E491" s="35" t="s">
        <v>420</v>
      </c>
      <c r="F491" s="36" t="s">
        <v>420</v>
      </c>
      <c r="G491" s="35" t="s">
        <v>1287</v>
      </c>
      <c r="H491" s="36">
        <v>664</v>
      </c>
      <c r="I491" s="37"/>
      <c r="J491" s="38" t="str">
        <f t="shared" si="21"/>
        <v/>
      </c>
      <c r="K491" s="38" t="str">
        <f t="shared" si="22"/>
        <v/>
      </c>
      <c r="L491" s="37" t="str">
        <f t="shared" si="23"/>
        <v/>
      </c>
      <c r="M491" s="41" t="s">
        <v>3435</v>
      </c>
    </row>
    <row r="492" spans="2:13" ht="20.100000000000001" customHeight="1">
      <c r="B492" s="32" t="s">
        <v>1395</v>
      </c>
      <c r="C492" s="33" t="s">
        <v>1397</v>
      </c>
      <c r="D492" s="34"/>
      <c r="E492" s="35"/>
      <c r="F492" s="36"/>
      <c r="G492" s="34"/>
      <c r="H492" s="34"/>
      <c r="I492" s="37"/>
      <c r="J492" s="38" t="str">
        <f t="shared" si="21"/>
        <v/>
      </c>
      <c r="K492" s="38" t="str">
        <f t="shared" si="22"/>
        <v/>
      </c>
      <c r="L492" s="37" t="str">
        <f t="shared" si="23"/>
        <v/>
      </c>
      <c r="M492" s="41" t="s">
        <v>3435</v>
      </c>
    </row>
    <row r="493" spans="2:13" ht="20.100000000000001" customHeight="1">
      <c r="B493" s="42" t="s">
        <v>1398</v>
      </c>
      <c r="C493" s="43" t="s">
        <v>1399</v>
      </c>
      <c r="D493" s="46" t="s">
        <v>1400</v>
      </c>
      <c r="E493" s="35" t="s">
        <v>12</v>
      </c>
      <c r="F493" s="45" t="s">
        <v>560</v>
      </c>
      <c r="G493" s="44"/>
      <c r="H493" s="45">
        <v>400</v>
      </c>
      <c r="I493" s="37"/>
      <c r="J493" s="38" t="str">
        <f t="shared" si="21"/>
        <v/>
      </c>
      <c r="K493" s="38" t="str">
        <f t="shared" si="22"/>
        <v/>
      </c>
      <c r="L493" s="37" t="str">
        <f t="shared" si="23"/>
        <v/>
      </c>
      <c r="M493" s="41" t="s">
        <v>3435</v>
      </c>
    </row>
    <row r="494" spans="2:13" ht="21.95" customHeight="1">
      <c r="B494" s="32" t="s">
        <v>1401</v>
      </c>
      <c r="C494" s="33" t="s">
        <v>1402</v>
      </c>
      <c r="D494" s="35" t="s">
        <v>19</v>
      </c>
      <c r="E494" s="35" t="s">
        <v>521</v>
      </c>
      <c r="F494" s="36" t="s">
        <v>521</v>
      </c>
      <c r="G494" s="35" t="s">
        <v>164</v>
      </c>
      <c r="H494" s="36">
        <v>664</v>
      </c>
      <c r="I494" s="37"/>
      <c r="J494" s="38" t="str">
        <f t="shared" si="21"/>
        <v/>
      </c>
      <c r="K494" s="38" t="str">
        <f t="shared" si="22"/>
        <v/>
      </c>
      <c r="L494" s="37" t="str">
        <f t="shared" si="23"/>
        <v/>
      </c>
      <c r="M494" s="41" t="s">
        <v>3434</v>
      </c>
    </row>
    <row r="495" spans="2:13" ht="21.95" customHeight="1">
      <c r="B495" s="32" t="s">
        <v>1403</v>
      </c>
      <c r="C495" s="33" t="s">
        <v>1404</v>
      </c>
      <c r="D495" s="34"/>
      <c r="E495" s="35" t="s">
        <v>396</v>
      </c>
      <c r="F495" s="36" t="s">
        <v>396</v>
      </c>
      <c r="G495" s="35" t="s">
        <v>85</v>
      </c>
      <c r="H495" s="36">
        <v>664</v>
      </c>
      <c r="I495" s="37"/>
      <c r="J495" s="38" t="str">
        <f t="shared" si="21"/>
        <v/>
      </c>
      <c r="K495" s="38" t="str">
        <f t="shared" si="22"/>
        <v/>
      </c>
      <c r="L495" s="37" t="str">
        <f t="shared" si="23"/>
        <v/>
      </c>
      <c r="M495" s="41" t="s">
        <v>3435</v>
      </c>
    </row>
    <row r="496" spans="2:13" ht="21.95" customHeight="1">
      <c r="B496" s="32" t="s">
        <v>1405</v>
      </c>
      <c r="C496" s="33" t="s">
        <v>1406</v>
      </c>
      <c r="D496" s="34"/>
      <c r="E496" s="35" t="s">
        <v>94</v>
      </c>
      <c r="F496" s="36" t="s">
        <v>94</v>
      </c>
      <c r="G496" s="35" t="s">
        <v>1407</v>
      </c>
      <c r="H496" s="36">
        <v>664</v>
      </c>
      <c r="I496" s="37"/>
      <c r="J496" s="38" t="str">
        <f t="shared" si="21"/>
        <v/>
      </c>
      <c r="K496" s="38" t="str">
        <f t="shared" si="22"/>
        <v/>
      </c>
      <c r="L496" s="37" t="str">
        <f t="shared" si="23"/>
        <v/>
      </c>
      <c r="M496" s="41" t="s">
        <v>3434</v>
      </c>
    </row>
    <row r="497" spans="2:13" ht="21.95" customHeight="1">
      <c r="B497" s="53" t="s">
        <v>1408</v>
      </c>
      <c r="C497" s="33" t="s">
        <v>1409</v>
      </c>
      <c r="D497" s="34"/>
      <c r="E497" s="35" t="s">
        <v>46</v>
      </c>
      <c r="F497" s="36"/>
      <c r="G497" s="35" t="s">
        <v>539</v>
      </c>
      <c r="H497" s="36">
        <v>664</v>
      </c>
      <c r="I497" s="37"/>
      <c r="J497" s="38" t="str">
        <f t="shared" si="21"/>
        <v/>
      </c>
      <c r="K497" s="38" t="str">
        <f t="shared" si="22"/>
        <v/>
      </c>
      <c r="L497" s="37" t="str">
        <f t="shared" si="23"/>
        <v/>
      </c>
      <c r="M497" s="41" t="s">
        <v>3434</v>
      </c>
    </row>
    <row r="498" spans="2:13" ht="21.95" customHeight="1">
      <c r="B498" s="53" t="s">
        <v>1410</v>
      </c>
      <c r="C498" s="33" t="s">
        <v>1411</v>
      </c>
      <c r="D498" s="34"/>
      <c r="E498" s="35" t="s">
        <v>377</v>
      </c>
      <c r="F498" s="36" t="s">
        <v>377</v>
      </c>
      <c r="G498" s="35" t="s">
        <v>591</v>
      </c>
      <c r="H498" s="36">
        <v>664</v>
      </c>
      <c r="I498" s="37"/>
      <c r="J498" s="38" t="str">
        <f t="shared" si="21"/>
        <v/>
      </c>
      <c r="K498" s="38" t="str">
        <f t="shared" si="22"/>
        <v/>
      </c>
      <c r="L498" s="37" t="str">
        <f t="shared" si="23"/>
        <v/>
      </c>
      <c r="M498" s="41" t="s">
        <v>3435</v>
      </c>
    </row>
    <row r="499" spans="2:13" ht="21.95" customHeight="1">
      <c r="B499" s="53" t="s">
        <v>1412</v>
      </c>
      <c r="C499" s="33" t="s">
        <v>1413</v>
      </c>
      <c r="D499" s="35" t="s">
        <v>1130</v>
      </c>
      <c r="E499" s="35" t="s">
        <v>1414</v>
      </c>
      <c r="F499" s="36" t="s">
        <v>1436</v>
      </c>
      <c r="G499" s="35" t="s">
        <v>326</v>
      </c>
      <c r="H499" s="36">
        <v>664</v>
      </c>
      <c r="I499" s="37"/>
      <c r="J499" s="38" t="str">
        <f t="shared" si="21"/>
        <v/>
      </c>
      <c r="K499" s="38" t="str">
        <f t="shared" si="22"/>
        <v/>
      </c>
      <c r="L499" s="37" t="str">
        <f t="shared" si="23"/>
        <v/>
      </c>
      <c r="M499" s="41" t="s">
        <v>3434</v>
      </c>
    </row>
    <row r="500" spans="2:13" ht="20.100000000000001" customHeight="1">
      <c r="B500" s="68" t="s">
        <v>1415</v>
      </c>
      <c r="C500" s="50" t="s">
        <v>1416</v>
      </c>
      <c r="D500" s="44"/>
      <c r="E500" s="35" t="s">
        <v>1417</v>
      </c>
      <c r="F500" s="45">
        <v>60</v>
      </c>
      <c r="G500" s="46" t="s">
        <v>509</v>
      </c>
      <c r="H500" s="45">
        <v>400</v>
      </c>
      <c r="I500" s="37"/>
      <c r="J500" s="38" t="str">
        <f t="shared" si="21"/>
        <v/>
      </c>
      <c r="K500" s="38" t="str">
        <f t="shared" si="22"/>
        <v/>
      </c>
      <c r="L500" s="37" t="str">
        <f t="shared" si="23"/>
        <v/>
      </c>
      <c r="M500" s="41" t="s">
        <v>3435</v>
      </c>
    </row>
    <row r="501" spans="2:13" ht="20.100000000000001" customHeight="1">
      <c r="B501" s="68" t="s">
        <v>1418</v>
      </c>
      <c r="C501" s="50" t="s">
        <v>1419</v>
      </c>
      <c r="D501" s="44"/>
      <c r="E501" s="35" t="s">
        <v>160</v>
      </c>
      <c r="F501" s="45">
        <v>62</v>
      </c>
      <c r="G501" s="46" t="s">
        <v>64</v>
      </c>
      <c r="H501" s="45">
        <v>400</v>
      </c>
      <c r="I501" s="37"/>
      <c r="J501" s="38" t="str">
        <f t="shared" si="21"/>
        <v/>
      </c>
      <c r="K501" s="38" t="str">
        <f t="shared" si="22"/>
        <v/>
      </c>
      <c r="L501" s="37" t="str">
        <f t="shared" si="23"/>
        <v/>
      </c>
      <c r="M501" s="41" t="s">
        <v>3435</v>
      </c>
    </row>
    <row r="502" spans="2:13" ht="21.95" customHeight="1">
      <c r="B502" s="53" t="s">
        <v>1420</v>
      </c>
      <c r="C502" s="33" t="s">
        <v>1421</v>
      </c>
      <c r="D502" s="35" t="s">
        <v>265</v>
      </c>
      <c r="E502" s="35" t="s">
        <v>739</v>
      </c>
      <c r="F502" s="36" t="s">
        <v>739</v>
      </c>
      <c r="G502" s="35" t="s">
        <v>85</v>
      </c>
      <c r="H502" s="36">
        <v>664</v>
      </c>
      <c r="I502" s="37"/>
      <c r="J502" s="38" t="str">
        <f t="shared" si="21"/>
        <v/>
      </c>
      <c r="K502" s="38" t="str">
        <f t="shared" si="22"/>
        <v/>
      </c>
      <c r="L502" s="37" t="str">
        <f t="shared" si="23"/>
        <v/>
      </c>
      <c r="M502" s="41" t="s">
        <v>3434</v>
      </c>
    </row>
    <row r="503" spans="2:13" ht="23.1" customHeight="1">
      <c r="B503" s="75" t="s">
        <v>1422</v>
      </c>
      <c r="C503" s="55" t="s">
        <v>1423</v>
      </c>
      <c r="D503" s="71" t="s">
        <v>1424</v>
      </c>
      <c r="E503" s="35" t="s">
        <v>1425</v>
      </c>
      <c r="F503" s="72" t="s">
        <v>630</v>
      </c>
      <c r="G503" s="71" t="s">
        <v>257</v>
      </c>
      <c r="H503" s="72">
        <v>664</v>
      </c>
      <c r="I503" s="37"/>
      <c r="J503" s="38" t="str">
        <f t="shared" si="21"/>
        <v/>
      </c>
      <c r="K503" s="38" t="str">
        <f t="shared" si="22"/>
        <v/>
      </c>
      <c r="L503" s="37" t="str">
        <f t="shared" si="23"/>
        <v/>
      </c>
      <c r="M503" s="41" t="s">
        <v>3434</v>
      </c>
    </row>
    <row r="504" spans="2:13" ht="21.95" customHeight="1">
      <c r="B504" s="53" t="s">
        <v>1426</v>
      </c>
      <c r="C504" s="33" t="s">
        <v>1427</v>
      </c>
      <c r="D504" s="35" t="s">
        <v>912</v>
      </c>
      <c r="E504" s="35" t="s">
        <v>168</v>
      </c>
      <c r="F504" s="36" t="s">
        <v>168</v>
      </c>
      <c r="G504" s="35" t="s">
        <v>262</v>
      </c>
      <c r="H504" s="36">
        <v>664</v>
      </c>
      <c r="I504" s="37"/>
      <c r="J504" s="38" t="str">
        <f t="shared" si="21"/>
        <v/>
      </c>
      <c r="K504" s="38" t="str">
        <f t="shared" si="22"/>
        <v/>
      </c>
      <c r="L504" s="37" t="str">
        <f t="shared" si="23"/>
        <v/>
      </c>
      <c r="M504" s="41" t="s">
        <v>3434</v>
      </c>
    </row>
    <row r="505" spans="2:13" ht="21.95" customHeight="1">
      <c r="B505" s="64" t="s">
        <v>1426</v>
      </c>
      <c r="C505" s="33" t="s">
        <v>1428</v>
      </c>
      <c r="D505" s="35" t="s">
        <v>958</v>
      </c>
      <c r="E505" s="35" t="s">
        <v>252</v>
      </c>
      <c r="F505" s="36" t="s">
        <v>252</v>
      </c>
      <c r="G505" s="35" t="s">
        <v>1429</v>
      </c>
      <c r="H505" s="36">
        <v>664</v>
      </c>
      <c r="I505" s="37"/>
      <c r="J505" s="38" t="str">
        <f t="shared" si="21"/>
        <v/>
      </c>
      <c r="K505" s="38" t="str">
        <f t="shared" si="22"/>
        <v/>
      </c>
      <c r="L505" s="37" t="str">
        <f t="shared" si="23"/>
        <v/>
      </c>
      <c r="M505" s="41" t="s">
        <v>3434</v>
      </c>
    </row>
    <row r="506" spans="2:13" ht="20.100000000000001" customHeight="1">
      <c r="B506" s="53" t="s">
        <v>1426</v>
      </c>
      <c r="C506" s="33" t="s">
        <v>1430</v>
      </c>
      <c r="D506" s="34"/>
      <c r="E506" s="35"/>
      <c r="F506" s="36"/>
      <c r="G506" s="35" t="s">
        <v>43</v>
      </c>
      <c r="H506" s="34"/>
      <c r="I506" s="37"/>
      <c r="J506" s="38" t="str">
        <f t="shared" si="21"/>
        <v/>
      </c>
      <c r="K506" s="38" t="str">
        <f t="shared" si="22"/>
        <v/>
      </c>
      <c r="L506" s="37" t="str">
        <f t="shared" si="23"/>
        <v/>
      </c>
      <c r="M506" s="41" t="s">
        <v>3435</v>
      </c>
    </row>
    <row r="507" spans="2:13" ht="20.100000000000001" customHeight="1">
      <c r="B507" s="32" t="s">
        <v>1426</v>
      </c>
      <c r="C507" s="33" t="s">
        <v>1431</v>
      </c>
      <c r="D507" s="34"/>
      <c r="E507" s="35" t="s">
        <v>168</v>
      </c>
      <c r="F507" s="36" t="s">
        <v>168</v>
      </c>
      <c r="G507" s="35" t="s">
        <v>85</v>
      </c>
      <c r="H507" s="34"/>
      <c r="I507" s="37"/>
      <c r="J507" s="38" t="str">
        <f t="shared" si="21"/>
        <v/>
      </c>
      <c r="K507" s="38" t="str">
        <f t="shared" si="22"/>
        <v/>
      </c>
      <c r="L507" s="37" t="str">
        <f t="shared" si="23"/>
        <v/>
      </c>
      <c r="M507" s="41" t="s">
        <v>3435</v>
      </c>
    </row>
    <row r="508" spans="2:13" ht="20.100000000000001" customHeight="1">
      <c r="B508" s="32" t="s">
        <v>1426</v>
      </c>
      <c r="C508" s="33" t="s">
        <v>1432</v>
      </c>
      <c r="D508" s="34"/>
      <c r="E508" s="35"/>
      <c r="F508" s="36"/>
      <c r="G508" s="35" t="s">
        <v>956</v>
      </c>
      <c r="H508" s="34"/>
      <c r="I508" s="37"/>
      <c r="J508" s="38" t="str">
        <f t="shared" si="21"/>
        <v/>
      </c>
      <c r="K508" s="38" t="str">
        <f t="shared" si="22"/>
        <v/>
      </c>
      <c r="L508" s="37" t="str">
        <f t="shared" si="23"/>
        <v/>
      </c>
      <c r="M508" s="41" t="s">
        <v>3435</v>
      </c>
    </row>
    <row r="509" spans="2:13" ht="21.95" customHeight="1">
      <c r="B509" s="32" t="s">
        <v>917</v>
      </c>
      <c r="C509" s="33" t="s">
        <v>150</v>
      </c>
      <c r="D509" s="34"/>
      <c r="E509" s="35" t="s">
        <v>1433</v>
      </c>
      <c r="F509" s="36" t="s">
        <v>1433</v>
      </c>
      <c r="G509" s="35" t="s">
        <v>698</v>
      </c>
      <c r="H509" s="36">
        <v>664</v>
      </c>
      <c r="I509" s="37"/>
      <c r="J509" s="38" t="str">
        <f t="shared" si="21"/>
        <v/>
      </c>
      <c r="K509" s="38" t="str">
        <f t="shared" si="22"/>
        <v/>
      </c>
      <c r="L509" s="37" t="str">
        <f t="shared" si="23"/>
        <v/>
      </c>
      <c r="M509" s="41" t="s">
        <v>3434</v>
      </c>
    </row>
    <row r="510" spans="2:13" ht="21.95" customHeight="1">
      <c r="B510" s="32" t="s">
        <v>1434</v>
      </c>
      <c r="C510" s="33" t="s">
        <v>1435</v>
      </c>
      <c r="D510" s="34"/>
      <c r="E510" s="35" t="s">
        <v>1436</v>
      </c>
      <c r="F510" s="36" t="s">
        <v>1436</v>
      </c>
      <c r="G510" s="35" t="s">
        <v>43</v>
      </c>
      <c r="H510" s="36">
        <v>664</v>
      </c>
      <c r="I510" s="37"/>
      <c r="J510" s="38" t="str">
        <f t="shared" si="21"/>
        <v/>
      </c>
      <c r="K510" s="38" t="str">
        <f t="shared" si="22"/>
        <v/>
      </c>
      <c r="L510" s="37" t="str">
        <f t="shared" si="23"/>
        <v/>
      </c>
      <c r="M510" s="41" t="s">
        <v>3434</v>
      </c>
    </row>
    <row r="511" spans="2:13" ht="21.95" customHeight="1">
      <c r="B511" s="51" t="s">
        <v>1437</v>
      </c>
      <c r="C511" s="33" t="s">
        <v>1438</v>
      </c>
      <c r="D511" s="35" t="s">
        <v>288</v>
      </c>
      <c r="E511" s="35" t="s">
        <v>688</v>
      </c>
      <c r="F511" s="36" t="s">
        <v>688</v>
      </c>
      <c r="G511" s="35" t="s">
        <v>35</v>
      </c>
      <c r="H511" s="36">
        <v>664</v>
      </c>
      <c r="I511" s="37"/>
      <c r="J511" s="38" t="str">
        <f t="shared" si="21"/>
        <v/>
      </c>
      <c r="K511" s="38" t="str">
        <f t="shared" si="22"/>
        <v/>
      </c>
      <c r="L511" s="37" t="str">
        <f t="shared" si="23"/>
        <v/>
      </c>
      <c r="M511" s="41" t="s">
        <v>3434</v>
      </c>
    </row>
    <row r="512" spans="2:13" ht="21.95" customHeight="1">
      <c r="B512" s="32" t="s">
        <v>581</v>
      </c>
      <c r="C512" s="33" t="s">
        <v>71</v>
      </c>
      <c r="D512" s="34"/>
      <c r="E512" s="35"/>
      <c r="F512" s="36"/>
      <c r="G512" s="35" t="s">
        <v>1439</v>
      </c>
      <c r="H512" s="36">
        <v>664</v>
      </c>
      <c r="I512" s="37"/>
      <c r="J512" s="38" t="str">
        <f t="shared" si="21"/>
        <v/>
      </c>
      <c r="K512" s="38" t="str">
        <f t="shared" si="22"/>
        <v/>
      </c>
      <c r="L512" s="37" t="str">
        <f t="shared" si="23"/>
        <v/>
      </c>
      <c r="M512" s="41" t="s">
        <v>3435</v>
      </c>
    </row>
    <row r="513" spans="2:13" ht="21.95" customHeight="1">
      <c r="B513" s="32" t="s">
        <v>1440</v>
      </c>
      <c r="C513" s="33" t="s">
        <v>1441</v>
      </c>
      <c r="D513" s="35" t="s">
        <v>1442</v>
      </c>
      <c r="E513" s="35" t="s">
        <v>521</v>
      </c>
      <c r="F513" s="36" t="s">
        <v>521</v>
      </c>
      <c r="G513" s="35" t="s">
        <v>698</v>
      </c>
      <c r="H513" s="36">
        <v>664</v>
      </c>
      <c r="I513" s="37"/>
      <c r="J513" s="38" t="str">
        <f t="shared" si="21"/>
        <v/>
      </c>
      <c r="K513" s="38" t="str">
        <f t="shared" si="22"/>
        <v/>
      </c>
      <c r="L513" s="37" t="str">
        <f t="shared" si="23"/>
        <v/>
      </c>
      <c r="M513" s="41" t="s">
        <v>3434</v>
      </c>
    </row>
    <row r="514" spans="2:13" ht="21.95" customHeight="1">
      <c r="B514" s="32" t="s">
        <v>1443</v>
      </c>
      <c r="C514" s="33" t="s">
        <v>189</v>
      </c>
      <c r="D514" s="35" t="s">
        <v>1444</v>
      </c>
      <c r="E514" s="35" t="s">
        <v>289</v>
      </c>
      <c r="F514" s="36" t="s">
        <v>289</v>
      </c>
      <c r="G514" s="35" t="s">
        <v>49</v>
      </c>
      <c r="H514" s="36">
        <v>664</v>
      </c>
      <c r="I514" s="37"/>
      <c r="J514" s="38" t="str">
        <f t="shared" si="21"/>
        <v/>
      </c>
      <c r="K514" s="38" t="str">
        <f t="shared" si="22"/>
        <v/>
      </c>
      <c r="L514" s="37" t="str">
        <f t="shared" si="23"/>
        <v/>
      </c>
      <c r="M514" s="41" t="s">
        <v>3434</v>
      </c>
    </row>
    <row r="515" spans="2:13" ht="21.95" customHeight="1">
      <c r="B515" s="32" t="s">
        <v>1445</v>
      </c>
      <c r="C515" s="33" t="s">
        <v>1446</v>
      </c>
      <c r="D515" s="34"/>
      <c r="E515" s="35" t="s">
        <v>46</v>
      </c>
      <c r="F515" s="36"/>
      <c r="G515" s="35" t="s">
        <v>85</v>
      </c>
      <c r="H515" s="36">
        <v>664</v>
      </c>
      <c r="I515" s="37"/>
      <c r="J515" s="38" t="str">
        <f t="shared" ref="J515:J578" si="24">IF($F515="","",IF(LEN($F515)=2, IF(OR($F515=J$2,AND($F515&gt;=J$2,$F515&lt;=K$2)),"X",""),IF(OR(AND(J$2&gt;=VALUE(LEFT($F515,2)),J$2&lt;=VALUE(MID($F515,4,2))),AND($J$2&lt;=VALUE(LEFT($F515,2)),$K$2&gt;=VALUE(MID($F515,4,2)))),"X",IF(LEN($F515)&gt;7,IF(OR(AND(J$2&gt;=VALUE((MID($F515,8,2))),J$2&lt;=VALUE((MID($F515,11,2)))), AND($J$2&lt;=VALUE((MID($F515,8,2))), $K$2&gt;=VALUE((MID($F515,11,2))))),"X",""),""))))</f>
        <v/>
      </c>
      <c r="K515" s="38" t="str">
        <f t="shared" si="22"/>
        <v/>
      </c>
      <c r="L515" s="37" t="str">
        <f t="shared" si="23"/>
        <v/>
      </c>
      <c r="M515" s="41" t="s">
        <v>3434</v>
      </c>
    </row>
    <row r="516" spans="2:13" ht="21.95" customHeight="1">
      <c r="B516" s="76" t="s">
        <v>1445</v>
      </c>
      <c r="C516" s="47" t="s">
        <v>1447</v>
      </c>
      <c r="D516" s="34"/>
      <c r="E516" s="35">
        <v>1985</v>
      </c>
      <c r="F516" s="36">
        <v>85</v>
      </c>
      <c r="G516" s="35" t="s">
        <v>893</v>
      </c>
      <c r="H516" s="36">
        <v>664</v>
      </c>
      <c r="I516" s="37"/>
      <c r="J516" s="38" t="str">
        <f t="shared" si="24"/>
        <v/>
      </c>
      <c r="K516" s="38" t="str">
        <f t="shared" ref="K516:K579" si="25">IF($F516="","",IF(LEN($F516)=2, IF($F516=K$2,"X",""),IF(AND(K$2&gt;=VALUE(LEFT($F516,2)),K$2&lt;=VALUE(MID($F516,4,2))),"X",IF(LEN($F516)&gt;7,IF(AND(K$2&gt;=VALUE((MID($F516,8,2))),K$2&lt;=VALUE((MID($F516,11,2)))),"X",""),""))))</f>
        <v/>
      </c>
      <c r="L516" s="37" t="str">
        <f t="shared" ref="L516:L579" si="26">IF(OR($J516="X",$K516="X"),"Match","")</f>
        <v/>
      </c>
      <c r="M516" s="41" t="s">
        <v>3435</v>
      </c>
    </row>
    <row r="517" spans="2:13" ht="20.100000000000001" customHeight="1">
      <c r="B517" s="32" t="s">
        <v>1448</v>
      </c>
      <c r="C517" s="33" t="s">
        <v>1447</v>
      </c>
      <c r="D517" s="34"/>
      <c r="E517" s="35" t="s">
        <v>1449</v>
      </c>
      <c r="F517" s="36" t="s">
        <v>1449</v>
      </c>
      <c r="G517" s="34"/>
      <c r="H517" s="36">
        <v>400</v>
      </c>
      <c r="I517" s="37"/>
      <c r="J517" s="38" t="str">
        <f t="shared" si="24"/>
        <v/>
      </c>
      <c r="K517" s="38" t="str">
        <f t="shared" si="25"/>
        <v/>
      </c>
      <c r="L517" s="37" t="str">
        <f t="shared" si="26"/>
        <v/>
      </c>
      <c r="M517" s="41" t="s">
        <v>3435</v>
      </c>
    </row>
    <row r="518" spans="2:13" ht="20.100000000000001" customHeight="1">
      <c r="B518" s="42" t="s">
        <v>1450</v>
      </c>
      <c r="C518" s="43" t="s">
        <v>1451</v>
      </c>
      <c r="D518" s="44"/>
      <c r="E518" s="35" t="s">
        <v>878</v>
      </c>
      <c r="F518" s="45">
        <v>44</v>
      </c>
      <c r="G518" s="46" t="s">
        <v>1452</v>
      </c>
      <c r="H518" s="45">
        <v>400</v>
      </c>
      <c r="I518" s="37"/>
      <c r="J518" s="38" t="str">
        <f t="shared" si="24"/>
        <v/>
      </c>
      <c r="K518" s="38" t="str">
        <f t="shared" si="25"/>
        <v/>
      </c>
      <c r="L518" s="37" t="str">
        <f t="shared" si="26"/>
        <v/>
      </c>
      <c r="M518" s="41" t="s">
        <v>3435</v>
      </c>
    </row>
    <row r="519" spans="2:13" ht="21.95" customHeight="1">
      <c r="B519" s="53" t="s">
        <v>1453</v>
      </c>
      <c r="C519" s="33" t="s">
        <v>1447</v>
      </c>
      <c r="D519" s="35" t="s">
        <v>1454</v>
      </c>
      <c r="E519" s="35" t="s">
        <v>46</v>
      </c>
      <c r="F519" s="36"/>
      <c r="G519" s="35" t="s">
        <v>227</v>
      </c>
      <c r="H519" s="36">
        <v>664</v>
      </c>
      <c r="I519" s="37"/>
      <c r="J519" s="38" t="str">
        <f t="shared" si="24"/>
        <v/>
      </c>
      <c r="K519" s="38" t="str">
        <f t="shared" si="25"/>
        <v/>
      </c>
      <c r="L519" s="37" t="str">
        <f t="shared" si="26"/>
        <v/>
      </c>
      <c r="M519" s="41" t="s">
        <v>3434</v>
      </c>
    </row>
    <row r="520" spans="2:13" ht="21.95" customHeight="1">
      <c r="B520" s="53" t="s">
        <v>1455</v>
      </c>
      <c r="C520" s="33" t="s">
        <v>1456</v>
      </c>
      <c r="D520" s="34"/>
      <c r="E520" s="35">
        <v>85</v>
      </c>
      <c r="F520" s="36">
        <v>85</v>
      </c>
      <c r="G520" s="35" t="s">
        <v>449</v>
      </c>
      <c r="H520" s="36">
        <v>664</v>
      </c>
      <c r="I520" s="37"/>
      <c r="J520" s="38" t="str">
        <f t="shared" si="24"/>
        <v/>
      </c>
      <c r="K520" s="38" t="str">
        <f t="shared" si="25"/>
        <v/>
      </c>
      <c r="L520" s="37" t="str">
        <f t="shared" si="26"/>
        <v/>
      </c>
      <c r="M520" s="41" t="s">
        <v>3435</v>
      </c>
    </row>
    <row r="521" spans="2:13" ht="21.95" customHeight="1">
      <c r="B521" s="53" t="s">
        <v>1457</v>
      </c>
      <c r="C521" s="33" t="s">
        <v>1458</v>
      </c>
      <c r="D521" s="35" t="s">
        <v>1459</v>
      </c>
      <c r="E521" s="35" t="s">
        <v>746</v>
      </c>
      <c r="F521" s="36" t="s">
        <v>746</v>
      </c>
      <c r="G521" s="35" t="s">
        <v>1460</v>
      </c>
      <c r="H521" s="36">
        <v>664</v>
      </c>
      <c r="I521" s="37"/>
      <c r="J521" s="38" t="str">
        <f t="shared" si="24"/>
        <v>X</v>
      </c>
      <c r="K521" s="38" t="str">
        <f t="shared" si="25"/>
        <v/>
      </c>
      <c r="L521" s="37" t="str">
        <f t="shared" si="26"/>
        <v>Match</v>
      </c>
      <c r="M521" s="41" t="s">
        <v>3434</v>
      </c>
    </row>
    <row r="522" spans="2:13" ht="21.95" customHeight="1">
      <c r="B522" s="64" t="s">
        <v>1461</v>
      </c>
      <c r="C522" s="33" t="s">
        <v>1462</v>
      </c>
      <c r="D522" s="35" t="s">
        <v>1463</v>
      </c>
      <c r="E522" s="35" t="s">
        <v>157</v>
      </c>
      <c r="F522" s="36" t="s">
        <v>157</v>
      </c>
      <c r="G522" s="35" t="s">
        <v>257</v>
      </c>
      <c r="H522" s="36">
        <v>664</v>
      </c>
      <c r="I522" s="37" t="s">
        <v>3413</v>
      </c>
      <c r="J522" s="38" t="str">
        <f t="shared" si="24"/>
        <v>X</v>
      </c>
      <c r="K522" s="38" t="str">
        <f t="shared" si="25"/>
        <v/>
      </c>
      <c r="L522" s="37" t="str">
        <f t="shared" si="26"/>
        <v>Match</v>
      </c>
      <c r="M522" s="41" t="s">
        <v>3434</v>
      </c>
    </row>
    <row r="523" spans="2:13" ht="20.100000000000001" customHeight="1">
      <c r="B523" s="53" t="s">
        <v>1461</v>
      </c>
      <c r="C523" s="33" t="s">
        <v>1464</v>
      </c>
      <c r="D523" s="34"/>
      <c r="E523" s="35" t="s">
        <v>317</v>
      </c>
      <c r="F523" s="36" t="s">
        <v>317</v>
      </c>
      <c r="G523" s="35" t="s">
        <v>240</v>
      </c>
      <c r="H523" s="34"/>
      <c r="I523" s="37"/>
      <c r="J523" s="38" t="str">
        <f t="shared" si="24"/>
        <v/>
      </c>
      <c r="K523" s="38" t="str">
        <f t="shared" si="25"/>
        <v/>
      </c>
      <c r="L523" s="37" t="str">
        <f t="shared" si="26"/>
        <v/>
      </c>
      <c r="M523" s="41" t="s">
        <v>3435</v>
      </c>
    </row>
    <row r="524" spans="2:13" ht="20.100000000000001" customHeight="1">
      <c r="B524" s="68" t="s">
        <v>1465</v>
      </c>
      <c r="C524" s="50" t="s">
        <v>1466</v>
      </c>
      <c r="D524" s="46" t="s">
        <v>1467</v>
      </c>
      <c r="E524" s="35" t="s">
        <v>20</v>
      </c>
      <c r="F524" s="45" t="s">
        <v>1158</v>
      </c>
      <c r="G524" s="46" t="s">
        <v>1327</v>
      </c>
      <c r="H524" s="45">
        <v>400</v>
      </c>
      <c r="I524" s="37"/>
      <c r="J524" s="38" t="str">
        <f t="shared" si="24"/>
        <v/>
      </c>
      <c r="K524" s="38" t="str">
        <f t="shared" si="25"/>
        <v/>
      </c>
      <c r="L524" s="37" t="str">
        <f t="shared" si="26"/>
        <v/>
      </c>
      <c r="M524" s="41" t="s">
        <v>3435</v>
      </c>
    </row>
    <row r="525" spans="2:13" ht="20.100000000000001" customHeight="1">
      <c r="B525" s="49" t="s">
        <v>1468</v>
      </c>
      <c r="C525" s="50" t="s">
        <v>881</v>
      </c>
      <c r="D525" s="44"/>
      <c r="E525" s="35" t="s">
        <v>633</v>
      </c>
      <c r="F525" s="45" t="s">
        <v>3384</v>
      </c>
      <c r="G525" s="46" t="s">
        <v>85</v>
      </c>
      <c r="H525" s="45">
        <v>400</v>
      </c>
      <c r="I525" s="37"/>
      <c r="J525" s="38" t="str">
        <f t="shared" si="24"/>
        <v/>
      </c>
      <c r="K525" s="38" t="str">
        <f t="shared" si="25"/>
        <v/>
      </c>
      <c r="L525" s="37" t="str">
        <f t="shared" si="26"/>
        <v/>
      </c>
      <c r="M525" s="41" t="s">
        <v>3435</v>
      </c>
    </row>
    <row r="526" spans="2:13" ht="20.100000000000001" customHeight="1">
      <c r="B526" s="49" t="s">
        <v>1469</v>
      </c>
      <c r="C526" s="50" t="s">
        <v>1470</v>
      </c>
      <c r="D526" s="44"/>
      <c r="E526" s="35" t="s">
        <v>878</v>
      </c>
      <c r="F526" s="36">
        <v>44</v>
      </c>
      <c r="G526" s="46" t="s">
        <v>218</v>
      </c>
      <c r="H526" s="45">
        <v>400</v>
      </c>
      <c r="I526" s="37"/>
      <c r="J526" s="38" t="str">
        <f t="shared" si="24"/>
        <v/>
      </c>
      <c r="K526" s="38" t="str">
        <f t="shared" si="25"/>
        <v/>
      </c>
      <c r="L526" s="37" t="str">
        <f t="shared" si="26"/>
        <v/>
      </c>
      <c r="M526" s="41" t="s">
        <v>3435</v>
      </c>
    </row>
    <row r="527" spans="2:13" ht="21.95" customHeight="1">
      <c r="B527" s="32" t="s">
        <v>356</v>
      </c>
      <c r="C527" s="33" t="s">
        <v>1471</v>
      </c>
      <c r="D527" s="34"/>
      <c r="E527" s="35" t="s">
        <v>51</v>
      </c>
      <c r="F527" s="36" t="s">
        <v>51</v>
      </c>
      <c r="G527" s="35" t="s">
        <v>49</v>
      </c>
      <c r="H527" s="36">
        <v>664</v>
      </c>
      <c r="I527" s="37"/>
      <c r="J527" s="38" t="str">
        <f t="shared" si="24"/>
        <v/>
      </c>
      <c r="K527" s="38" t="str">
        <f t="shared" si="25"/>
        <v/>
      </c>
      <c r="L527" s="37" t="str">
        <f t="shared" si="26"/>
        <v/>
      </c>
      <c r="M527" s="41" t="s">
        <v>3435</v>
      </c>
    </row>
    <row r="528" spans="2:13" ht="21.95" customHeight="1">
      <c r="B528" s="32" t="s">
        <v>356</v>
      </c>
      <c r="C528" s="33" t="s">
        <v>121</v>
      </c>
      <c r="D528" s="34"/>
      <c r="E528" s="35"/>
      <c r="F528" s="36"/>
      <c r="G528" s="35" t="s">
        <v>49</v>
      </c>
      <c r="H528" s="36">
        <v>664</v>
      </c>
      <c r="I528" s="37"/>
      <c r="J528" s="38" t="str">
        <f t="shared" si="24"/>
        <v/>
      </c>
      <c r="K528" s="38" t="str">
        <f t="shared" si="25"/>
        <v/>
      </c>
      <c r="L528" s="37" t="str">
        <f t="shared" si="26"/>
        <v/>
      </c>
      <c r="M528" s="41" t="s">
        <v>3435</v>
      </c>
    </row>
    <row r="529" spans="2:13" ht="20.100000000000001" customHeight="1">
      <c r="B529" s="42" t="s">
        <v>1472</v>
      </c>
      <c r="C529" s="43" t="s">
        <v>1473</v>
      </c>
      <c r="D529" s="46" t="s">
        <v>1474</v>
      </c>
      <c r="E529" s="35"/>
      <c r="F529" s="45"/>
      <c r="G529" s="44"/>
      <c r="H529" s="45">
        <v>400</v>
      </c>
      <c r="I529" s="37"/>
      <c r="J529" s="38" t="str">
        <f t="shared" si="24"/>
        <v/>
      </c>
      <c r="K529" s="38" t="str">
        <f t="shared" si="25"/>
        <v/>
      </c>
      <c r="L529" s="37" t="str">
        <f t="shared" si="26"/>
        <v/>
      </c>
      <c r="M529" s="41" t="s">
        <v>3435</v>
      </c>
    </row>
    <row r="530" spans="2:13" ht="21.95" customHeight="1">
      <c r="B530" s="32" t="s">
        <v>1475</v>
      </c>
      <c r="C530" s="33" t="s">
        <v>1476</v>
      </c>
      <c r="D530" s="34"/>
      <c r="E530" s="35" t="s">
        <v>46</v>
      </c>
      <c r="F530" s="36"/>
      <c r="G530" s="35" t="s">
        <v>49</v>
      </c>
      <c r="H530" s="36">
        <v>664</v>
      </c>
      <c r="I530" s="37"/>
      <c r="J530" s="38" t="str">
        <f t="shared" si="24"/>
        <v/>
      </c>
      <c r="K530" s="38" t="str">
        <f t="shared" si="25"/>
        <v/>
      </c>
      <c r="L530" s="37" t="str">
        <f t="shared" si="26"/>
        <v/>
      </c>
      <c r="M530" s="41" t="s">
        <v>3435</v>
      </c>
    </row>
    <row r="531" spans="2:13" ht="21.95" customHeight="1">
      <c r="B531" s="32" t="s">
        <v>1477</v>
      </c>
      <c r="C531" s="33" t="s">
        <v>1478</v>
      </c>
      <c r="D531" s="35" t="s">
        <v>288</v>
      </c>
      <c r="E531" s="35" t="s">
        <v>1479</v>
      </c>
      <c r="F531" s="36" t="s">
        <v>1479</v>
      </c>
      <c r="G531" s="35" t="s">
        <v>285</v>
      </c>
      <c r="H531" s="36">
        <v>664</v>
      </c>
      <c r="I531" s="37"/>
      <c r="J531" s="38" t="str">
        <f t="shared" si="24"/>
        <v/>
      </c>
      <c r="K531" s="38" t="str">
        <f t="shared" si="25"/>
        <v/>
      </c>
      <c r="L531" s="37" t="str">
        <f t="shared" si="26"/>
        <v/>
      </c>
      <c r="M531" s="41" t="s">
        <v>3434</v>
      </c>
    </row>
    <row r="532" spans="2:13" ht="20.100000000000001" customHeight="1">
      <c r="B532" s="32" t="s">
        <v>1480</v>
      </c>
      <c r="C532" s="33" t="s">
        <v>1185</v>
      </c>
      <c r="D532" s="34"/>
      <c r="E532" s="35" t="s">
        <v>313</v>
      </c>
      <c r="F532" s="36" t="s">
        <v>313</v>
      </c>
      <c r="G532" s="35" t="s">
        <v>172</v>
      </c>
      <c r="H532" s="34"/>
      <c r="I532" s="37"/>
      <c r="J532" s="38" t="str">
        <f t="shared" si="24"/>
        <v/>
      </c>
      <c r="K532" s="38" t="str">
        <f t="shared" si="25"/>
        <v/>
      </c>
      <c r="L532" s="37" t="str">
        <f t="shared" si="26"/>
        <v/>
      </c>
      <c r="M532" s="41" t="s">
        <v>3434</v>
      </c>
    </row>
    <row r="533" spans="2:13" ht="21.95" customHeight="1">
      <c r="B533" s="66" t="s">
        <v>1481</v>
      </c>
      <c r="C533" s="67" t="s">
        <v>759</v>
      </c>
      <c r="D533" s="34"/>
      <c r="E533" s="35" t="s">
        <v>920</v>
      </c>
      <c r="F533" s="36">
        <v>68</v>
      </c>
      <c r="G533" s="35" t="s">
        <v>1199</v>
      </c>
      <c r="H533" s="36">
        <v>664</v>
      </c>
      <c r="I533" s="37"/>
      <c r="J533" s="38" t="str">
        <f t="shared" si="24"/>
        <v/>
      </c>
      <c r="K533" s="38" t="str">
        <f t="shared" si="25"/>
        <v/>
      </c>
      <c r="L533" s="37" t="str">
        <f t="shared" si="26"/>
        <v/>
      </c>
      <c r="M533" s="41" t="s">
        <v>3435</v>
      </c>
    </row>
    <row r="534" spans="2:13" ht="20.100000000000001" customHeight="1">
      <c r="B534" s="42" t="s">
        <v>1482</v>
      </c>
      <c r="C534" s="43" t="s">
        <v>1483</v>
      </c>
      <c r="D534" s="44"/>
      <c r="E534" s="35" t="s">
        <v>644</v>
      </c>
      <c r="F534" s="45" t="s">
        <v>3385</v>
      </c>
      <c r="G534" s="46" t="s">
        <v>262</v>
      </c>
      <c r="H534" s="45">
        <v>400</v>
      </c>
      <c r="I534" s="37"/>
      <c r="J534" s="38" t="str">
        <f t="shared" si="24"/>
        <v/>
      </c>
      <c r="K534" s="38" t="str">
        <f t="shared" si="25"/>
        <v/>
      </c>
      <c r="L534" s="37" t="str">
        <f t="shared" si="26"/>
        <v/>
      </c>
      <c r="M534" s="41" t="s">
        <v>3435</v>
      </c>
    </row>
    <row r="535" spans="2:13" ht="21.95" customHeight="1">
      <c r="B535" s="32" t="s">
        <v>1484</v>
      </c>
      <c r="C535" s="33" t="s">
        <v>1485</v>
      </c>
      <c r="D535" s="35" t="s">
        <v>1486</v>
      </c>
      <c r="E535" s="35" t="s">
        <v>1487</v>
      </c>
      <c r="F535" s="36"/>
      <c r="G535" s="35" t="s">
        <v>333</v>
      </c>
      <c r="H535" s="36">
        <v>664</v>
      </c>
      <c r="I535" s="37"/>
      <c r="J535" s="38" t="str">
        <f t="shared" si="24"/>
        <v/>
      </c>
      <c r="K535" s="38" t="str">
        <f t="shared" si="25"/>
        <v/>
      </c>
      <c r="L535" s="37" t="str">
        <f t="shared" si="26"/>
        <v/>
      </c>
      <c r="M535" s="41" t="s">
        <v>3434</v>
      </c>
    </row>
    <row r="536" spans="2:13" ht="20.100000000000001" customHeight="1">
      <c r="B536" s="32" t="s">
        <v>1488</v>
      </c>
      <c r="C536" s="33" t="s">
        <v>1489</v>
      </c>
      <c r="D536" s="34"/>
      <c r="E536" s="35"/>
      <c r="F536" s="36"/>
      <c r="G536" s="35" t="s">
        <v>1490</v>
      </c>
      <c r="H536" s="36">
        <v>400</v>
      </c>
      <c r="I536" s="37"/>
      <c r="J536" s="38" t="str">
        <f t="shared" si="24"/>
        <v/>
      </c>
      <c r="K536" s="38" t="str">
        <f t="shared" si="25"/>
        <v/>
      </c>
      <c r="L536" s="37" t="str">
        <f t="shared" si="26"/>
        <v/>
      </c>
      <c r="M536" s="41" t="s">
        <v>3435</v>
      </c>
    </row>
    <row r="537" spans="2:13" ht="20.100000000000001" customHeight="1">
      <c r="B537" s="42" t="s">
        <v>1491</v>
      </c>
      <c r="C537" s="43" t="s">
        <v>1489</v>
      </c>
      <c r="D537" s="46" t="s">
        <v>1492</v>
      </c>
      <c r="E537" s="35" t="s">
        <v>1493</v>
      </c>
      <c r="F537" s="45">
        <v>46</v>
      </c>
      <c r="G537" s="46" t="s">
        <v>1494</v>
      </c>
      <c r="H537" s="45">
        <v>400</v>
      </c>
      <c r="I537" s="37"/>
      <c r="J537" s="38" t="str">
        <f t="shared" si="24"/>
        <v/>
      </c>
      <c r="K537" s="38" t="str">
        <f t="shared" si="25"/>
        <v/>
      </c>
      <c r="L537" s="37" t="str">
        <f t="shared" si="26"/>
        <v/>
      </c>
      <c r="M537" s="41" t="s">
        <v>3435</v>
      </c>
    </row>
    <row r="538" spans="2:13" ht="21.95" customHeight="1">
      <c r="B538" s="32" t="s">
        <v>1495</v>
      </c>
      <c r="C538" s="33" t="s">
        <v>1496</v>
      </c>
      <c r="D538" s="35" t="s">
        <v>1223</v>
      </c>
      <c r="E538" s="35" t="s">
        <v>420</v>
      </c>
      <c r="F538" s="36" t="s">
        <v>420</v>
      </c>
      <c r="G538" s="35" t="s">
        <v>68</v>
      </c>
      <c r="H538" s="36">
        <v>664</v>
      </c>
      <c r="I538" s="37"/>
      <c r="J538" s="38" t="str">
        <f t="shared" si="24"/>
        <v/>
      </c>
      <c r="K538" s="38" t="str">
        <f t="shared" si="25"/>
        <v/>
      </c>
      <c r="L538" s="37" t="str">
        <f t="shared" si="26"/>
        <v/>
      </c>
      <c r="M538" s="41" t="s">
        <v>3434</v>
      </c>
    </row>
    <row r="539" spans="2:13" ht="21.95" customHeight="1">
      <c r="B539" s="32" t="s">
        <v>1497</v>
      </c>
      <c r="C539" s="33" t="s">
        <v>1498</v>
      </c>
      <c r="D539" s="34"/>
      <c r="E539" s="35" t="s">
        <v>1499</v>
      </c>
      <c r="F539" s="36" t="s">
        <v>1499</v>
      </c>
      <c r="G539" s="35" t="s">
        <v>1500</v>
      </c>
      <c r="H539" s="36">
        <v>664</v>
      </c>
      <c r="I539" s="37"/>
      <c r="J539" s="38" t="str">
        <f t="shared" si="24"/>
        <v/>
      </c>
      <c r="K539" s="38" t="str">
        <f t="shared" si="25"/>
        <v/>
      </c>
      <c r="L539" s="37" t="str">
        <f t="shared" si="26"/>
        <v/>
      </c>
      <c r="M539" s="41" t="s">
        <v>3435</v>
      </c>
    </row>
    <row r="540" spans="2:13" ht="20.100000000000001" customHeight="1">
      <c r="B540" s="42" t="s">
        <v>1501</v>
      </c>
      <c r="C540" s="43" t="s">
        <v>1502</v>
      </c>
      <c r="D540" s="44"/>
      <c r="E540" s="35" t="s">
        <v>130</v>
      </c>
      <c r="F540" s="45">
        <v>45</v>
      </c>
      <c r="G540" s="46" t="s">
        <v>1503</v>
      </c>
      <c r="H540" s="45">
        <v>400</v>
      </c>
      <c r="I540" s="37"/>
      <c r="J540" s="38" t="str">
        <f t="shared" si="24"/>
        <v/>
      </c>
      <c r="K540" s="38" t="str">
        <f t="shared" si="25"/>
        <v/>
      </c>
      <c r="L540" s="37" t="str">
        <f t="shared" si="26"/>
        <v/>
      </c>
      <c r="M540" s="41" t="s">
        <v>3435</v>
      </c>
    </row>
    <row r="541" spans="2:13" ht="21.95" customHeight="1">
      <c r="B541" s="32" t="s">
        <v>1504</v>
      </c>
      <c r="C541" s="33" t="s">
        <v>1505</v>
      </c>
      <c r="D541" s="34"/>
      <c r="E541" s="35" t="s">
        <v>7</v>
      </c>
      <c r="F541" s="36" t="s">
        <v>7</v>
      </c>
      <c r="G541" s="35" t="s">
        <v>85</v>
      </c>
      <c r="H541" s="36">
        <v>664</v>
      </c>
      <c r="I541" s="37"/>
      <c r="J541" s="38" t="str">
        <f t="shared" si="24"/>
        <v/>
      </c>
      <c r="K541" s="38" t="str">
        <f t="shared" si="25"/>
        <v/>
      </c>
      <c r="L541" s="37" t="str">
        <f t="shared" si="26"/>
        <v/>
      </c>
      <c r="M541" s="41" t="s">
        <v>3434</v>
      </c>
    </row>
    <row r="542" spans="2:13" ht="21.95" customHeight="1">
      <c r="B542" s="32" t="s">
        <v>1506</v>
      </c>
      <c r="C542" s="33" t="s">
        <v>1507</v>
      </c>
      <c r="D542" s="34"/>
      <c r="E542" s="35" t="s">
        <v>59</v>
      </c>
      <c r="F542" s="36"/>
      <c r="G542" s="35" t="s">
        <v>1243</v>
      </c>
      <c r="H542" s="36">
        <v>664</v>
      </c>
      <c r="I542" s="37"/>
      <c r="J542" s="38" t="str">
        <f t="shared" si="24"/>
        <v/>
      </c>
      <c r="K542" s="38" t="str">
        <f t="shared" si="25"/>
        <v/>
      </c>
      <c r="L542" s="37" t="str">
        <f t="shared" si="26"/>
        <v/>
      </c>
      <c r="M542" s="41" t="s">
        <v>3435</v>
      </c>
    </row>
    <row r="543" spans="2:13" ht="21.95" customHeight="1">
      <c r="B543" s="51" t="s">
        <v>1508</v>
      </c>
      <c r="C543" s="33" t="s">
        <v>1509</v>
      </c>
      <c r="D543" s="35" t="s">
        <v>1510</v>
      </c>
      <c r="E543" s="35" t="s">
        <v>909</v>
      </c>
      <c r="F543" s="36" t="s">
        <v>909</v>
      </c>
      <c r="G543" s="35" t="s">
        <v>326</v>
      </c>
      <c r="H543" s="36">
        <v>664</v>
      </c>
      <c r="I543" s="37"/>
      <c r="J543" s="38" t="str">
        <f t="shared" si="24"/>
        <v>X</v>
      </c>
      <c r="K543" s="38" t="str">
        <f t="shared" si="25"/>
        <v>X</v>
      </c>
      <c r="L543" s="37" t="str">
        <f t="shared" si="26"/>
        <v>Match</v>
      </c>
      <c r="M543" s="41" t="s">
        <v>3434</v>
      </c>
    </row>
    <row r="544" spans="2:13" ht="21.95" customHeight="1">
      <c r="B544" s="32" t="s">
        <v>1511</v>
      </c>
      <c r="C544" s="33" t="s">
        <v>1512</v>
      </c>
      <c r="D544" s="77"/>
      <c r="E544" s="35" t="s">
        <v>1152</v>
      </c>
      <c r="F544" s="78" t="s">
        <v>1152</v>
      </c>
      <c r="G544" s="79" t="s">
        <v>1513</v>
      </c>
      <c r="H544" s="78">
        <v>664</v>
      </c>
      <c r="I544" s="37"/>
      <c r="J544" s="38" t="str">
        <f t="shared" si="24"/>
        <v>X</v>
      </c>
      <c r="K544" s="38" t="str">
        <f t="shared" si="25"/>
        <v/>
      </c>
      <c r="L544" s="37" t="str">
        <f t="shared" si="26"/>
        <v>Match</v>
      </c>
      <c r="M544" s="41" t="s">
        <v>3435</v>
      </c>
    </row>
    <row r="545" spans="2:13" ht="20.100000000000001" customHeight="1">
      <c r="B545" s="32" t="s">
        <v>1514</v>
      </c>
      <c r="C545" s="33" t="s">
        <v>1515</v>
      </c>
      <c r="D545" s="34"/>
      <c r="E545" s="35"/>
      <c r="F545" s="36"/>
      <c r="G545" s="35" t="s">
        <v>1439</v>
      </c>
      <c r="H545" s="34"/>
      <c r="I545" s="37"/>
      <c r="J545" s="38" t="str">
        <f t="shared" si="24"/>
        <v/>
      </c>
      <c r="K545" s="38" t="str">
        <f t="shared" si="25"/>
        <v/>
      </c>
      <c r="L545" s="37" t="str">
        <f t="shared" si="26"/>
        <v/>
      </c>
      <c r="M545" s="41" t="s">
        <v>3435</v>
      </c>
    </row>
    <row r="546" spans="2:13" ht="21.95" customHeight="1">
      <c r="B546" s="32" t="s">
        <v>1516</v>
      </c>
      <c r="C546" s="33" t="s">
        <v>1517</v>
      </c>
      <c r="D546" s="35" t="s">
        <v>1518</v>
      </c>
      <c r="E546" s="35" t="s">
        <v>266</v>
      </c>
      <c r="F546" s="36" t="s">
        <v>266</v>
      </c>
      <c r="G546" s="35" t="s">
        <v>326</v>
      </c>
      <c r="H546" s="36">
        <v>664</v>
      </c>
      <c r="I546" s="37"/>
      <c r="J546" s="38" t="str">
        <f t="shared" si="24"/>
        <v>X</v>
      </c>
      <c r="K546" s="38" t="str">
        <f t="shared" si="25"/>
        <v>X</v>
      </c>
      <c r="L546" s="37" t="str">
        <f t="shared" si="26"/>
        <v>Match</v>
      </c>
      <c r="M546" s="41" t="s">
        <v>3434</v>
      </c>
    </row>
    <row r="547" spans="2:13" ht="20.100000000000001" customHeight="1">
      <c r="B547" s="49" t="s">
        <v>1519</v>
      </c>
      <c r="C547" s="50" t="s">
        <v>1520</v>
      </c>
      <c r="D547" s="44"/>
      <c r="E547" s="35"/>
      <c r="F547" s="45"/>
      <c r="G547" s="44"/>
      <c r="H547" s="45">
        <v>400</v>
      </c>
      <c r="I547" s="37"/>
      <c r="J547" s="38" t="str">
        <f t="shared" si="24"/>
        <v/>
      </c>
      <c r="K547" s="38" t="str">
        <f t="shared" si="25"/>
        <v/>
      </c>
      <c r="L547" s="37" t="str">
        <f t="shared" si="26"/>
        <v/>
      </c>
      <c r="M547" s="41" t="s">
        <v>3435</v>
      </c>
    </row>
    <row r="548" spans="2:13" ht="21.95" customHeight="1">
      <c r="B548" s="32" t="s">
        <v>1521</v>
      </c>
      <c r="C548" s="33" t="s">
        <v>1522</v>
      </c>
      <c r="D548" s="34"/>
      <c r="E548" s="35" t="s">
        <v>46</v>
      </c>
      <c r="F548" s="36"/>
      <c r="G548" s="35" t="s">
        <v>601</v>
      </c>
      <c r="H548" s="36">
        <v>664</v>
      </c>
      <c r="I548" s="37"/>
      <c r="J548" s="38" t="str">
        <f t="shared" si="24"/>
        <v/>
      </c>
      <c r="K548" s="38" t="str">
        <f t="shared" si="25"/>
        <v/>
      </c>
      <c r="L548" s="37" t="str">
        <f t="shared" si="26"/>
        <v/>
      </c>
      <c r="M548" s="41" t="s">
        <v>3435</v>
      </c>
    </row>
    <row r="549" spans="2:13" ht="21.95" customHeight="1">
      <c r="B549" s="32" t="s">
        <v>1523</v>
      </c>
      <c r="C549" s="33" t="s">
        <v>1524</v>
      </c>
      <c r="D549" s="34"/>
      <c r="E549" s="35">
        <v>80</v>
      </c>
      <c r="F549" s="36">
        <v>80</v>
      </c>
      <c r="G549" s="35" t="s">
        <v>637</v>
      </c>
      <c r="H549" s="36">
        <v>664</v>
      </c>
      <c r="I549" s="37"/>
      <c r="J549" s="38" t="str">
        <f t="shared" si="24"/>
        <v/>
      </c>
      <c r="K549" s="38" t="str">
        <f t="shared" si="25"/>
        <v/>
      </c>
      <c r="L549" s="37" t="str">
        <f t="shared" si="26"/>
        <v/>
      </c>
      <c r="M549" s="41" t="s">
        <v>3435</v>
      </c>
    </row>
    <row r="550" spans="2:13" ht="21.95" customHeight="1">
      <c r="B550" s="32" t="s">
        <v>1525</v>
      </c>
      <c r="C550" s="33" t="s">
        <v>1526</v>
      </c>
      <c r="D550" s="35" t="s">
        <v>433</v>
      </c>
      <c r="E550" s="35" t="s">
        <v>437</v>
      </c>
      <c r="F550" s="36" t="s">
        <v>437</v>
      </c>
      <c r="G550" s="35" t="s">
        <v>227</v>
      </c>
      <c r="H550" s="36">
        <v>664</v>
      </c>
      <c r="I550" s="37"/>
      <c r="J550" s="38" t="str">
        <f t="shared" si="24"/>
        <v/>
      </c>
      <c r="K550" s="38" t="str">
        <f t="shared" si="25"/>
        <v/>
      </c>
      <c r="L550" s="37" t="str">
        <f t="shared" si="26"/>
        <v/>
      </c>
      <c r="M550" s="41" t="s">
        <v>3434</v>
      </c>
    </row>
    <row r="551" spans="2:13" ht="21.95" customHeight="1">
      <c r="B551" s="51" t="s">
        <v>1525</v>
      </c>
      <c r="C551" s="33" t="s">
        <v>1527</v>
      </c>
      <c r="D551" s="35" t="s">
        <v>796</v>
      </c>
      <c r="E551" s="35" t="s">
        <v>1351</v>
      </c>
      <c r="F551" s="36" t="s">
        <v>2101</v>
      </c>
      <c r="G551" s="35" t="s">
        <v>575</v>
      </c>
      <c r="H551" s="36">
        <v>664</v>
      </c>
      <c r="I551" s="37"/>
      <c r="J551" s="38" t="str">
        <f t="shared" si="24"/>
        <v/>
      </c>
      <c r="K551" s="38" t="str">
        <f t="shared" si="25"/>
        <v/>
      </c>
      <c r="L551" s="37" t="str">
        <f t="shared" si="26"/>
        <v/>
      </c>
      <c r="M551" s="41" t="s">
        <v>3434</v>
      </c>
    </row>
    <row r="552" spans="2:13" ht="20.100000000000001" customHeight="1">
      <c r="B552" s="32" t="s">
        <v>1525</v>
      </c>
      <c r="C552" s="33" t="s">
        <v>315</v>
      </c>
      <c r="D552" s="34"/>
      <c r="E552" s="35"/>
      <c r="F552" s="36"/>
      <c r="G552" s="34"/>
      <c r="H552" s="34"/>
      <c r="I552" s="37"/>
      <c r="J552" s="38" t="str">
        <f t="shared" si="24"/>
        <v/>
      </c>
      <c r="K552" s="38" t="str">
        <f t="shared" si="25"/>
        <v/>
      </c>
      <c r="L552" s="37" t="str">
        <f t="shared" si="26"/>
        <v/>
      </c>
      <c r="M552" s="41" t="s">
        <v>3435</v>
      </c>
    </row>
    <row r="553" spans="2:13" ht="20.100000000000001" customHeight="1">
      <c r="B553" s="42" t="s">
        <v>1528</v>
      </c>
      <c r="C553" s="43" t="s">
        <v>236</v>
      </c>
      <c r="D553" s="44"/>
      <c r="E553" s="35"/>
      <c r="F553" s="45"/>
      <c r="G553" s="44"/>
      <c r="H553" s="45">
        <v>400</v>
      </c>
      <c r="I553" s="37"/>
      <c r="J553" s="38" t="str">
        <f t="shared" si="24"/>
        <v/>
      </c>
      <c r="K553" s="38" t="str">
        <f t="shared" si="25"/>
        <v/>
      </c>
      <c r="L553" s="37" t="str">
        <f t="shared" si="26"/>
        <v/>
      </c>
      <c r="M553" s="41" t="s">
        <v>3435</v>
      </c>
    </row>
    <row r="554" spans="2:13" ht="21.95" customHeight="1">
      <c r="B554" s="32" t="s">
        <v>1529</v>
      </c>
      <c r="C554" s="33" t="s">
        <v>1530</v>
      </c>
      <c r="D554" s="34"/>
      <c r="E554" s="35" t="s">
        <v>490</v>
      </c>
      <c r="F554" s="36" t="s">
        <v>490</v>
      </c>
      <c r="G554" s="35" t="s">
        <v>1531</v>
      </c>
      <c r="H554" s="36">
        <v>664</v>
      </c>
      <c r="I554" s="37"/>
      <c r="J554" s="38" t="str">
        <f t="shared" si="24"/>
        <v/>
      </c>
      <c r="K554" s="38" t="str">
        <f t="shared" si="25"/>
        <v/>
      </c>
      <c r="L554" s="37" t="str">
        <f t="shared" si="26"/>
        <v/>
      </c>
      <c r="M554" s="41" t="s">
        <v>3435</v>
      </c>
    </row>
    <row r="555" spans="2:13" ht="21.95" customHeight="1">
      <c r="B555" s="32" t="s">
        <v>1529</v>
      </c>
      <c r="C555" s="33" t="s">
        <v>1532</v>
      </c>
      <c r="D555" s="35" t="s">
        <v>1533</v>
      </c>
      <c r="E555" s="35" t="s">
        <v>1346</v>
      </c>
      <c r="F555" s="36" t="s">
        <v>1346</v>
      </c>
      <c r="G555" s="35" t="s">
        <v>754</v>
      </c>
      <c r="H555" s="36">
        <v>664</v>
      </c>
      <c r="I555" s="37"/>
      <c r="J555" s="38" t="str">
        <f t="shared" si="24"/>
        <v/>
      </c>
      <c r="K555" s="38" t="str">
        <f t="shared" si="25"/>
        <v/>
      </c>
      <c r="L555" s="37" t="str">
        <f t="shared" si="26"/>
        <v/>
      </c>
      <c r="M555" s="41" t="s">
        <v>3435</v>
      </c>
    </row>
    <row r="556" spans="2:13" ht="20.100000000000001" customHeight="1">
      <c r="B556" s="32" t="s">
        <v>1534</v>
      </c>
      <c r="C556" s="33" t="s">
        <v>838</v>
      </c>
      <c r="D556" s="34"/>
      <c r="E556" s="35"/>
      <c r="F556" s="36"/>
      <c r="G556" s="35" t="s">
        <v>52</v>
      </c>
      <c r="H556" s="34"/>
      <c r="I556" s="37"/>
      <c r="J556" s="38" t="str">
        <f t="shared" si="24"/>
        <v/>
      </c>
      <c r="K556" s="38" t="str">
        <f t="shared" si="25"/>
        <v/>
      </c>
      <c r="L556" s="37" t="str">
        <f t="shared" si="26"/>
        <v/>
      </c>
      <c r="M556" s="41" t="s">
        <v>3435</v>
      </c>
    </row>
    <row r="557" spans="2:13" ht="21.95" customHeight="1">
      <c r="B557" s="32" t="s">
        <v>1535</v>
      </c>
      <c r="C557" s="33" t="s">
        <v>1536</v>
      </c>
      <c r="D557" s="35" t="s">
        <v>1537</v>
      </c>
      <c r="E557" s="35" t="s">
        <v>34</v>
      </c>
      <c r="F557" s="36" t="s">
        <v>34</v>
      </c>
      <c r="G557" s="35" t="s">
        <v>776</v>
      </c>
      <c r="H557" s="36">
        <v>664</v>
      </c>
      <c r="I557" s="37"/>
      <c r="J557" s="38" t="str">
        <f t="shared" si="24"/>
        <v>X</v>
      </c>
      <c r="K557" s="38" t="str">
        <f t="shared" si="25"/>
        <v>X</v>
      </c>
      <c r="L557" s="37" t="str">
        <f t="shared" si="26"/>
        <v>Match</v>
      </c>
      <c r="M557" s="41" t="s">
        <v>3434</v>
      </c>
    </row>
    <row r="558" spans="2:13" ht="21.95" customHeight="1">
      <c r="B558" s="66" t="s">
        <v>1538</v>
      </c>
      <c r="C558" s="67" t="s">
        <v>1539</v>
      </c>
      <c r="D558" s="34"/>
      <c r="E558" s="35" t="s">
        <v>59</v>
      </c>
      <c r="F558" s="36"/>
      <c r="G558" s="35" t="s">
        <v>1199</v>
      </c>
      <c r="H558" s="36">
        <v>664</v>
      </c>
      <c r="I558" s="37"/>
      <c r="J558" s="38" t="str">
        <f t="shared" si="24"/>
        <v/>
      </c>
      <c r="K558" s="38" t="str">
        <f t="shared" si="25"/>
        <v/>
      </c>
      <c r="L558" s="37" t="str">
        <f t="shared" si="26"/>
        <v/>
      </c>
      <c r="M558" s="41" t="s">
        <v>3435</v>
      </c>
    </row>
    <row r="559" spans="2:13" ht="20.100000000000001" customHeight="1">
      <c r="B559" s="42" t="s">
        <v>1540</v>
      </c>
      <c r="C559" s="43" t="s">
        <v>1541</v>
      </c>
      <c r="D559" s="46" t="s">
        <v>604</v>
      </c>
      <c r="E559" s="35"/>
      <c r="F559" s="45"/>
      <c r="G559" s="44"/>
      <c r="H559" s="45">
        <v>400</v>
      </c>
      <c r="I559" s="37"/>
      <c r="J559" s="38" t="str">
        <f t="shared" si="24"/>
        <v/>
      </c>
      <c r="K559" s="38" t="str">
        <f t="shared" si="25"/>
        <v/>
      </c>
      <c r="L559" s="37" t="str">
        <f t="shared" si="26"/>
        <v/>
      </c>
      <c r="M559" s="41" t="s">
        <v>3435</v>
      </c>
    </row>
    <row r="560" spans="2:13" ht="20.100000000000001" customHeight="1">
      <c r="B560" s="42" t="s">
        <v>1540</v>
      </c>
      <c r="C560" s="43" t="s">
        <v>1542</v>
      </c>
      <c r="D560" s="44"/>
      <c r="E560" s="35"/>
      <c r="F560" s="45"/>
      <c r="G560" s="46" t="s">
        <v>1543</v>
      </c>
      <c r="H560" s="45">
        <v>400</v>
      </c>
      <c r="I560" s="37"/>
      <c r="J560" s="38" t="str">
        <f t="shared" si="24"/>
        <v/>
      </c>
      <c r="K560" s="38" t="str">
        <f t="shared" si="25"/>
        <v/>
      </c>
      <c r="L560" s="37" t="str">
        <f t="shared" si="26"/>
        <v/>
      </c>
      <c r="M560" s="41" t="s">
        <v>3435</v>
      </c>
    </row>
    <row r="561" spans="2:13" ht="21.95" customHeight="1">
      <c r="B561" s="32" t="s">
        <v>1544</v>
      </c>
      <c r="C561" s="33" t="s">
        <v>1545</v>
      </c>
      <c r="D561" s="35" t="s">
        <v>1546</v>
      </c>
      <c r="E561" s="35" t="s">
        <v>1547</v>
      </c>
      <c r="F561" s="36">
        <v>70</v>
      </c>
      <c r="G561" s="35" t="s">
        <v>1548</v>
      </c>
      <c r="H561" s="36">
        <v>664</v>
      </c>
      <c r="I561" s="37"/>
      <c r="J561" s="38" t="str">
        <f t="shared" si="24"/>
        <v/>
      </c>
      <c r="K561" s="38" t="str">
        <f t="shared" si="25"/>
        <v/>
      </c>
      <c r="L561" s="37" t="str">
        <f t="shared" si="26"/>
        <v/>
      </c>
      <c r="M561" s="41" t="s">
        <v>3434</v>
      </c>
    </row>
    <row r="562" spans="2:13" ht="20.100000000000001" customHeight="1">
      <c r="B562" s="32" t="s">
        <v>1549</v>
      </c>
      <c r="C562" s="33" t="s">
        <v>636</v>
      </c>
      <c r="D562" s="34"/>
      <c r="E562" s="35" t="s">
        <v>392</v>
      </c>
      <c r="F562" s="36" t="s">
        <v>392</v>
      </c>
      <c r="G562" s="35" t="s">
        <v>614</v>
      </c>
      <c r="H562" s="34"/>
      <c r="I562" s="37"/>
      <c r="J562" s="38" t="str">
        <f t="shared" si="24"/>
        <v/>
      </c>
      <c r="K562" s="38" t="str">
        <f t="shared" si="25"/>
        <v/>
      </c>
      <c r="L562" s="37" t="str">
        <f t="shared" si="26"/>
        <v/>
      </c>
      <c r="M562" s="41" t="s">
        <v>3435</v>
      </c>
    </row>
    <row r="563" spans="2:13" ht="20.100000000000001" customHeight="1">
      <c r="B563" s="32" t="s">
        <v>1550</v>
      </c>
      <c r="C563" s="33" t="s">
        <v>338</v>
      </c>
      <c r="D563" s="35" t="s">
        <v>796</v>
      </c>
      <c r="E563" s="35" t="s">
        <v>1551</v>
      </c>
      <c r="F563" s="36" t="s">
        <v>1551</v>
      </c>
      <c r="G563" s="35" t="s">
        <v>323</v>
      </c>
      <c r="H563" s="34"/>
      <c r="I563" s="37"/>
      <c r="J563" s="38" t="str">
        <f t="shared" si="24"/>
        <v/>
      </c>
      <c r="K563" s="38" t="str">
        <f t="shared" si="25"/>
        <v/>
      </c>
      <c r="L563" s="37" t="str">
        <f t="shared" si="26"/>
        <v/>
      </c>
      <c r="M563" s="41" t="s">
        <v>3434</v>
      </c>
    </row>
    <row r="564" spans="2:13" ht="20.100000000000001" customHeight="1">
      <c r="B564" s="42" t="s">
        <v>1552</v>
      </c>
      <c r="C564" s="43" t="s">
        <v>1553</v>
      </c>
      <c r="D564" s="46" t="s">
        <v>796</v>
      </c>
      <c r="E564" s="35" t="s">
        <v>1306</v>
      </c>
      <c r="F564" s="45" t="s">
        <v>3392</v>
      </c>
      <c r="G564" s="46" t="s">
        <v>1503</v>
      </c>
      <c r="H564" s="45">
        <v>400</v>
      </c>
      <c r="I564" s="37"/>
      <c r="J564" s="38" t="str">
        <f t="shared" si="24"/>
        <v/>
      </c>
      <c r="K564" s="38" t="str">
        <f t="shared" si="25"/>
        <v/>
      </c>
      <c r="L564" s="37" t="str">
        <f t="shared" si="26"/>
        <v/>
      </c>
      <c r="M564" s="41" t="s">
        <v>3435</v>
      </c>
    </row>
    <row r="565" spans="2:13" ht="20.100000000000001" customHeight="1">
      <c r="B565" s="32" t="s">
        <v>1554</v>
      </c>
      <c r="C565" s="33" t="s">
        <v>1555</v>
      </c>
      <c r="D565" s="35" t="s">
        <v>1556</v>
      </c>
      <c r="E565" s="35" t="s">
        <v>1557</v>
      </c>
      <c r="F565" s="36" t="s">
        <v>1202</v>
      </c>
      <c r="G565" s="71" t="s">
        <v>1558</v>
      </c>
      <c r="H565" s="36">
        <v>664</v>
      </c>
      <c r="I565" s="37"/>
      <c r="J565" s="38" t="str">
        <f t="shared" si="24"/>
        <v/>
      </c>
      <c r="K565" s="38" t="str">
        <f t="shared" si="25"/>
        <v/>
      </c>
      <c r="L565" s="37" t="str">
        <f t="shared" si="26"/>
        <v/>
      </c>
      <c r="M565" s="41" t="s">
        <v>3434</v>
      </c>
    </row>
    <row r="566" spans="2:13" ht="21.95" customHeight="1">
      <c r="B566" s="51" t="s">
        <v>1559</v>
      </c>
      <c r="C566" s="33" t="s">
        <v>1560</v>
      </c>
      <c r="D566" s="35" t="s">
        <v>489</v>
      </c>
      <c r="E566" s="35" t="s">
        <v>76</v>
      </c>
      <c r="F566" s="36" t="s">
        <v>76</v>
      </c>
      <c r="G566" s="35" t="s">
        <v>1561</v>
      </c>
      <c r="H566" s="36">
        <v>664</v>
      </c>
      <c r="I566" s="37"/>
      <c r="J566" s="38" t="str">
        <f t="shared" si="24"/>
        <v/>
      </c>
      <c r="K566" s="38" t="str">
        <f t="shared" si="25"/>
        <v>X</v>
      </c>
      <c r="L566" s="37" t="str">
        <f t="shared" si="26"/>
        <v>Match</v>
      </c>
      <c r="M566" s="41" t="s">
        <v>3434</v>
      </c>
    </row>
    <row r="567" spans="2:13" ht="21.95" customHeight="1">
      <c r="B567" s="66" t="s">
        <v>1562</v>
      </c>
      <c r="C567" s="33" t="s">
        <v>1563</v>
      </c>
      <c r="D567" s="35" t="s">
        <v>691</v>
      </c>
      <c r="E567" s="35" t="s">
        <v>76</v>
      </c>
      <c r="F567" s="36" t="s">
        <v>76</v>
      </c>
      <c r="G567" s="35" t="s">
        <v>810</v>
      </c>
      <c r="H567" s="36">
        <v>664</v>
      </c>
      <c r="I567" s="37"/>
      <c r="J567" s="38" t="str">
        <f t="shared" si="24"/>
        <v/>
      </c>
      <c r="K567" s="38" t="str">
        <f t="shared" si="25"/>
        <v>X</v>
      </c>
      <c r="L567" s="37" t="str">
        <f t="shared" si="26"/>
        <v>Match</v>
      </c>
      <c r="M567" s="41" t="s">
        <v>3434</v>
      </c>
    </row>
    <row r="568" spans="2:13" ht="20.100000000000001" customHeight="1">
      <c r="B568" s="53" t="s">
        <v>1564</v>
      </c>
      <c r="C568" s="73"/>
      <c r="D568" s="34"/>
      <c r="E568" s="35"/>
      <c r="F568" s="36"/>
      <c r="G568" s="35" t="s">
        <v>956</v>
      </c>
      <c r="H568" s="34"/>
      <c r="I568" s="37"/>
      <c r="J568" s="38" t="str">
        <f t="shared" si="24"/>
        <v/>
      </c>
      <c r="K568" s="38" t="str">
        <f t="shared" si="25"/>
        <v/>
      </c>
      <c r="L568" s="37" t="str">
        <f t="shared" si="26"/>
        <v/>
      </c>
      <c r="M568" s="41" t="s">
        <v>3435</v>
      </c>
    </row>
    <row r="569" spans="2:13" ht="21.95" customHeight="1">
      <c r="B569" s="53" t="s">
        <v>1565</v>
      </c>
      <c r="C569" s="33" t="s">
        <v>1566</v>
      </c>
      <c r="D569" s="35" t="s">
        <v>1567</v>
      </c>
      <c r="E569" s="35" t="s">
        <v>1388</v>
      </c>
      <c r="F569" s="36" t="s">
        <v>1388</v>
      </c>
      <c r="G569" s="35" t="s">
        <v>457</v>
      </c>
      <c r="H569" s="36">
        <v>664</v>
      </c>
      <c r="I569" s="37"/>
      <c r="J569" s="38" t="str">
        <f t="shared" si="24"/>
        <v>X</v>
      </c>
      <c r="K569" s="38" t="str">
        <f t="shared" si="25"/>
        <v>X</v>
      </c>
      <c r="L569" s="37" t="str">
        <f t="shared" si="26"/>
        <v>Match</v>
      </c>
      <c r="M569" s="41" t="s">
        <v>3434</v>
      </c>
    </row>
    <row r="570" spans="2:13" ht="20.100000000000001" customHeight="1">
      <c r="B570" s="53" t="s">
        <v>1565</v>
      </c>
      <c r="C570" s="33" t="s">
        <v>50</v>
      </c>
      <c r="D570" s="34"/>
      <c r="E570" s="35" t="s">
        <v>396</v>
      </c>
      <c r="F570" s="36" t="s">
        <v>396</v>
      </c>
      <c r="G570" s="35" t="s">
        <v>85</v>
      </c>
      <c r="H570" s="34"/>
      <c r="I570" s="37"/>
      <c r="J570" s="38" t="str">
        <f t="shared" si="24"/>
        <v/>
      </c>
      <c r="K570" s="38" t="str">
        <f t="shared" si="25"/>
        <v/>
      </c>
      <c r="L570" s="37" t="str">
        <f t="shared" si="26"/>
        <v/>
      </c>
      <c r="M570" s="41" t="s">
        <v>3435</v>
      </c>
    </row>
    <row r="571" spans="2:13" ht="21.95" customHeight="1">
      <c r="B571" s="53" t="s">
        <v>1568</v>
      </c>
      <c r="C571" s="33" t="s">
        <v>1569</v>
      </c>
      <c r="D571" s="35" t="s">
        <v>682</v>
      </c>
      <c r="E571" s="35" t="s">
        <v>630</v>
      </c>
      <c r="F571" s="36" t="s">
        <v>630</v>
      </c>
      <c r="G571" s="35" t="s">
        <v>25</v>
      </c>
      <c r="H571" s="36">
        <v>664</v>
      </c>
      <c r="I571" s="37"/>
      <c r="J571" s="38" t="str">
        <f t="shared" si="24"/>
        <v/>
      </c>
      <c r="K571" s="38" t="str">
        <f t="shared" si="25"/>
        <v/>
      </c>
      <c r="L571" s="37" t="str">
        <f t="shared" si="26"/>
        <v/>
      </c>
      <c r="M571" s="41" t="s">
        <v>3434</v>
      </c>
    </row>
    <row r="572" spans="2:13" ht="20.100000000000001" customHeight="1">
      <c r="B572" s="32" t="s">
        <v>1570</v>
      </c>
      <c r="C572" s="33" t="s">
        <v>1571</v>
      </c>
      <c r="D572" s="35" t="s">
        <v>1572</v>
      </c>
      <c r="E572" s="35" t="s">
        <v>801</v>
      </c>
      <c r="F572" s="36">
        <v>70</v>
      </c>
      <c r="G572" s="35" t="s">
        <v>1573</v>
      </c>
      <c r="H572" s="34"/>
      <c r="I572" s="37"/>
      <c r="J572" s="38" t="str">
        <f t="shared" si="24"/>
        <v/>
      </c>
      <c r="K572" s="38" t="str">
        <f t="shared" si="25"/>
        <v/>
      </c>
      <c r="L572" s="37" t="str">
        <f t="shared" si="26"/>
        <v/>
      </c>
      <c r="M572" s="41" t="s">
        <v>3434</v>
      </c>
    </row>
    <row r="573" spans="2:13" ht="20.100000000000001" customHeight="1">
      <c r="B573" s="49" t="s">
        <v>1574</v>
      </c>
      <c r="C573" s="50" t="s">
        <v>1575</v>
      </c>
      <c r="D573" s="46" t="s">
        <v>1576</v>
      </c>
      <c r="E573" s="35"/>
      <c r="F573" s="45"/>
      <c r="G573" s="44"/>
      <c r="H573" s="45">
        <v>400</v>
      </c>
      <c r="I573" s="37"/>
      <c r="J573" s="38" t="str">
        <f t="shared" si="24"/>
        <v/>
      </c>
      <c r="K573" s="38" t="str">
        <f t="shared" si="25"/>
        <v/>
      </c>
      <c r="L573" s="37" t="str">
        <f t="shared" si="26"/>
        <v/>
      </c>
      <c r="M573" s="41" t="s">
        <v>3435</v>
      </c>
    </row>
    <row r="574" spans="2:13" ht="21.95" customHeight="1">
      <c r="B574" s="32" t="s">
        <v>1577</v>
      </c>
      <c r="C574" s="33" t="s">
        <v>312</v>
      </c>
      <c r="D574" s="35" t="s">
        <v>524</v>
      </c>
      <c r="E574" s="35" t="s">
        <v>512</v>
      </c>
      <c r="F574" s="36" t="s">
        <v>512</v>
      </c>
      <c r="G574" s="35" t="s">
        <v>698</v>
      </c>
      <c r="H574" s="36">
        <v>664</v>
      </c>
      <c r="I574" s="37"/>
      <c r="J574" s="38" t="str">
        <f t="shared" si="24"/>
        <v/>
      </c>
      <c r="K574" s="38" t="str">
        <f t="shared" si="25"/>
        <v/>
      </c>
      <c r="L574" s="37" t="str">
        <f t="shared" si="26"/>
        <v/>
      </c>
      <c r="M574" s="41" t="s">
        <v>3434</v>
      </c>
    </row>
    <row r="575" spans="2:13" ht="20.100000000000001" customHeight="1">
      <c r="B575" s="32" t="s">
        <v>1577</v>
      </c>
      <c r="C575" s="33" t="s">
        <v>1578</v>
      </c>
      <c r="D575" s="35" t="s">
        <v>1579</v>
      </c>
      <c r="E575" s="35" t="s">
        <v>1551</v>
      </c>
      <c r="F575" s="36" t="s">
        <v>1551</v>
      </c>
      <c r="G575" s="35" t="s">
        <v>323</v>
      </c>
      <c r="H575" s="36">
        <v>400</v>
      </c>
      <c r="I575" s="37"/>
      <c r="J575" s="38" t="str">
        <f t="shared" si="24"/>
        <v/>
      </c>
      <c r="K575" s="38" t="str">
        <f t="shared" si="25"/>
        <v/>
      </c>
      <c r="L575" s="37" t="str">
        <f t="shared" si="26"/>
        <v/>
      </c>
      <c r="M575" s="41" t="s">
        <v>3434</v>
      </c>
    </row>
    <row r="576" spans="2:13" ht="20.100000000000001" customHeight="1">
      <c r="B576" s="32" t="s">
        <v>1577</v>
      </c>
      <c r="C576" s="33" t="s">
        <v>1580</v>
      </c>
      <c r="D576" s="35" t="s">
        <v>1581</v>
      </c>
      <c r="E576" s="35" t="s">
        <v>102</v>
      </c>
      <c r="F576" s="36" t="s">
        <v>102</v>
      </c>
      <c r="G576" s="35" t="s">
        <v>343</v>
      </c>
      <c r="H576" s="34"/>
      <c r="I576" s="37"/>
      <c r="J576" s="38" t="str">
        <f t="shared" si="24"/>
        <v/>
      </c>
      <c r="K576" s="38" t="str">
        <f t="shared" si="25"/>
        <v/>
      </c>
      <c r="L576" s="37" t="str">
        <f t="shared" si="26"/>
        <v/>
      </c>
      <c r="M576" s="41" t="s">
        <v>3434</v>
      </c>
    </row>
    <row r="577" spans="2:13" ht="21.95" customHeight="1">
      <c r="B577" s="32" t="s">
        <v>1582</v>
      </c>
      <c r="C577" s="33" t="s">
        <v>1583</v>
      </c>
      <c r="D577" s="34"/>
      <c r="E577" s="35" t="s">
        <v>59</v>
      </c>
      <c r="F577" s="36"/>
      <c r="G577" s="35" t="s">
        <v>776</v>
      </c>
      <c r="H577" s="36">
        <v>664</v>
      </c>
      <c r="I577" s="37"/>
      <c r="J577" s="38" t="str">
        <f t="shared" si="24"/>
        <v/>
      </c>
      <c r="K577" s="38" t="str">
        <f t="shared" si="25"/>
        <v/>
      </c>
      <c r="L577" s="37" t="str">
        <f t="shared" si="26"/>
        <v/>
      </c>
      <c r="M577" s="41" t="s">
        <v>3435</v>
      </c>
    </row>
    <row r="578" spans="2:13" ht="21.95" customHeight="1">
      <c r="B578" s="32" t="s">
        <v>1582</v>
      </c>
      <c r="C578" s="33" t="s">
        <v>1584</v>
      </c>
      <c r="D578" s="34"/>
      <c r="E578" s="35"/>
      <c r="F578" s="36"/>
      <c r="G578" s="34"/>
      <c r="H578" s="35" t="s">
        <v>53</v>
      </c>
      <c r="I578" s="37"/>
      <c r="J578" s="38" t="str">
        <f t="shared" si="24"/>
        <v/>
      </c>
      <c r="K578" s="38" t="str">
        <f t="shared" si="25"/>
        <v/>
      </c>
      <c r="L578" s="37" t="str">
        <f t="shared" si="26"/>
        <v/>
      </c>
      <c r="M578" s="41" t="s">
        <v>3435</v>
      </c>
    </row>
    <row r="579" spans="2:13" ht="24" customHeight="1">
      <c r="B579" s="47" t="s">
        <v>1585</v>
      </c>
      <c r="C579" s="47" t="s">
        <v>1586</v>
      </c>
      <c r="D579" s="34"/>
      <c r="E579" s="35" t="s">
        <v>59</v>
      </c>
      <c r="F579" s="36"/>
      <c r="G579" s="35" t="s">
        <v>1199</v>
      </c>
      <c r="H579" s="36">
        <v>664</v>
      </c>
      <c r="I579" s="37"/>
      <c r="J579" s="38" t="str">
        <f t="shared" ref="J579:J642" si="27">IF($F579="","",IF(LEN($F579)=2, IF(OR($F579=J$2,AND($F579&gt;=J$2,$F579&lt;=K$2)),"X",""),IF(OR(AND(J$2&gt;=VALUE(LEFT($F579,2)),J$2&lt;=VALUE(MID($F579,4,2))),AND($J$2&lt;=VALUE(LEFT($F579,2)),$K$2&gt;=VALUE(MID($F579,4,2)))),"X",IF(LEN($F579)&gt;7,IF(OR(AND(J$2&gt;=VALUE((MID($F579,8,2))),J$2&lt;=VALUE((MID($F579,11,2)))), AND($J$2&lt;=VALUE((MID($F579,8,2))), $K$2&gt;=VALUE((MID($F579,11,2))))),"X",""),""))))</f>
        <v/>
      </c>
      <c r="K579" s="38" t="str">
        <f t="shared" si="25"/>
        <v/>
      </c>
      <c r="L579" s="37" t="str">
        <f t="shared" si="26"/>
        <v/>
      </c>
      <c r="M579" s="41" t="s">
        <v>3435</v>
      </c>
    </row>
    <row r="580" spans="2:13" ht="20.100000000000001" customHeight="1">
      <c r="B580" s="42" t="s">
        <v>1587</v>
      </c>
      <c r="C580" s="43" t="s">
        <v>1588</v>
      </c>
      <c r="D580" s="44"/>
      <c r="E580" s="35" t="s">
        <v>878</v>
      </c>
      <c r="F580" s="45">
        <v>44</v>
      </c>
      <c r="G580" s="46" t="s">
        <v>1589</v>
      </c>
      <c r="H580" s="45">
        <v>400</v>
      </c>
      <c r="I580" s="37"/>
      <c r="J580" s="38" t="str">
        <f t="shared" si="27"/>
        <v/>
      </c>
      <c r="K580" s="38" t="str">
        <f t="shared" ref="K580:K643" si="28">IF($F580="","",IF(LEN($F580)=2, IF($F580=K$2,"X",""),IF(AND(K$2&gt;=VALUE(LEFT($F580,2)),K$2&lt;=VALUE(MID($F580,4,2))),"X",IF(LEN($F580)&gt;7,IF(AND(K$2&gt;=VALUE((MID($F580,8,2))),K$2&lt;=VALUE((MID($F580,11,2)))),"X",""),""))))</f>
        <v/>
      </c>
      <c r="L580" s="37" t="str">
        <f t="shared" ref="L580:L643" si="29">IF(OR($J580="X",$K580="X"),"Match","")</f>
        <v/>
      </c>
      <c r="M580" s="41" t="s">
        <v>3435</v>
      </c>
    </row>
    <row r="581" spans="2:13" ht="20.100000000000001" customHeight="1">
      <c r="B581" s="42" t="s">
        <v>1590</v>
      </c>
      <c r="C581" s="43" t="s">
        <v>1591</v>
      </c>
      <c r="D581" s="46" t="s">
        <v>1592</v>
      </c>
      <c r="E581" s="35" t="s">
        <v>878</v>
      </c>
      <c r="F581" s="45">
        <v>44</v>
      </c>
      <c r="G581" s="46" t="s">
        <v>961</v>
      </c>
      <c r="H581" s="45">
        <v>400</v>
      </c>
      <c r="I581" s="37"/>
      <c r="J581" s="38" t="str">
        <f t="shared" si="27"/>
        <v/>
      </c>
      <c r="K581" s="38" t="str">
        <f t="shared" si="28"/>
        <v/>
      </c>
      <c r="L581" s="37" t="str">
        <f t="shared" si="29"/>
        <v/>
      </c>
      <c r="M581" s="41" t="s">
        <v>3435</v>
      </c>
    </row>
    <row r="582" spans="2:13" ht="21.95" customHeight="1">
      <c r="B582" s="32" t="s">
        <v>1593</v>
      </c>
      <c r="C582" s="33" t="s">
        <v>1594</v>
      </c>
      <c r="D582" s="34"/>
      <c r="E582" s="80" t="s">
        <v>1595</v>
      </c>
      <c r="F582" s="81" t="s">
        <v>1929</v>
      </c>
      <c r="G582" s="35" t="s">
        <v>1596</v>
      </c>
      <c r="H582" s="36">
        <v>664</v>
      </c>
      <c r="I582" s="37"/>
      <c r="J582" s="38" t="str">
        <f t="shared" si="27"/>
        <v/>
      </c>
      <c r="K582" s="38" t="str">
        <f t="shared" si="28"/>
        <v/>
      </c>
      <c r="L582" s="37" t="str">
        <f t="shared" si="29"/>
        <v/>
      </c>
      <c r="M582" s="41" t="s">
        <v>3435</v>
      </c>
    </row>
    <row r="583" spans="2:13" ht="23.1" customHeight="1">
      <c r="B583" s="32" t="s">
        <v>1597</v>
      </c>
      <c r="C583" s="33" t="s">
        <v>1594</v>
      </c>
      <c r="D583" s="34"/>
      <c r="E583" s="35" t="s">
        <v>734</v>
      </c>
      <c r="F583" s="36" t="s">
        <v>734</v>
      </c>
      <c r="G583" s="35" t="s">
        <v>365</v>
      </c>
      <c r="H583" s="36">
        <v>664</v>
      </c>
      <c r="I583" s="37"/>
      <c r="J583" s="38" t="str">
        <f t="shared" si="27"/>
        <v/>
      </c>
      <c r="K583" s="38" t="str">
        <f t="shared" si="28"/>
        <v/>
      </c>
      <c r="L583" s="37" t="str">
        <f t="shared" si="29"/>
        <v/>
      </c>
      <c r="M583" s="41" t="s">
        <v>3434</v>
      </c>
    </row>
    <row r="584" spans="2:13" ht="21.95" customHeight="1">
      <c r="B584" s="32" t="s">
        <v>1598</v>
      </c>
      <c r="C584" s="33" t="s">
        <v>1599</v>
      </c>
      <c r="D584" s="35" t="s">
        <v>691</v>
      </c>
      <c r="E584" s="35" t="s">
        <v>24</v>
      </c>
      <c r="F584" s="36" t="s">
        <v>24</v>
      </c>
      <c r="G584" s="35" t="s">
        <v>1601</v>
      </c>
      <c r="H584" s="36">
        <v>664</v>
      </c>
      <c r="I584" s="37"/>
      <c r="J584" s="38" t="str">
        <f t="shared" si="27"/>
        <v/>
      </c>
      <c r="K584" s="38" t="str">
        <f t="shared" si="28"/>
        <v/>
      </c>
      <c r="L584" s="37" t="str">
        <f t="shared" si="29"/>
        <v/>
      </c>
      <c r="M584" s="41" t="s">
        <v>3434</v>
      </c>
    </row>
    <row r="585" spans="2:13" ht="20.100000000000001" customHeight="1">
      <c r="B585" s="32" t="s">
        <v>1602</v>
      </c>
      <c r="C585" s="33" t="s">
        <v>1603</v>
      </c>
      <c r="D585" s="34"/>
      <c r="E585" s="35" t="s">
        <v>1604</v>
      </c>
      <c r="F585" s="36" t="s">
        <v>1604</v>
      </c>
      <c r="G585" s="35" t="s">
        <v>1605</v>
      </c>
      <c r="H585" s="36">
        <v>400</v>
      </c>
      <c r="I585" s="37"/>
      <c r="J585" s="38" t="str">
        <f t="shared" si="27"/>
        <v/>
      </c>
      <c r="K585" s="38" t="str">
        <f t="shared" si="28"/>
        <v/>
      </c>
      <c r="L585" s="37" t="str">
        <f t="shared" si="29"/>
        <v/>
      </c>
      <c r="M585" s="41" t="s">
        <v>3434</v>
      </c>
    </row>
    <row r="586" spans="2:13" ht="21.95" customHeight="1">
      <c r="B586" s="32" t="s">
        <v>1606</v>
      </c>
      <c r="C586" s="33" t="s">
        <v>1607</v>
      </c>
      <c r="D586" s="34"/>
      <c r="E586" s="35" t="s">
        <v>797</v>
      </c>
      <c r="F586" s="36" t="s">
        <v>797</v>
      </c>
      <c r="G586" s="35" t="s">
        <v>208</v>
      </c>
      <c r="H586" s="36">
        <v>664</v>
      </c>
      <c r="I586" s="37"/>
      <c r="J586" s="38" t="str">
        <f t="shared" si="27"/>
        <v/>
      </c>
      <c r="K586" s="38" t="str">
        <f t="shared" si="28"/>
        <v/>
      </c>
      <c r="L586" s="37" t="str">
        <f t="shared" si="29"/>
        <v/>
      </c>
      <c r="M586" s="41" t="s">
        <v>3435</v>
      </c>
    </row>
    <row r="587" spans="2:13" ht="20.100000000000001" customHeight="1">
      <c r="B587" s="32" t="s">
        <v>1608</v>
      </c>
      <c r="C587" s="33" t="s">
        <v>1609</v>
      </c>
      <c r="D587" s="34"/>
      <c r="E587" s="35" t="s">
        <v>1388</v>
      </c>
      <c r="F587" s="36" t="s">
        <v>1388</v>
      </c>
      <c r="G587" s="34"/>
      <c r="H587" s="34"/>
      <c r="I587" s="37"/>
      <c r="J587" s="38" t="str">
        <f t="shared" si="27"/>
        <v>X</v>
      </c>
      <c r="K587" s="38" t="str">
        <f t="shared" si="28"/>
        <v>X</v>
      </c>
      <c r="L587" s="37" t="str">
        <f t="shared" si="29"/>
        <v>Match</v>
      </c>
      <c r="M587" s="41" t="s">
        <v>3435</v>
      </c>
    </row>
    <row r="588" spans="2:13" ht="21.95" customHeight="1">
      <c r="B588" s="32" t="s">
        <v>710</v>
      </c>
      <c r="C588" s="33" t="s">
        <v>1610</v>
      </c>
      <c r="D588" s="34"/>
      <c r="E588" s="35" t="s">
        <v>797</v>
      </c>
      <c r="F588" s="36" t="s">
        <v>797</v>
      </c>
      <c r="G588" s="35" t="s">
        <v>1611</v>
      </c>
      <c r="H588" s="36">
        <v>664</v>
      </c>
      <c r="I588" s="37"/>
      <c r="J588" s="38" t="str">
        <f t="shared" si="27"/>
        <v/>
      </c>
      <c r="K588" s="38" t="str">
        <f t="shared" si="28"/>
        <v/>
      </c>
      <c r="L588" s="37" t="str">
        <f t="shared" si="29"/>
        <v/>
      </c>
      <c r="M588" s="41" t="s">
        <v>3435</v>
      </c>
    </row>
    <row r="589" spans="2:13" ht="21.95" customHeight="1">
      <c r="B589" s="32" t="s">
        <v>1612</v>
      </c>
      <c r="C589" s="33" t="s">
        <v>997</v>
      </c>
      <c r="D589" s="35" t="s">
        <v>288</v>
      </c>
      <c r="E589" s="35" t="s">
        <v>1388</v>
      </c>
      <c r="F589" s="36" t="s">
        <v>1388</v>
      </c>
      <c r="G589" s="35" t="s">
        <v>43</v>
      </c>
      <c r="H589" s="36">
        <v>664</v>
      </c>
      <c r="I589" s="37"/>
      <c r="J589" s="38" t="str">
        <f t="shared" si="27"/>
        <v>X</v>
      </c>
      <c r="K589" s="38" t="str">
        <f t="shared" si="28"/>
        <v>X</v>
      </c>
      <c r="L589" s="37" t="str">
        <f t="shared" si="29"/>
        <v>Match</v>
      </c>
      <c r="M589" s="41" t="s">
        <v>3434</v>
      </c>
    </row>
    <row r="590" spans="2:13" ht="20.100000000000001" customHeight="1">
      <c r="B590" s="42" t="s">
        <v>1613</v>
      </c>
      <c r="C590" s="43" t="s">
        <v>1614</v>
      </c>
      <c r="D590" s="44"/>
      <c r="E590" s="35" t="s">
        <v>549</v>
      </c>
      <c r="F590" s="45" t="s">
        <v>3386</v>
      </c>
      <c r="G590" s="46" t="s">
        <v>1503</v>
      </c>
      <c r="H590" s="45">
        <v>400</v>
      </c>
      <c r="I590" s="37"/>
      <c r="J590" s="38" t="str">
        <f t="shared" si="27"/>
        <v/>
      </c>
      <c r="K590" s="38" t="str">
        <f t="shared" si="28"/>
        <v/>
      </c>
      <c r="L590" s="37" t="str">
        <f t="shared" si="29"/>
        <v/>
      </c>
      <c r="M590" s="41" t="s">
        <v>3435</v>
      </c>
    </row>
    <row r="591" spans="2:13" ht="20.100000000000001" customHeight="1">
      <c r="B591" s="42" t="s">
        <v>1615</v>
      </c>
      <c r="C591" s="43" t="s">
        <v>1616</v>
      </c>
      <c r="D591" s="46" t="s">
        <v>1617</v>
      </c>
      <c r="E591" s="35" t="s">
        <v>878</v>
      </c>
      <c r="F591" s="45">
        <v>44</v>
      </c>
      <c r="G591" s="46" t="s">
        <v>16</v>
      </c>
      <c r="H591" s="45">
        <v>400</v>
      </c>
      <c r="I591" s="37"/>
      <c r="J591" s="38" t="str">
        <f t="shared" si="27"/>
        <v/>
      </c>
      <c r="K591" s="38" t="str">
        <f t="shared" si="28"/>
        <v/>
      </c>
      <c r="L591" s="37" t="str">
        <f t="shared" si="29"/>
        <v/>
      </c>
      <c r="M591" s="41" t="s">
        <v>3435</v>
      </c>
    </row>
    <row r="592" spans="2:13" ht="21.95" customHeight="1">
      <c r="B592" s="32" t="s">
        <v>1618</v>
      </c>
      <c r="C592" s="33" t="s">
        <v>1619</v>
      </c>
      <c r="D592" s="35" t="s">
        <v>1620</v>
      </c>
      <c r="E592" s="35" t="s">
        <v>266</v>
      </c>
      <c r="F592" s="36" t="s">
        <v>266</v>
      </c>
      <c r="G592" s="35" t="s">
        <v>25</v>
      </c>
      <c r="H592" s="36">
        <v>664</v>
      </c>
      <c r="I592" s="37"/>
      <c r="J592" s="38" t="str">
        <f t="shared" si="27"/>
        <v>X</v>
      </c>
      <c r="K592" s="38" t="str">
        <f t="shared" si="28"/>
        <v>X</v>
      </c>
      <c r="L592" s="37" t="str">
        <f t="shared" si="29"/>
        <v>Match</v>
      </c>
      <c r="M592" s="41" t="s">
        <v>3434</v>
      </c>
    </row>
    <row r="593" spans="2:13" ht="20.100000000000001" customHeight="1">
      <c r="B593" s="42" t="s">
        <v>1621</v>
      </c>
      <c r="C593" s="43" t="s">
        <v>1622</v>
      </c>
      <c r="D593" s="44"/>
      <c r="E593" s="35" t="s">
        <v>644</v>
      </c>
      <c r="F593" s="45" t="s">
        <v>3385</v>
      </c>
      <c r="G593" s="46" t="s">
        <v>1623</v>
      </c>
      <c r="H593" s="45">
        <v>400</v>
      </c>
      <c r="I593" s="37"/>
      <c r="J593" s="38" t="str">
        <f t="shared" si="27"/>
        <v/>
      </c>
      <c r="K593" s="38" t="str">
        <f t="shared" si="28"/>
        <v/>
      </c>
      <c r="L593" s="37" t="str">
        <f t="shared" si="29"/>
        <v/>
      </c>
      <c r="M593" s="41" t="s">
        <v>3435</v>
      </c>
    </row>
    <row r="594" spans="2:13" ht="21.95" customHeight="1">
      <c r="B594" s="32" t="s">
        <v>1624</v>
      </c>
      <c r="C594" s="33" t="s">
        <v>1625</v>
      </c>
      <c r="D594" s="34"/>
      <c r="E594" s="35" t="s">
        <v>797</v>
      </c>
      <c r="F594" s="36" t="s">
        <v>797</v>
      </c>
      <c r="G594" s="35" t="s">
        <v>49</v>
      </c>
      <c r="H594" s="36">
        <v>664</v>
      </c>
      <c r="I594" s="37"/>
      <c r="J594" s="38" t="str">
        <f t="shared" si="27"/>
        <v/>
      </c>
      <c r="K594" s="38" t="str">
        <f t="shared" si="28"/>
        <v/>
      </c>
      <c r="L594" s="37" t="str">
        <f t="shared" si="29"/>
        <v/>
      </c>
      <c r="M594" s="41" t="s">
        <v>3435</v>
      </c>
    </row>
    <row r="595" spans="2:13" ht="21.95" customHeight="1">
      <c r="B595" s="32" t="s">
        <v>1626</v>
      </c>
      <c r="C595" s="33" t="s">
        <v>1627</v>
      </c>
      <c r="D595" s="34"/>
      <c r="E595" s="35" t="s">
        <v>7</v>
      </c>
      <c r="F595" s="36" t="s">
        <v>7</v>
      </c>
      <c r="G595" s="35" t="s">
        <v>218</v>
      </c>
      <c r="H595" s="36">
        <v>664</v>
      </c>
      <c r="I595" s="37"/>
      <c r="J595" s="38" t="str">
        <f t="shared" si="27"/>
        <v/>
      </c>
      <c r="K595" s="38" t="str">
        <f t="shared" si="28"/>
        <v/>
      </c>
      <c r="L595" s="37" t="str">
        <f t="shared" si="29"/>
        <v/>
      </c>
      <c r="M595" s="41" t="s">
        <v>3434</v>
      </c>
    </row>
    <row r="596" spans="2:13" ht="20.100000000000001" customHeight="1">
      <c r="B596" s="32" t="s">
        <v>1628</v>
      </c>
      <c r="C596" s="33" t="s">
        <v>451</v>
      </c>
      <c r="D596" s="34"/>
      <c r="E596" s="35" t="s">
        <v>42</v>
      </c>
      <c r="F596" s="36" t="s">
        <v>42</v>
      </c>
      <c r="G596" s="35" t="s">
        <v>35</v>
      </c>
      <c r="H596" s="34"/>
      <c r="I596" s="37"/>
      <c r="J596" s="38" t="str">
        <f t="shared" si="27"/>
        <v/>
      </c>
      <c r="K596" s="38" t="str">
        <f t="shared" si="28"/>
        <v/>
      </c>
      <c r="L596" s="37" t="str">
        <f t="shared" si="29"/>
        <v/>
      </c>
      <c r="M596" s="41" t="s">
        <v>3435</v>
      </c>
    </row>
    <row r="597" spans="2:13" ht="21.95" customHeight="1">
      <c r="B597" s="51" t="s">
        <v>1629</v>
      </c>
      <c r="C597" s="61" t="s">
        <v>1630</v>
      </c>
      <c r="D597" s="35" t="s">
        <v>796</v>
      </c>
      <c r="E597" s="35" t="s">
        <v>1631</v>
      </c>
      <c r="F597" s="36" t="s">
        <v>1631</v>
      </c>
      <c r="G597" s="35" t="s">
        <v>1632</v>
      </c>
      <c r="H597" s="36">
        <v>400</v>
      </c>
      <c r="I597" s="37"/>
      <c r="J597" s="38" t="str">
        <f t="shared" si="27"/>
        <v/>
      </c>
      <c r="K597" s="38" t="str">
        <f t="shared" si="28"/>
        <v/>
      </c>
      <c r="L597" s="37" t="str">
        <f t="shared" si="29"/>
        <v/>
      </c>
      <c r="M597" s="41" t="s">
        <v>3434</v>
      </c>
    </row>
    <row r="598" spans="2:13" ht="21.95" customHeight="1">
      <c r="B598" s="32" t="s">
        <v>1633</v>
      </c>
      <c r="C598" s="33" t="s">
        <v>71</v>
      </c>
      <c r="D598" s="34"/>
      <c r="E598" s="35" t="s">
        <v>493</v>
      </c>
      <c r="F598" s="36" t="s">
        <v>493</v>
      </c>
      <c r="G598" s="35" t="s">
        <v>179</v>
      </c>
      <c r="H598" s="36">
        <v>664</v>
      </c>
      <c r="I598" s="37"/>
      <c r="J598" s="38" t="str">
        <f t="shared" si="27"/>
        <v/>
      </c>
      <c r="K598" s="38" t="str">
        <f t="shared" si="28"/>
        <v/>
      </c>
      <c r="L598" s="37" t="str">
        <f t="shared" si="29"/>
        <v/>
      </c>
      <c r="M598" s="41" t="s">
        <v>3434</v>
      </c>
    </row>
    <row r="599" spans="2:13" ht="21.95" customHeight="1">
      <c r="B599" s="32" t="s">
        <v>1633</v>
      </c>
      <c r="C599" s="33" t="s">
        <v>508</v>
      </c>
      <c r="D599" s="35" t="s">
        <v>1174</v>
      </c>
      <c r="E599" s="35" t="s">
        <v>797</v>
      </c>
      <c r="F599" s="36" t="s">
        <v>797</v>
      </c>
      <c r="G599" s="35" t="s">
        <v>1634</v>
      </c>
      <c r="H599" s="36">
        <v>664</v>
      </c>
      <c r="I599" s="37"/>
      <c r="J599" s="38" t="str">
        <f t="shared" si="27"/>
        <v/>
      </c>
      <c r="K599" s="38" t="str">
        <f t="shared" si="28"/>
        <v/>
      </c>
      <c r="L599" s="37" t="str">
        <f t="shared" si="29"/>
        <v/>
      </c>
      <c r="M599" s="41" t="s">
        <v>3434</v>
      </c>
    </row>
    <row r="600" spans="2:13" ht="20.100000000000001" customHeight="1">
      <c r="B600" s="42" t="s">
        <v>1635</v>
      </c>
      <c r="C600" s="43" t="s">
        <v>1636</v>
      </c>
      <c r="D600" s="44"/>
      <c r="E600" s="35" t="s">
        <v>644</v>
      </c>
      <c r="F600" s="45" t="s">
        <v>3385</v>
      </c>
      <c r="G600" s="46" t="s">
        <v>85</v>
      </c>
      <c r="H600" s="45">
        <v>400</v>
      </c>
      <c r="I600" s="37"/>
      <c r="J600" s="38" t="str">
        <f t="shared" si="27"/>
        <v/>
      </c>
      <c r="K600" s="38" t="str">
        <f t="shared" si="28"/>
        <v/>
      </c>
      <c r="L600" s="37" t="str">
        <f t="shared" si="29"/>
        <v/>
      </c>
      <c r="M600" s="41" t="s">
        <v>3435</v>
      </c>
    </row>
    <row r="601" spans="2:13" ht="21.95" customHeight="1">
      <c r="B601" s="32" t="s">
        <v>1637</v>
      </c>
      <c r="C601" s="33" t="s">
        <v>1438</v>
      </c>
      <c r="D601" s="34"/>
      <c r="E601" s="35" t="s">
        <v>46</v>
      </c>
      <c r="F601" s="36"/>
      <c r="G601" s="35" t="s">
        <v>227</v>
      </c>
      <c r="H601" s="36">
        <v>664</v>
      </c>
      <c r="I601" s="37"/>
      <c r="J601" s="38" t="str">
        <f t="shared" si="27"/>
        <v/>
      </c>
      <c r="K601" s="38" t="str">
        <f t="shared" si="28"/>
        <v/>
      </c>
      <c r="L601" s="37" t="str">
        <f t="shared" si="29"/>
        <v/>
      </c>
      <c r="M601" s="41" t="s">
        <v>3435</v>
      </c>
    </row>
    <row r="602" spans="2:13" ht="20.100000000000001" customHeight="1">
      <c r="B602" s="42" t="s">
        <v>1638</v>
      </c>
      <c r="C602" s="43" t="s">
        <v>1639</v>
      </c>
      <c r="D602" s="44"/>
      <c r="E602" s="35"/>
      <c r="F602" s="45"/>
      <c r="G602" s="44"/>
      <c r="H602" s="45">
        <v>400</v>
      </c>
      <c r="I602" s="37"/>
      <c r="J602" s="38" t="str">
        <f t="shared" si="27"/>
        <v/>
      </c>
      <c r="K602" s="38" t="str">
        <f t="shared" si="28"/>
        <v/>
      </c>
      <c r="L602" s="37" t="str">
        <f t="shared" si="29"/>
        <v/>
      </c>
      <c r="M602" s="41" t="s">
        <v>3435</v>
      </c>
    </row>
    <row r="603" spans="2:13" ht="21.95" customHeight="1">
      <c r="B603" s="32" t="s">
        <v>1640</v>
      </c>
      <c r="C603" s="33" t="s">
        <v>180</v>
      </c>
      <c r="D603" s="34"/>
      <c r="E603" s="35"/>
      <c r="F603" s="36"/>
      <c r="G603" s="35" t="s">
        <v>164</v>
      </c>
      <c r="H603" s="36">
        <v>664</v>
      </c>
      <c r="I603" s="37"/>
      <c r="J603" s="38" t="str">
        <f t="shared" si="27"/>
        <v/>
      </c>
      <c r="K603" s="38" t="str">
        <f t="shared" si="28"/>
        <v/>
      </c>
      <c r="L603" s="37" t="str">
        <f t="shared" si="29"/>
        <v/>
      </c>
      <c r="M603" s="41" t="s">
        <v>3435</v>
      </c>
    </row>
    <row r="604" spans="2:13" ht="20.100000000000001" customHeight="1">
      <c r="B604" s="42" t="s">
        <v>1641</v>
      </c>
      <c r="C604" s="43" t="s">
        <v>1642</v>
      </c>
      <c r="D604" s="44"/>
      <c r="E604" s="35" t="s">
        <v>644</v>
      </c>
      <c r="F604" s="45" t="s">
        <v>3385</v>
      </c>
      <c r="G604" s="46" t="s">
        <v>262</v>
      </c>
      <c r="H604" s="45">
        <v>400</v>
      </c>
      <c r="I604" s="37"/>
      <c r="J604" s="38" t="str">
        <f t="shared" si="27"/>
        <v/>
      </c>
      <c r="K604" s="38" t="str">
        <f t="shared" si="28"/>
        <v/>
      </c>
      <c r="L604" s="37" t="str">
        <f t="shared" si="29"/>
        <v/>
      </c>
      <c r="M604" s="41" t="s">
        <v>3435</v>
      </c>
    </row>
    <row r="605" spans="2:13" ht="21.95" customHeight="1">
      <c r="B605" s="32" t="s">
        <v>1643</v>
      </c>
      <c r="C605" s="33" t="s">
        <v>1644</v>
      </c>
      <c r="D605" s="34"/>
      <c r="E605" s="35" t="s">
        <v>1645</v>
      </c>
      <c r="F605" s="36">
        <v>90</v>
      </c>
      <c r="G605" s="35" t="s">
        <v>754</v>
      </c>
      <c r="H605" s="36">
        <v>664</v>
      </c>
      <c r="I605" s="37"/>
      <c r="J605" s="38" t="str">
        <f t="shared" si="27"/>
        <v/>
      </c>
      <c r="K605" s="38" t="str">
        <f t="shared" si="28"/>
        <v/>
      </c>
      <c r="L605" s="37" t="str">
        <f t="shared" si="29"/>
        <v/>
      </c>
      <c r="M605" s="41" t="s">
        <v>3434</v>
      </c>
    </row>
    <row r="606" spans="2:13" ht="20.100000000000001" customHeight="1">
      <c r="B606" s="32" t="s">
        <v>1643</v>
      </c>
      <c r="C606" s="33" t="s">
        <v>1610</v>
      </c>
      <c r="D606" s="34"/>
      <c r="E606" s="35" t="s">
        <v>7</v>
      </c>
      <c r="F606" s="36" t="s">
        <v>7</v>
      </c>
      <c r="G606" s="35" t="s">
        <v>1646</v>
      </c>
      <c r="H606" s="34"/>
      <c r="I606" s="37"/>
      <c r="J606" s="38" t="str">
        <f t="shared" si="27"/>
        <v/>
      </c>
      <c r="K606" s="38" t="str">
        <f t="shared" si="28"/>
        <v/>
      </c>
      <c r="L606" s="37" t="str">
        <f t="shared" si="29"/>
        <v/>
      </c>
      <c r="M606" s="41" t="s">
        <v>3435</v>
      </c>
    </row>
    <row r="607" spans="2:13" ht="21.95" customHeight="1">
      <c r="B607" s="32" t="s">
        <v>1647</v>
      </c>
      <c r="C607" s="33" t="s">
        <v>1648</v>
      </c>
      <c r="D607" s="34"/>
      <c r="E607" s="35" t="s">
        <v>46</v>
      </c>
      <c r="F607" s="36"/>
      <c r="G607" s="35" t="s">
        <v>1177</v>
      </c>
      <c r="H607" s="36">
        <v>664</v>
      </c>
      <c r="I607" s="37"/>
      <c r="J607" s="38" t="str">
        <f t="shared" si="27"/>
        <v/>
      </c>
      <c r="K607" s="38" t="str">
        <f t="shared" si="28"/>
        <v/>
      </c>
      <c r="L607" s="37" t="str">
        <f t="shared" si="29"/>
        <v/>
      </c>
      <c r="M607" s="41" t="s">
        <v>3435</v>
      </c>
    </row>
    <row r="608" spans="2:13" ht="21.95" customHeight="1">
      <c r="B608" s="32" t="s">
        <v>1649</v>
      </c>
      <c r="C608" s="33" t="s">
        <v>1650</v>
      </c>
      <c r="D608" s="34"/>
      <c r="E608" s="35" t="s">
        <v>734</v>
      </c>
      <c r="F608" s="36" t="s">
        <v>734</v>
      </c>
      <c r="G608" s="35" t="s">
        <v>49</v>
      </c>
      <c r="H608" s="36">
        <v>664</v>
      </c>
      <c r="I608" s="37"/>
      <c r="J608" s="38" t="str">
        <f t="shared" si="27"/>
        <v/>
      </c>
      <c r="K608" s="38" t="str">
        <f t="shared" si="28"/>
        <v/>
      </c>
      <c r="L608" s="37" t="str">
        <f t="shared" si="29"/>
        <v/>
      </c>
      <c r="M608" s="41" t="s">
        <v>3435</v>
      </c>
    </row>
    <row r="609" spans="2:13" ht="21.95" customHeight="1">
      <c r="B609" s="32" t="s">
        <v>1651</v>
      </c>
      <c r="C609" s="33" t="s">
        <v>1652</v>
      </c>
      <c r="D609" s="35" t="s">
        <v>1653</v>
      </c>
      <c r="E609" s="35" t="s">
        <v>920</v>
      </c>
      <c r="F609" s="36">
        <v>68</v>
      </c>
      <c r="G609" s="35" t="s">
        <v>201</v>
      </c>
      <c r="H609" s="36">
        <v>664</v>
      </c>
      <c r="I609" s="37"/>
      <c r="J609" s="38" t="str">
        <f t="shared" si="27"/>
        <v/>
      </c>
      <c r="K609" s="38" t="str">
        <f t="shared" si="28"/>
        <v/>
      </c>
      <c r="L609" s="37" t="str">
        <f t="shared" si="29"/>
        <v/>
      </c>
      <c r="M609" s="41" t="s">
        <v>3434</v>
      </c>
    </row>
    <row r="610" spans="2:13" ht="21.95" customHeight="1">
      <c r="B610" s="32" t="s">
        <v>1654</v>
      </c>
      <c r="C610" s="33" t="s">
        <v>1655</v>
      </c>
      <c r="D610" s="34"/>
      <c r="E610" s="35"/>
      <c r="F610" s="36"/>
      <c r="G610" s="35" t="s">
        <v>1589</v>
      </c>
      <c r="H610" s="36">
        <v>664</v>
      </c>
      <c r="I610" s="37"/>
      <c r="J610" s="38" t="str">
        <f t="shared" si="27"/>
        <v/>
      </c>
      <c r="K610" s="38" t="str">
        <f t="shared" si="28"/>
        <v/>
      </c>
      <c r="L610" s="37" t="str">
        <f t="shared" si="29"/>
        <v/>
      </c>
      <c r="M610" s="41" t="s">
        <v>3435</v>
      </c>
    </row>
    <row r="611" spans="2:13" ht="20.100000000000001" customHeight="1">
      <c r="B611" s="42" t="s">
        <v>1656</v>
      </c>
      <c r="C611" s="43" t="s">
        <v>1657</v>
      </c>
      <c r="D611" s="44"/>
      <c r="E611" s="35" t="s">
        <v>644</v>
      </c>
      <c r="F611" s="45" t="s">
        <v>3385</v>
      </c>
      <c r="G611" s="46" t="s">
        <v>1623</v>
      </c>
      <c r="H611" s="45">
        <v>400</v>
      </c>
      <c r="I611" s="37"/>
      <c r="J611" s="38" t="str">
        <f t="shared" si="27"/>
        <v/>
      </c>
      <c r="K611" s="38" t="str">
        <f t="shared" si="28"/>
        <v/>
      </c>
      <c r="L611" s="37" t="str">
        <f t="shared" si="29"/>
        <v/>
      </c>
      <c r="M611" s="41" t="s">
        <v>3435</v>
      </c>
    </row>
    <row r="612" spans="2:13" ht="21.95" customHeight="1">
      <c r="B612" s="32" t="s">
        <v>1658</v>
      </c>
      <c r="C612" s="33" t="s">
        <v>1659</v>
      </c>
      <c r="D612" s="35" t="s">
        <v>982</v>
      </c>
      <c r="E612" s="35" t="s">
        <v>81</v>
      </c>
      <c r="F612" s="36">
        <v>80</v>
      </c>
      <c r="G612" s="35" t="s">
        <v>25</v>
      </c>
      <c r="H612" s="36">
        <v>664</v>
      </c>
      <c r="I612" s="37"/>
      <c r="J612" s="38" t="str">
        <f t="shared" si="27"/>
        <v/>
      </c>
      <c r="K612" s="38" t="str">
        <f t="shared" si="28"/>
        <v/>
      </c>
      <c r="L612" s="37" t="str">
        <f t="shared" si="29"/>
        <v/>
      </c>
      <c r="M612" s="41" t="s">
        <v>3434</v>
      </c>
    </row>
    <row r="613" spans="2:13" ht="20.100000000000001" customHeight="1">
      <c r="B613" s="32" t="s">
        <v>1660</v>
      </c>
      <c r="C613" s="33" t="s">
        <v>1447</v>
      </c>
      <c r="D613" s="34"/>
      <c r="E613" s="35"/>
      <c r="F613" s="36"/>
      <c r="G613" s="34"/>
      <c r="H613" s="34"/>
      <c r="I613" s="37"/>
      <c r="J613" s="38" t="str">
        <f t="shared" si="27"/>
        <v/>
      </c>
      <c r="K613" s="38" t="str">
        <f t="shared" si="28"/>
        <v/>
      </c>
      <c r="L613" s="37" t="str">
        <f t="shared" si="29"/>
        <v/>
      </c>
      <c r="M613" s="41" t="s">
        <v>3434</v>
      </c>
    </row>
    <row r="614" spans="2:13" ht="21.95" customHeight="1">
      <c r="B614" s="32" t="s">
        <v>1661</v>
      </c>
      <c r="C614" s="33" t="s">
        <v>1662</v>
      </c>
      <c r="D614" s="34"/>
      <c r="E614" s="35" t="s">
        <v>226</v>
      </c>
      <c r="F614" s="36" t="s">
        <v>226</v>
      </c>
      <c r="G614" s="35" t="s">
        <v>1663</v>
      </c>
      <c r="H614" s="36">
        <v>664</v>
      </c>
      <c r="I614" s="37"/>
      <c r="J614" s="38" t="str">
        <f t="shared" si="27"/>
        <v/>
      </c>
      <c r="K614" s="38" t="str">
        <f t="shared" si="28"/>
        <v/>
      </c>
      <c r="L614" s="37" t="str">
        <f t="shared" si="29"/>
        <v/>
      </c>
      <c r="M614" s="41" t="s">
        <v>3434</v>
      </c>
    </row>
    <row r="615" spans="2:13" ht="21.95" customHeight="1">
      <c r="B615" s="32" t="s">
        <v>1661</v>
      </c>
      <c r="C615" s="33" t="s">
        <v>1664</v>
      </c>
      <c r="D615" s="35" t="s">
        <v>796</v>
      </c>
      <c r="E615" s="35" t="s">
        <v>1665</v>
      </c>
      <c r="F615" s="36" t="s">
        <v>3394</v>
      </c>
      <c r="G615" s="35" t="s">
        <v>1666</v>
      </c>
      <c r="H615" s="36">
        <v>664</v>
      </c>
      <c r="I615" s="37"/>
      <c r="J615" s="38" t="str">
        <f t="shared" si="27"/>
        <v/>
      </c>
      <c r="K615" s="38" t="str">
        <f t="shared" si="28"/>
        <v/>
      </c>
      <c r="L615" s="37" t="str">
        <f t="shared" si="29"/>
        <v/>
      </c>
      <c r="M615" s="41" t="s">
        <v>3434</v>
      </c>
    </row>
    <row r="616" spans="2:13" ht="21.95" customHeight="1">
      <c r="B616" s="32" t="s">
        <v>1661</v>
      </c>
      <c r="C616" s="33" t="s">
        <v>1667</v>
      </c>
      <c r="D616" s="34"/>
      <c r="E616" s="35" t="s">
        <v>59</v>
      </c>
      <c r="F616" s="36"/>
      <c r="G616" s="35" t="s">
        <v>375</v>
      </c>
      <c r="H616" s="36">
        <v>664</v>
      </c>
      <c r="I616" s="37"/>
      <c r="J616" s="38" t="str">
        <f t="shared" si="27"/>
        <v/>
      </c>
      <c r="K616" s="38" t="str">
        <f t="shared" si="28"/>
        <v/>
      </c>
      <c r="L616" s="37" t="str">
        <f t="shared" si="29"/>
        <v/>
      </c>
      <c r="M616" s="41" t="s">
        <v>3435</v>
      </c>
    </row>
    <row r="617" spans="2:13" ht="21.95" customHeight="1">
      <c r="B617" s="32" t="s">
        <v>1661</v>
      </c>
      <c r="C617" s="33" t="s">
        <v>1668</v>
      </c>
      <c r="D617" s="35" t="s">
        <v>288</v>
      </c>
      <c r="E617" s="35" t="s">
        <v>440</v>
      </c>
      <c r="F617" s="36" t="s">
        <v>440</v>
      </c>
      <c r="G617" s="35" t="s">
        <v>1500</v>
      </c>
      <c r="H617" s="36">
        <v>664</v>
      </c>
      <c r="I617" s="37"/>
      <c r="J617" s="38" t="str">
        <f t="shared" si="27"/>
        <v/>
      </c>
      <c r="K617" s="38" t="str">
        <f t="shared" si="28"/>
        <v/>
      </c>
      <c r="L617" s="37" t="str">
        <f t="shared" si="29"/>
        <v/>
      </c>
      <c r="M617" s="41" t="s">
        <v>3435</v>
      </c>
    </row>
    <row r="618" spans="2:13" ht="20.100000000000001" customHeight="1">
      <c r="B618" s="42" t="s">
        <v>1669</v>
      </c>
      <c r="C618" s="43" t="s">
        <v>1670</v>
      </c>
      <c r="D618" s="44"/>
      <c r="E618" s="35"/>
      <c r="F618" s="45"/>
      <c r="G618" s="44"/>
      <c r="H618" s="45">
        <v>400</v>
      </c>
      <c r="I618" s="37"/>
      <c r="J618" s="38" t="str">
        <f t="shared" si="27"/>
        <v/>
      </c>
      <c r="K618" s="38" t="str">
        <f t="shared" si="28"/>
        <v/>
      </c>
      <c r="L618" s="37" t="str">
        <f t="shared" si="29"/>
        <v/>
      </c>
      <c r="M618" s="41" t="s">
        <v>3435</v>
      </c>
    </row>
    <row r="619" spans="2:13" ht="20.100000000000001" customHeight="1">
      <c r="B619" s="42" t="s">
        <v>1669</v>
      </c>
      <c r="C619" s="43" t="s">
        <v>1671</v>
      </c>
      <c r="D619" s="44"/>
      <c r="E619" s="35"/>
      <c r="F619" s="45"/>
      <c r="G619" s="44"/>
      <c r="H619" s="45">
        <v>400</v>
      </c>
      <c r="I619" s="37"/>
      <c r="J619" s="38" t="str">
        <f t="shared" si="27"/>
        <v/>
      </c>
      <c r="K619" s="38" t="str">
        <f t="shared" si="28"/>
        <v/>
      </c>
      <c r="L619" s="37" t="str">
        <f t="shared" si="29"/>
        <v/>
      </c>
      <c r="M619" s="41" t="s">
        <v>3435</v>
      </c>
    </row>
    <row r="620" spans="2:13" ht="21.95" customHeight="1">
      <c r="B620" s="32" t="s">
        <v>1672</v>
      </c>
      <c r="C620" s="33" t="s">
        <v>1673</v>
      </c>
      <c r="D620" s="34"/>
      <c r="E620" s="35"/>
      <c r="F620" s="36"/>
      <c r="G620" s="35" t="s">
        <v>1243</v>
      </c>
      <c r="H620" s="36">
        <v>664</v>
      </c>
      <c r="I620" s="37"/>
      <c r="J620" s="38" t="str">
        <f t="shared" si="27"/>
        <v/>
      </c>
      <c r="K620" s="38" t="str">
        <f t="shared" si="28"/>
        <v/>
      </c>
      <c r="L620" s="37" t="str">
        <f t="shared" si="29"/>
        <v/>
      </c>
      <c r="M620" s="41" t="s">
        <v>3435</v>
      </c>
    </row>
    <row r="621" spans="2:13" ht="21.95" customHeight="1">
      <c r="B621" s="32" t="s">
        <v>1674</v>
      </c>
      <c r="C621" s="33" t="s">
        <v>1675</v>
      </c>
      <c r="D621" s="35" t="s">
        <v>1676</v>
      </c>
      <c r="E621" s="35" t="s">
        <v>1677</v>
      </c>
      <c r="F621" s="36" t="s">
        <v>1677</v>
      </c>
      <c r="G621" s="35" t="s">
        <v>43</v>
      </c>
      <c r="H621" s="36">
        <v>664</v>
      </c>
      <c r="I621" s="37"/>
      <c r="J621" s="38" t="str">
        <f t="shared" si="27"/>
        <v/>
      </c>
      <c r="K621" s="38" t="str">
        <f t="shared" si="28"/>
        <v/>
      </c>
      <c r="L621" s="37" t="str">
        <f t="shared" si="29"/>
        <v/>
      </c>
      <c r="M621" s="41" t="s">
        <v>3434</v>
      </c>
    </row>
    <row r="622" spans="2:13" ht="21.95" customHeight="1">
      <c r="B622" s="32" t="s">
        <v>150</v>
      </c>
      <c r="C622" s="33" t="s">
        <v>1678</v>
      </c>
      <c r="D622" s="35" t="s">
        <v>1679</v>
      </c>
      <c r="E622" s="35" t="s">
        <v>521</v>
      </c>
      <c r="F622" s="36" t="s">
        <v>521</v>
      </c>
      <c r="G622" s="35" t="s">
        <v>57</v>
      </c>
      <c r="H622" s="36">
        <v>664</v>
      </c>
      <c r="I622" s="37"/>
      <c r="J622" s="38" t="str">
        <f t="shared" si="27"/>
        <v/>
      </c>
      <c r="K622" s="38" t="str">
        <f t="shared" si="28"/>
        <v/>
      </c>
      <c r="L622" s="37" t="str">
        <f t="shared" si="29"/>
        <v/>
      </c>
      <c r="M622" s="41" t="s">
        <v>3435</v>
      </c>
    </row>
    <row r="623" spans="2:13" ht="20.100000000000001" customHeight="1">
      <c r="B623" s="42" t="s">
        <v>1680</v>
      </c>
      <c r="C623" s="43" t="s">
        <v>1681</v>
      </c>
      <c r="D623" s="46" t="s">
        <v>1682</v>
      </c>
      <c r="E623" s="35"/>
      <c r="F623" s="45"/>
      <c r="G623" s="44"/>
      <c r="H623" s="45">
        <v>400</v>
      </c>
      <c r="I623" s="37"/>
      <c r="J623" s="38" t="str">
        <f t="shared" si="27"/>
        <v/>
      </c>
      <c r="K623" s="38" t="str">
        <f t="shared" si="28"/>
        <v/>
      </c>
      <c r="L623" s="37" t="str">
        <f t="shared" si="29"/>
        <v/>
      </c>
      <c r="M623" s="41" t="s">
        <v>3435</v>
      </c>
    </row>
    <row r="624" spans="2:13" ht="21.95" customHeight="1">
      <c r="B624" s="32" t="s">
        <v>1683</v>
      </c>
      <c r="C624" s="33" t="s">
        <v>1684</v>
      </c>
      <c r="D624" s="35" t="s">
        <v>524</v>
      </c>
      <c r="E624" s="35" t="s">
        <v>34</v>
      </c>
      <c r="F624" s="36" t="s">
        <v>34</v>
      </c>
      <c r="G624" s="35" t="s">
        <v>208</v>
      </c>
      <c r="H624" s="36">
        <v>664</v>
      </c>
      <c r="I624" s="37"/>
      <c r="J624" s="38" t="str">
        <f t="shared" si="27"/>
        <v>X</v>
      </c>
      <c r="K624" s="38" t="str">
        <f t="shared" si="28"/>
        <v>X</v>
      </c>
      <c r="L624" s="37" t="str">
        <f t="shared" si="29"/>
        <v>Match</v>
      </c>
      <c r="M624" s="41" t="s">
        <v>3434</v>
      </c>
    </row>
    <row r="625" spans="2:13" ht="21.95" customHeight="1">
      <c r="B625" s="32" t="s">
        <v>1685</v>
      </c>
      <c r="C625" s="33" t="s">
        <v>1686</v>
      </c>
      <c r="D625" s="35" t="s">
        <v>1130</v>
      </c>
      <c r="E625" s="35" t="s">
        <v>1127</v>
      </c>
      <c r="F625" s="36" t="s">
        <v>1127</v>
      </c>
      <c r="G625" s="35" t="s">
        <v>164</v>
      </c>
      <c r="H625" s="36">
        <v>664</v>
      </c>
      <c r="I625" s="37"/>
      <c r="J625" s="38" t="str">
        <f t="shared" si="27"/>
        <v/>
      </c>
      <c r="K625" s="38" t="str">
        <f t="shared" si="28"/>
        <v/>
      </c>
      <c r="L625" s="37" t="str">
        <f t="shared" si="29"/>
        <v/>
      </c>
      <c r="M625" s="41" t="s">
        <v>3434</v>
      </c>
    </row>
    <row r="626" spans="2:13" ht="21.95" customHeight="1">
      <c r="B626" s="32" t="s">
        <v>1687</v>
      </c>
      <c r="C626" s="33" t="s">
        <v>1688</v>
      </c>
      <c r="D626" s="34"/>
      <c r="E626" s="35" t="s">
        <v>823</v>
      </c>
      <c r="F626" s="36" t="s">
        <v>823</v>
      </c>
      <c r="G626" s="35" t="s">
        <v>49</v>
      </c>
      <c r="H626" s="36">
        <v>664</v>
      </c>
      <c r="I626" s="37"/>
      <c r="J626" s="38" t="str">
        <f t="shared" si="27"/>
        <v/>
      </c>
      <c r="K626" s="38" t="str">
        <f t="shared" si="28"/>
        <v/>
      </c>
      <c r="L626" s="37" t="str">
        <f t="shared" si="29"/>
        <v/>
      </c>
      <c r="M626" s="41" t="s">
        <v>3434</v>
      </c>
    </row>
    <row r="627" spans="2:13" ht="21.95" customHeight="1">
      <c r="B627" s="32" t="s">
        <v>1689</v>
      </c>
      <c r="C627" s="33" t="s">
        <v>1690</v>
      </c>
      <c r="D627" s="34"/>
      <c r="E627" s="35"/>
      <c r="F627" s="36"/>
      <c r="G627" s="35" t="s">
        <v>151</v>
      </c>
      <c r="H627" s="36">
        <v>664</v>
      </c>
      <c r="I627" s="37"/>
      <c r="J627" s="38" t="str">
        <f t="shared" si="27"/>
        <v/>
      </c>
      <c r="K627" s="38" t="str">
        <f t="shared" si="28"/>
        <v/>
      </c>
      <c r="L627" s="37" t="str">
        <f t="shared" si="29"/>
        <v/>
      </c>
      <c r="M627" s="41" t="s">
        <v>3434</v>
      </c>
    </row>
    <row r="628" spans="2:13" ht="20.100000000000001" customHeight="1">
      <c r="B628" s="42" t="s">
        <v>1691</v>
      </c>
      <c r="C628" s="43" t="s">
        <v>1692</v>
      </c>
      <c r="D628" s="44"/>
      <c r="E628" s="35"/>
      <c r="F628" s="45"/>
      <c r="G628" s="46" t="s">
        <v>385</v>
      </c>
      <c r="H628" s="45">
        <v>400</v>
      </c>
      <c r="I628" s="37"/>
      <c r="J628" s="38" t="str">
        <f t="shared" si="27"/>
        <v/>
      </c>
      <c r="K628" s="38" t="str">
        <f t="shared" si="28"/>
        <v/>
      </c>
      <c r="L628" s="37" t="str">
        <f t="shared" si="29"/>
        <v/>
      </c>
      <c r="M628" s="41" t="s">
        <v>3435</v>
      </c>
    </row>
    <row r="629" spans="2:13" ht="21.95" customHeight="1">
      <c r="B629" s="32" t="s">
        <v>1693</v>
      </c>
      <c r="C629" s="33" t="s">
        <v>1694</v>
      </c>
      <c r="D629" s="35" t="s">
        <v>805</v>
      </c>
      <c r="E629" s="35" t="s">
        <v>353</v>
      </c>
      <c r="F629" s="36" t="s">
        <v>353</v>
      </c>
      <c r="G629" s="35" t="s">
        <v>1695</v>
      </c>
      <c r="H629" s="36">
        <v>664</v>
      </c>
      <c r="I629" s="37"/>
      <c r="J629" s="38" t="str">
        <f t="shared" si="27"/>
        <v/>
      </c>
      <c r="K629" s="38" t="str">
        <f t="shared" si="28"/>
        <v/>
      </c>
      <c r="L629" s="37" t="str">
        <f t="shared" si="29"/>
        <v/>
      </c>
      <c r="M629" s="41" t="s">
        <v>3434</v>
      </c>
    </row>
    <row r="630" spans="2:13" ht="20.100000000000001" customHeight="1">
      <c r="B630" s="32" t="s">
        <v>1696</v>
      </c>
      <c r="C630" s="33" t="s">
        <v>1697</v>
      </c>
      <c r="D630" s="34"/>
      <c r="E630" s="35" t="s">
        <v>538</v>
      </c>
      <c r="F630" s="36" t="s">
        <v>538</v>
      </c>
      <c r="G630" s="35" t="s">
        <v>1243</v>
      </c>
      <c r="H630" s="34"/>
      <c r="I630" s="37"/>
      <c r="J630" s="38" t="str">
        <f t="shared" si="27"/>
        <v/>
      </c>
      <c r="K630" s="38" t="str">
        <f t="shared" si="28"/>
        <v/>
      </c>
      <c r="L630" s="37" t="str">
        <f t="shared" si="29"/>
        <v/>
      </c>
      <c r="M630" s="41" t="s">
        <v>3434</v>
      </c>
    </row>
    <row r="631" spans="2:13" ht="21.95" customHeight="1">
      <c r="B631" s="32" t="s">
        <v>1698</v>
      </c>
      <c r="C631" s="33" t="s">
        <v>1699</v>
      </c>
      <c r="D631" s="35" t="s">
        <v>433</v>
      </c>
      <c r="E631" s="35" t="s">
        <v>429</v>
      </c>
      <c r="F631" s="36" t="s">
        <v>429</v>
      </c>
      <c r="G631" s="35" t="s">
        <v>179</v>
      </c>
      <c r="H631" s="36">
        <v>664</v>
      </c>
      <c r="I631" s="37"/>
      <c r="J631" s="38" t="str">
        <f t="shared" si="27"/>
        <v>X</v>
      </c>
      <c r="K631" s="38" t="str">
        <f t="shared" si="28"/>
        <v>X</v>
      </c>
      <c r="L631" s="37" t="str">
        <f t="shared" si="29"/>
        <v>Match</v>
      </c>
      <c r="M631" s="41" t="s">
        <v>3434</v>
      </c>
    </row>
    <row r="632" spans="2:13" ht="21.95" customHeight="1">
      <c r="B632" s="32" t="s">
        <v>1700</v>
      </c>
      <c r="C632" s="33" t="s">
        <v>166</v>
      </c>
      <c r="D632" s="34"/>
      <c r="E632" s="35" t="s">
        <v>797</v>
      </c>
      <c r="F632" s="36" t="s">
        <v>797</v>
      </c>
      <c r="G632" s="35" t="s">
        <v>1287</v>
      </c>
      <c r="H632" s="36">
        <v>664</v>
      </c>
      <c r="I632" s="37"/>
      <c r="J632" s="38" t="str">
        <f t="shared" si="27"/>
        <v/>
      </c>
      <c r="K632" s="38" t="str">
        <f t="shared" si="28"/>
        <v/>
      </c>
      <c r="L632" s="37" t="str">
        <f t="shared" si="29"/>
        <v/>
      </c>
      <c r="M632" s="41" t="s">
        <v>3435</v>
      </c>
    </row>
    <row r="633" spans="2:13" ht="21.95" customHeight="1">
      <c r="B633" s="32" t="s">
        <v>1701</v>
      </c>
      <c r="C633" s="33" t="s">
        <v>1702</v>
      </c>
      <c r="D633" s="35" t="s">
        <v>1174</v>
      </c>
      <c r="E633" s="35" t="s">
        <v>142</v>
      </c>
      <c r="F633" s="36" t="s">
        <v>142</v>
      </c>
      <c r="G633" s="35" t="s">
        <v>457</v>
      </c>
      <c r="H633" s="36">
        <v>664</v>
      </c>
      <c r="I633" s="37"/>
      <c r="J633" s="38" t="str">
        <f t="shared" si="27"/>
        <v/>
      </c>
      <c r="K633" s="38" t="str">
        <f t="shared" si="28"/>
        <v/>
      </c>
      <c r="L633" s="37" t="str">
        <f t="shared" si="29"/>
        <v/>
      </c>
      <c r="M633" s="41" t="s">
        <v>3434</v>
      </c>
    </row>
    <row r="634" spans="2:13" ht="21.95" customHeight="1">
      <c r="B634" s="32" t="s">
        <v>1151</v>
      </c>
      <c r="C634" s="33" t="s">
        <v>1703</v>
      </c>
      <c r="D634" s="34"/>
      <c r="E634" s="35" t="s">
        <v>620</v>
      </c>
      <c r="F634" s="36" t="s">
        <v>620</v>
      </c>
      <c r="G634" s="35" t="s">
        <v>393</v>
      </c>
      <c r="H634" s="36">
        <v>664</v>
      </c>
      <c r="I634" s="37"/>
      <c r="J634" s="38" t="str">
        <f t="shared" si="27"/>
        <v/>
      </c>
      <c r="K634" s="38" t="str">
        <f t="shared" si="28"/>
        <v/>
      </c>
      <c r="L634" s="37" t="str">
        <f t="shared" si="29"/>
        <v/>
      </c>
      <c r="M634" s="41" t="s">
        <v>3434</v>
      </c>
    </row>
    <row r="635" spans="2:13" ht="21.95" customHeight="1">
      <c r="B635" s="32" t="s">
        <v>1151</v>
      </c>
      <c r="C635" s="33" t="s">
        <v>1704</v>
      </c>
      <c r="D635" s="34"/>
      <c r="E635" s="35" t="s">
        <v>424</v>
      </c>
      <c r="F635" s="36" t="s">
        <v>424</v>
      </c>
      <c r="G635" s="35" t="s">
        <v>1705</v>
      </c>
      <c r="H635" s="36">
        <v>664</v>
      </c>
      <c r="I635" s="37"/>
      <c r="J635" s="38" t="str">
        <f t="shared" si="27"/>
        <v/>
      </c>
      <c r="K635" s="38" t="str">
        <f t="shared" si="28"/>
        <v/>
      </c>
      <c r="L635" s="37" t="str">
        <f t="shared" si="29"/>
        <v/>
      </c>
      <c r="M635" s="41" t="s">
        <v>3434</v>
      </c>
    </row>
    <row r="636" spans="2:13" ht="21.95" customHeight="1">
      <c r="B636" s="32" t="s">
        <v>1151</v>
      </c>
      <c r="C636" s="33" t="s">
        <v>1706</v>
      </c>
      <c r="D636" s="35" t="s">
        <v>1707</v>
      </c>
      <c r="E636" s="35" t="s">
        <v>512</v>
      </c>
      <c r="F636" s="36" t="s">
        <v>512</v>
      </c>
      <c r="G636" s="35" t="s">
        <v>85</v>
      </c>
      <c r="H636" s="36">
        <v>664</v>
      </c>
      <c r="I636" s="37"/>
      <c r="J636" s="38" t="str">
        <f t="shared" si="27"/>
        <v/>
      </c>
      <c r="K636" s="38" t="str">
        <f t="shared" si="28"/>
        <v/>
      </c>
      <c r="L636" s="37" t="str">
        <f t="shared" si="29"/>
        <v/>
      </c>
      <c r="M636" s="41" t="s">
        <v>3434</v>
      </c>
    </row>
    <row r="637" spans="2:13" ht="20.100000000000001" customHeight="1">
      <c r="B637" s="32" t="s">
        <v>1151</v>
      </c>
      <c r="C637" s="33" t="s">
        <v>1277</v>
      </c>
      <c r="D637" s="34"/>
      <c r="E637" s="35" t="s">
        <v>512</v>
      </c>
      <c r="F637" s="36" t="s">
        <v>512</v>
      </c>
      <c r="G637" s="35" t="s">
        <v>449</v>
      </c>
      <c r="H637" s="34"/>
      <c r="I637" s="37"/>
      <c r="J637" s="38" t="str">
        <f t="shared" si="27"/>
        <v/>
      </c>
      <c r="K637" s="38" t="str">
        <f t="shared" si="28"/>
        <v/>
      </c>
      <c r="L637" s="37" t="str">
        <f t="shared" si="29"/>
        <v/>
      </c>
      <c r="M637" s="41" t="s">
        <v>3435</v>
      </c>
    </row>
    <row r="638" spans="2:13" ht="20.100000000000001" customHeight="1">
      <c r="B638" s="32" t="s">
        <v>1151</v>
      </c>
      <c r="C638" s="33" t="s">
        <v>1708</v>
      </c>
      <c r="D638" s="34"/>
      <c r="E638" s="35"/>
      <c r="F638" s="36"/>
      <c r="G638" s="35" t="s">
        <v>43</v>
      </c>
      <c r="H638" s="36">
        <v>400</v>
      </c>
      <c r="I638" s="37"/>
      <c r="J638" s="38" t="str">
        <f t="shared" si="27"/>
        <v/>
      </c>
      <c r="K638" s="38" t="str">
        <f t="shared" si="28"/>
        <v/>
      </c>
      <c r="L638" s="37" t="str">
        <f t="shared" si="29"/>
        <v/>
      </c>
      <c r="M638" s="41" t="s">
        <v>3435</v>
      </c>
    </row>
    <row r="639" spans="2:13" ht="20.100000000000001" customHeight="1">
      <c r="B639" s="32" t="s">
        <v>1151</v>
      </c>
      <c r="C639" s="33" t="s">
        <v>1709</v>
      </c>
      <c r="D639" s="34"/>
      <c r="E639" s="35"/>
      <c r="F639" s="36"/>
      <c r="G639" s="35" t="s">
        <v>1439</v>
      </c>
      <c r="H639" s="34"/>
      <c r="I639" s="37"/>
      <c r="J639" s="38" t="str">
        <f t="shared" si="27"/>
        <v/>
      </c>
      <c r="K639" s="38" t="str">
        <f t="shared" si="28"/>
        <v/>
      </c>
      <c r="L639" s="37" t="str">
        <f t="shared" si="29"/>
        <v/>
      </c>
      <c r="M639" s="41" t="s">
        <v>3435</v>
      </c>
    </row>
    <row r="640" spans="2:13" ht="20.100000000000001" customHeight="1">
      <c r="B640" s="32" t="s">
        <v>1151</v>
      </c>
      <c r="C640" s="33" t="s">
        <v>1710</v>
      </c>
      <c r="D640" s="34"/>
      <c r="E640" s="35"/>
      <c r="F640" s="36"/>
      <c r="G640" s="35" t="s">
        <v>893</v>
      </c>
      <c r="H640" s="34"/>
      <c r="I640" s="37"/>
      <c r="J640" s="38" t="str">
        <f t="shared" si="27"/>
        <v/>
      </c>
      <c r="K640" s="38" t="str">
        <f t="shared" si="28"/>
        <v/>
      </c>
      <c r="L640" s="37" t="str">
        <f t="shared" si="29"/>
        <v/>
      </c>
      <c r="M640" s="41" t="s">
        <v>3435</v>
      </c>
    </row>
    <row r="641" spans="2:13" ht="20.100000000000001" customHeight="1">
      <c r="B641" s="49" t="s">
        <v>1711</v>
      </c>
      <c r="C641" s="50" t="s">
        <v>1712</v>
      </c>
      <c r="D641" s="44"/>
      <c r="E641" s="35"/>
      <c r="F641" s="45"/>
      <c r="G641" s="46" t="s">
        <v>1713</v>
      </c>
      <c r="H641" s="45">
        <v>400</v>
      </c>
      <c r="I641" s="37"/>
      <c r="J641" s="38" t="str">
        <f t="shared" si="27"/>
        <v/>
      </c>
      <c r="K641" s="38" t="str">
        <f t="shared" si="28"/>
        <v/>
      </c>
      <c r="L641" s="37" t="str">
        <f t="shared" si="29"/>
        <v/>
      </c>
      <c r="M641" s="41" t="s">
        <v>3435</v>
      </c>
    </row>
    <row r="642" spans="2:13" ht="20.100000000000001" customHeight="1">
      <c r="B642" s="49" t="s">
        <v>1714</v>
      </c>
      <c r="C642" s="50" t="s">
        <v>1715</v>
      </c>
      <c r="D642" s="46" t="s">
        <v>1716</v>
      </c>
      <c r="E642" s="35"/>
      <c r="F642" s="45"/>
      <c r="G642" s="44"/>
      <c r="H642" s="45">
        <v>400</v>
      </c>
      <c r="I642" s="37"/>
      <c r="J642" s="38" t="str">
        <f t="shared" si="27"/>
        <v/>
      </c>
      <c r="K642" s="38" t="str">
        <f t="shared" si="28"/>
        <v/>
      </c>
      <c r="L642" s="37" t="str">
        <f t="shared" si="29"/>
        <v/>
      </c>
      <c r="M642" s="41" t="s">
        <v>3435</v>
      </c>
    </row>
    <row r="643" spans="2:13" ht="20.100000000000001" customHeight="1">
      <c r="B643" s="49" t="s">
        <v>1714</v>
      </c>
      <c r="C643" s="50" t="s">
        <v>1717</v>
      </c>
      <c r="D643" s="44"/>
      <c r="E643" s="35"/>
      <c r="F643" s="45"/>
      <c r="G643" s="46" t="s">
        <v>1718</v>
      </c>
      <c r="H643" s="45">
        <v>400</v>
      </c>
      <c r="I643" s="37"/>
      <c r="J643" s="38" t="str">
        <f t="shared" ref="J643:J706" si="30">IF($F643="","",IF(LEN($F643)=2, IF(OR($F643=J$2,AND($F643&gt;=J$2,$F643&lt;=K$2)),"X",""),IF(OR(AND(J$2&gt;=VALUE(LEFT($F643,2)),J$2&lt;=VALUE(MID($F643,4,2))),AND($J$2&lt;=VALUE(LEFT($F643,2)),$K$2&gt;=VALUE(MID($F643,4,2)))),"X",IF(LEN($F643)&gt;7,IF(OR(AND(J$2&gt;=VALUE((MID($F643,8,2))),J$2&lt;=VALUE((MID($F643,11,2)))), AND($J$2&lt;=VALUE((MID($F643,8,2))), $K$2&gt;=VALUE((MID($F643,11,2))))),"X",""),""))))</f>
        <v/>
      </c>
      <c r="K643" s="38" t="str">
        <f t="shared" si="28"/>
        <v/>
      </c>
      <c r="L643" s="37" t="str">
        <f t="shared" si="29"/>
        <v/>
      </c>
      <c r="M643" s="41" t="s">
        <v>3435</v>
      </c>
    </row>
    <row r="644" spans="2:13" ht="20.100000000000001" customHeight="1">
      <c r="B644" s="49" t="s">
        <v>1714</v>
      </c>
      <c r="C644" s="50" t="s">
        <v>1719</v>
      </c>
      <c r="D644" s="44"/>
      <c r="E644" s="35" t="s">
        <v>1720</v>
      </c>
      <c r="F644" s="45" t="s">
        <v>3395</v>
      </c>
      <c r="G644" s="46" t="s">
        <v>400</v>
      </c>
      <c r="H644" s="45">
        <v>400</v>
      </c>
      <c r="I644" s="37"/>
      <c r="J644" s="38" t="str">
        <f t="shared" si="30"/>
        <v/>
      </c>
      <c r="K644" s="38" t="str">
        <f t="shared" ref="K644:K707" si="31">IF($F644="","",IF(LEN($F644)=2, IF($F644=K$2,"X",""),IF(AND(K$2&gt;=VALUE(LEFT($F644,2)),K$2&lt;=VALUE(MID($F644,4,2))),"X",IF(LEN($F644)&gt;7,IF(AND(K$2&gt;=VALUE((MID($F644,8,2))),K$2&lt;=VALUE((MID($F644,11,2)))),"X",""),""))))</f>
        <v/>
      </c>
      <c r="L644" s="37" t="str">
        <f t="shared" ref="L644:L707" si="32">IF(OR($J644="X",$K644="X"),"Match","")</f>
        <v/>
      </c>
      <c r="M644" s="41" t="s">
        <v>3435</v>
      </c>
    </row>
    <row r="645" spans="2:13" ht="20.100000000000001" customHeight="1">
      <c r="B645" s="49" t="s">
        <v>1714</v>
      </c>
      <c r="C645" s="50" t="s">
        <v>1721</v>
      </c>
      <c r="D645" s="44"/>
      <c r="E645" s="35"/>
      <c r="F645" s="45"/>
      <c r="G645" s="46" t="s">
        <v>35</v>
      </c>
      <c r="H645" s="45">
        <v>400</v>
      </c>
      <c r="I645" s="37"/>
      <c r="J645" s="38" t="str">
        <f t="shared" si="30"/>
        <v/>
      </c>
      <c r="K645" s="38" t="str">
        <f t="shared" si="31"/>
        <v/>
      </c>
      <c r="L645" s="37" t="str">
        <f t="shared" si="32"/>
        <v/>
      </c>
      <c r="M645" s="41" t="s">
        <v>3435</v>
      </c>
    </row>
    <row r="646" spans="2:13" ht="20.100000000000001" customHeight="1">
      <c r="B646" s="49" t="s">
        <v>1714</v>
      </c>
      <c r="C646" s="50" t="s">
        <v>1722</v>
      </c>
      <c r="D646" s="44"/>
      <c r="E646" s="35" t="s">
        <v>1493</v>
      </c>
      <c r="F646" s="36">
        <v>46</v>
      </c>
      <c r="G646" s="46" t="s">
        <v>1503</v>
      </c>
      <c r="H646" s="45">
        <v>400</v>
      </c>
      <c r="I646" s="37"/>
      <c r="J646" s="38" t="str">
        <f t="shared" si="30"/>
        <v/>
      </c>
      <c r="K646" s="38" t="str">
        <f t="shared" si="31"/>
        <v/>
      </c>
      <c r="L646" s="37" t="str">
        <f t="shared" si="32"/>
        <v/>
      </c>
      <c r="M646" s="41" t="s">
        <v>3435</v>
      </c>
    </row>
    <row r="647" spans="2:13" ht="20.100000000000001" customHeight="1">
      <c r="B647" s="49" t="s">
        <v>1723</v>
      </c>
      <c r="C647" s="50" t="s">
        <v>1724</v>
      </c>
      <c r="D647" s="46" t="s">
        <v>1725</v>
      </c>
      <c r="E647" s="35" t="s">
        <v>878</v>
      </c>
      <c r="F647" s="45">
        <v>44</v>
      </c>
      <c r="G647" s="46" t="s">
        <v>362</v>
      </c>
      <c r="H647" s="45">
        <v>400</v>
      </c>
      <c r="I647" s="37"/>
      <c r="J647" s="38" t="str">
        <f t="shared" si="30"/>
        <v/>
      </c>
      <c r="K647" s="38" t="str">
        <f t="shared" si="31"/>
        <v/>
      </c>
      <c r="L647" s="37" t="str">
        <f t="shared" si="32"/>
        <v/>
      </c>
      <c r="M647" s="41" t="s">
        <v>3435</v>
      </c>
    </row>
    <row r="648" spans="2:13" ht="21.95" customHeight="1">
      <c r="B648" s="32" t="s">
        <v>1726</v>
      </c>
      <c r="C648" s="33" t="s">
        <v>1727</v>
      </c>
      <c r="D648" s="34"/>
      <c r="E648" s="35" t="s">
        <v>1388</v>
      </c>
      <c r="F648" s="36" t="s">
        <v>1388</v>
      </c>
      <c r="G648" s="35" t="s">
        <v>1728</v>
      </c>
      <c r="H648" s="36">
        <v>664</v>
      </c>
      <c r="I648" s="37"/>
      <c r="J648" s="38" t="str">
        <f t="shared" si="30"/>
        <v>X</v>
      </c>
      <c r="K648" s="38" t="str">
        <f t="shared" si="31"/>
        <v>X</v>
      </c>
      <c r="L648" s="37" t="str">
        <f t="shared" si="32"/>
        <v>Match</v>
      </c>
      <c r="M648" s="41" t="s">
        <v>3434</v>
      </c>
    </row>
    <row r="649" spans="2:13" ht="21.95" customHeight="1">
      <c r="B649" s="32" t="s">
        <v>1729</v>
      </c>
      <c r="C649" s="33" t="s">
        <v>1730</v>
      </c>
      <c r="D649" s="34"/>
      <c r="E649" s="35" t="s">
        <v>46</v>
      </c>
      <c r="F649" s="36"/>
      <c r="G649" s="35" t="s">
        <v>1731</v>
      </c>
      <c r="H649" s="36">
        <v>664</v>
      </c>
      <c r="I649" s="37"/>
      <c r="J649" s="38" t="str">
        <f t="shared" si="30"/>
        <v/>
      </c>
      <c r="K649" s="38" t="str">
        <f t="shared" si="31"/>
        <v/>
      </c>
      <c r="L649" s="37" t="str">
        <f t="shared" si="32"/>
        <v/>
      </c>
      <c r="M649" s="41" t="s">
        <v>3434</v>
      </c>
    </row>
    <row r="650" spans="2:13" ht="21.95" customHeight="1">
      <c r="B650" s="32" t="s">
        <v>1732</v>
      </c>
      <c r="C650" s="33" t="s">
        <v>1733</v>
      </c>
      <c r="D650" s="35" t="s">
        <v>200</v>
      </c>
      <c r="E650" s="35" t="s">
        <v>1734</v>
      </c>
      <c r="F650" s="36" t="s">
        <v>1734</v>
      </c>
      <c r="G650" s="35" t="s">
        <v>35</v>
      </c>
      <c r="H650" s="36">
        <v>664</v>
      </c>
      <c r="I650" s="37"/>
      <c r="J650" s="38" t="str">
        <f t="shared" si="30"/>
        <v>X</v>
      </c>
      <c r="K650" s="38" t="str">
        <f t="shared" si="31"/>
        <v>X</v>
      </c>
      <c r="L650" s="37" t="str">
        <f t="shared" si="32"/>
        <v>Match</v>
      </c>
      <c r="M650" s="41" t="s">
        <v>3434</v>
      </c>
    </row>
    <row r="651" spans="2:13" ht="21.95" customHeight="1">
      <c r="B651" s="32" t="s">
        <v>1732</v>
      </c>
      <c r="C651" s="33" t="s">
        <v>1735</v>
      </c>
      <c r="D651" s="35" t="s">
        <v>1736</v>
      </c>
      <c r="E651" s="35" t="s">
        <v>429</v>
      </c>
      <c r="F651" s="36" t="s">
        <v>429</v>
      </c>
      <c r="G651" s="35" t="s">
        <v>449</v>
      </c>
      <c r="H651" s="36">
        <v>664</v>
      </c>
      <c r="I651" s="37"/>
      <c r="J651" s="38" t="str">
        <f t="shared" si="30"/>
        <v>X</v>
      </c>
      <c r="K651" s="38" t="str">
        <f t="shared" si="31"/>
        <v>X</v>
      </c>
      <c r="L651" s="37" t="str">
        <f t="shared" si="32"/>
        <v>Match</v>
      </c>
      <c r="M651" s="41" t="s">
        <v>3434</v>
      </c>
    </row>
    <row r="652" spans="2:13" ht="21.95" customHeight="1">
      <c r="B652" s="32" t="s">
        <v>1732</v>
      </c>
      <c r="C652" s="33" t="s">
        <v>1737</v>
      </c>
      <c r="D652" s="34"/>
      <c r="E652" s="35" t="s">
        <v>775</v>
      </c>
      <c r="F652" s="36" t="s">
        <v>775</v>
      </c>
      <c r="G652" s="35" t="s">
        <v>43</v>
      </c>
      <c r="H652" s="36">
        <v>664</v>
      </c>
      <c r="I652" s="37"/>
      <c r="J652" s="38" t="str">
        <f t="shared" si="30"/>
        <v/>
      </c>
      <c r="K652" s="38" t="str">
        <f t="shared" si="31"/>
        <v/>
      </c>
      <c r="L652" s="37" t="str">
        <f t="shared" si="32"/>
        <v/>
      </c>
      <c r="M652" s="41" t="s">
        <v>3435</v>
      </c>
    </row>
    <row r="653" spans="2:13" ht="20.100000000000001" customHeight="1">
      <c r="B653" s="32" t="s">
        <v>1732</v>
      </c>
      <c r="C653" s="43" t="s">
        <v>3419</v>
      </c>
      <c r="D653" s="46" t="s">
        <v>1738</v>
      </c>
      <c r="E653" s="35"/>
      <c r="F653" s="45"/>
      <c r="G653" s="44"/>
      <c r="H653" s="45">
        <v>400</v>
      </c>
      <c r="I653" s="37"/>
      <c r="J653" s="38" t="str">
        <f t="shared" si="30"/>
        <v/>
      </c>
      <c r="K653" s="38" t="str">
        <f t="shared" si="31"/>
        <v/>
      </c>
      <c r="L653" s="37" t="str">
        <f t="shared" si="32"/>
        <v/>
      </c>
      <c r="M653" s="41" t="s">
        <v>3435</v>
      </c>
    </row>
    <row r="654" spans="2:13" ht="20.100000000000001" customHeight="1">
      <c r="B654" s="42" t="s">
        <v>1739</v>
      </c>
      <c r="C654" s="43" t="s">
        <v>1740</v>
      </c>
      <c r="D654" s="44"/>
      <c r="E654" s="35"/>
      <c r="F654" s="45"/>
      <c r="G654" s="46" t="s">
        <v>127</v>
      </c>
      <c r="H654" s="45">
        <v>400</v>
      </c>
      <c r="I654" s="37"/>
      <c r="J654" s="38" t="str">
        <f t="shared" si="30"/>
        <v/>
      </c>
      <c r="K654" s="38" t="str">
        <f t="shared" si="31"/>
        <v/>
      </c>
      <c r="L654" s="37" t="str">
        <f t="shared" si="32"/>
        <v/>
      </c>
      <c r="M654" s="41" t="s">
        <v>3435</v>
      </c>
    </row>
    <row r="655" spans="2:13" ht="20.100000000000001" customHeight="1">
      <c r="B655" s="42" t="s">
        <v>1739</v>
      </c>
      <c r="C655" s="43" t="s">
        <v>923</v>
      </c>
      <c r="D655" s="44"/>
      <c r="E655" s="35" t="s">
        <v>644</v>
      </c>
      <c r="F655" s="45" t="s">
        <v>3385</v>
      </c>
      <c r="G655" s="46" t="s">
        <v>161</v>
      </c>
      <c r="H655" s="45">
        <v>400</v>
      </c>
      <c r="I655" s="37"/>
      <c r="J655" s="38" t="str">
        <f t="shared" si="30"/>
        <v/>
      </c>
      <c r="K655" s="38" t="str">
        <f t="shared" si="31"/>
        <v/>
      </c>
      <c r="L655" s="37" t="str">
        <f t="shared" si="32"/>
        <v/>
      </c>
      <c r="M655" s="41" t="s">
        <v>3435</v>
      </c>
    </row>
    <row r="656" spans="2:13" ht="21.95" customHeight="1">
      <c r="B656" s="32" t="s">
        <v>1741</v>
      </c>
      <c r="C656" s="33" t="s">
        <v>1742</v>
      </c>
      <c r="D656" s="34"/>
      <c r="E656" s="35" t="s">
        <v>484</v>
      </c>
      <c r="F656" s="36" t="s">
        <v>484</v>
      </c>
      <c r="G656" s="35" t="s">
        <v>49</v>
      </c>
      <c r="H656" s="36">
        <v>664</v>
      </c>
      <c r="I656" s="37"/>
      <c r="J656" s="38" t="str">
        <f t="shared" si="30"/>
        <v>X</v>
      </c>
      <c r="K656" s="38" t="str">
        <f t="shared" si="31"/>
        <v/>
      </c>
      <c r="L656" s="37" t="str">
        <f t="shared" si="32"/>
        <v>Match</v>
      </c>
      <c r="M656" s="41" t="s">
        <v>3435</v>
      </c>
    </row>
    <row r="657" spans="2:247" ht="20.100000000000001" customHeight="1">
      <c r="B657" s="32" t="s">
        <v>1743</v>
      </c>
      <c r="C657" s="33" t="s">
        <v>1744</v>
      </c>
      <c r="D657" s="35" t="s">
        <v>288</v>
      </c>
      <c r="E657" s="35" t="s">
        <v>178</v>
      </c>
      <c r="F657" s="36" t="s">
        <v>178</v>
      </c>
      <c r="G657" s="35" t="s">
        <v>43</v>
      </c>
      <c r="H657" s="36">
        <v>664</v>
      </c>
      <c r="I657" s="37"/>
      <c r="J657" s="38" t="str">
        <f t="shared" si="30"/>
        <v/>
      </c>
      <c r="K657" s="38" t="str">
        <f t="shared" si="31"/>
        <v/>
      </c>
      <c r="L657" s="37" t="str">
        <f t="shared" si="32"/>
        <v/>
      </c>
      <c r="M657" s="41" t="s">
        <v>3434</v>
      </c>
    </row>
    <row r="658" spans="2:247" ht="21.95" customHeight="1">
      <c r="B658" s="32" t="s">
        <v>1745</v>
      </c>
      <c r="C658" s="33" t="s">
        <v>1746</v>
      </c>
      <c r="D658" s="34"/>
      <c r="E658" s="35">
        <v>67</v>
      </c>
      <c r="F658" s="36">
        <v>67</v>
      </c>
      <c r="G658" s="35" t="s">
        <v>323</v>
      </c>
      <c r="H658" s="36">
        <v>664</v>
      </c>
      <c r="I658" s="37"/>
      <c r="J658" s="38" t="str">
        <f t="shared" si="30"/>
        <v/>
      </c>
      <c r="K658" s="38" t="str">
        <f t="shared" si="31"/>
        <v/>
      </c>
      <c r="L658" s="37" t="str">
        <f t="shared" si="32"/>
        <v/>
      </c>
      <c r="M658" s="41" t="s">
        <v>3434</v>
      </c>
    </row>
    <row r="659" spans="2:247" s="88" customFormat="1" ht="21.95" customHeight="1">
      <c r="B659" s="63" t="s">
        <v>1747</v>
      </c>
      <c r="C659" s="55" t="s">
        <v>1748</v>
      </c>
      <c r="D659" s="83" t="s">
        <v>1749</v>
      </c>
      <c r="E659" s="83" t="s">
        <v>188</v>
      </c>
      <c r="F659" s="84" t="s">
        <v>188</v>
      </c>
      <c r="G659" s="83" t="s">
        <v>457</v>
      </c>
      <c r="H659" s="84">
        <v>664</v>
      </c>
      <c r="I659" s="85"/>
      <c r="J659" s="38" t="str">
        <f t="shared" si="30"/>
        <v/>
      </c>
      <c r="K659" s="86" t="str">
        <f t="shared" si="31"/>
        <v/>
      </c>
      <c r="L659" s="85" t="str">
        <f t="shared" si="32"/>
        <v/>
      </c>
      <c r="M659" s="41" t="s">
        <v>3434</v>
      </c>
      <c r="N659" s="22"/>
      <c r="O659" s="87"/>
      <c r="P659" s="87"/>
      <c r="Q659" s="87"/>
      <c r="R659" s="87"/>
      <c r="S659" s="87"/>
      <c r="T659" s="87"/>
      <c r="U659" s="87"/>
      <c r="V659" s="87"/>
      <c r="W659" s="87"/>
      <c r="X659" s="87"/>
      <c r="Y659" s="87"/>
      <c r="Z659" s="87"/>
      <c r="AA659" s="87"/>
      <c r="AB659" s="87"/>
      <c r="AC659" s="87"/>
      <c r="AD659" s="87"/>
      <c r="AE659" s="87"/>
      <c r="AF659" s="87"/>
      <c r="AG659" s="87"/>
      <c r="AH659" s="87"/>
      <c r="AI659" s="87"/>
      <c r="AJ659" s="87"/>
      <c r="AK659" s="87"/>
      <c r="AL659" s="87"/>
      <c r="AM659" s="87"/>
      <c r="AN659" s="87"/>
      <c r="AO659" s="87"/>
      <c r="AP659" s="87"/>
      <c r="AQ659" s="87"/>
      <c r="AR659" s="87"/>
      <c r="AS659" s="87"/>
      <c r="AT659" s="87"/>
      <c r="AU659" s="87"/>
      <c r="AV659" s="87"/>
      <c r="AW659" s="87"/>
      <c r="AX659" s="87"/>
      <c r="AY659" s="87"/>
      <c r="AZ659" s="87"/>
      <c r="BA659" s="87"/>
      <c r="BB659" s="87"/>
      <c r="BC659" s="87"/>
      <c r="BD659" s="87"/>
      <c r="BE659" s="87"/>
      <c r="BF659" s="87"/>
      <c r="BG659" s="87"/>
      <c r="BH659" s="87"/>
      <c r="BI659" s="87"/>
      <c r="BJ659" s="87"/>
      <c r="BK659" s="87"/>
      <c r="BL659" s="87"/>
      <c r="BM659" s="87"/>
      <c r="BN659" s="87"/>
      <c r="BO659" s="87"/>
      <c r="BP659" s="87"/>
      <c r="BQ659" s="87"/>
      <c r="BR659" s="87"/>
      <c r="BS659" s="87"/>
      <c r="BT659" s="87"/>
      <c r="BU659" s="87"/>
      <c r="BV659" s="87"/>
      <c r="BW659" s="87"/>
      <c r="BX659" s="87"/>
      <c r="BY659" s="87"/>
      <c r="BZ659" s="87"/>
      <c r="CA659" s="87"/>
      <c r="CB659" s="87"/>
      <c r="CC659" s="87"/>
      <c r="CD659" s="87"/>
      <c r="CE659" s="87"/>
      <c r="CF659" s="87"/>
      <c r="CG659" s="87"/>
      <c r="CH659" s="87"/>
      <c r="CI659" s="87"/>
      <c r="CJ659" s="87"/>
      <c r="CK659" s="87"/>
      <c r="CL659" s="87"/>
      <c r="CM659" s="87"/>
      <c r="CN659" s="87"/>
      <c r="CO659" s="87"/>
      <c r="CP659" s="87"/>
      <c r="CQ659" s="87"/>
      <c r="CR659" s="87"/>
      <c r="CS659" s="87"/>
      <c r="CT659" s="87"/>
      <c r="CU659" s="87"/>
      <c r="CV659" s="87"/>
      <c r="CW659" s="87"/>
      <c r="CX659" s="87"/>
      <c r="CY659" s="87"/>
      <c r="CZ659" s="87"/>
      <c r="DA659" s="87"/>
      <c r="DB659" s="87"/>
      <c r="DC659" s="87"/>
      <c r="DD659" s="87"/>
      <c r="DE659" s="87"/>
      <c r="DF659" s="87"/>
      <c r="DG659" s="87"/>
      <c r="DH659" s="87"/>
      <c r="DI659" s="87"/>
      <c r="DJ659" s="87"/>
      <c r="DK659" s="87"/>
      <c r="DL659" s="87"/>
      <c r="DM659" s="87"/>
      <c r="DN659" s="87"/>
      <c r="DO659" s="87"/>
      <c r="DP659" s="87"/>
      <c r="DQ659" s="87"/>
      <c r="DR659" s="87"/>
      <c r="DS659" s="87"/>
      <c r="DT659" s="87"/>
      <c r="DU659" s="87"/>
      <c r="DV659" s="87"/>
      <c r="DW659" s="87"/>
      <c r="DX659" s="87"/>
      <c r="DY659" s="87"/>
      <c r="DZ659" s="87"/>
      <c r="EA659" s="87"/>
      <c r="EB659" s="87"/>
      <c r="EC659" s="87"/>
      <c r="ED659" s="87"/>
      <c r="EE659" s="87"/>
      <c r="EF659" s="87"/>
      <c r="EG659" s="87"/>
      <c r="EH659" s="87"/>
      <c r="EI659" s="87"/>
      <c r="EJ659" s="87"/>
      <c r="EK659" s="87"/>
      <c r="EL659" s="87"/>
      <c r="EM659" s="87"/>
      <c r="EN659" s="87"/>
      <c r="EO659" s="87"/>
      <c r="EP659" s="87"/>
      <c r="EQ659" s="87"/>
      <c r="ER659" s="87"/>
      <c r="ES659" s="87"/>
      <c r="ET659" s="87"/>
      <c r="EU659" s="87"/>
      <c r="EV659" s="87"/>
      <c r="EW659" s="87"/>
      <c r="EX659" s="87"/>
      <c r="EY659" s="87"/>
      <c r="EZ659" s="87"/>
      <c r="FA659" s="87"/>
      <c r="FB659" s="87"/>
      <c r="FC659" s="87"/>
      <c r="FD659" s="87"/>
      <c r="FE659" s="87"/>
      <c r="FF659" s="87"/>
      <c r="FG659" s="87"/>
      <c r="FH659" s="87"/>
      <c r="FI659" s="87"/>
      <c r="FJ659" s="87"/>
      <c r="FK659" s="87"/>
      <c r="FL659" s="87"/>
      <c r="FM659" s="87"/>
      <c r="FN659" s="87"/>
      <c r="FO659" s="87"/>
      <c r="FP659" s="87"/>
      <c r="FQ659" s="87"/>
      <c r="FR659" s="87"/>
      <c r="FS659" s="87"/>
      <c r="FT659" s="87"/>
      <c r="FU659" s="87"/>
      <c r="FV659" s="87"/>
      <c r="FW659" s="87"/>
      <c r="FX659" s="87"/>
      <c r="FY659" s="87"/>
      <c r="FZ659" s="87"/>
      <c r="GA659" s="87"/>
      <c r="GB659" s="87"/>
      <c r="GC659" s="87"/>
      <c r="GD659" s="87"/>
      <c r="GE659" s="87"/>
      <c r="GF659" s="87"/>
      <c r="GG659" s="87"/>
      <c r="GH659" s="87"/>
      <c r="GI659" s="87"/>
      <c r="GJ659" s="87"/>
      <c r="GK659" s="87"/>
      <c r="GL659" s="87"/>
      <c r="GM659" s="87"/>
      <c r="GN659" s="87"/>
      <c r="GO659" s="87"/>
      <c r="GP659" s="87"/>
      <c r="GQ659" s="87"/>
      <c r="GR659" s="87"/>
      <c r="GS659" s="87"/>
      <c r="GT659" s="87"/>
      <c r="GU659" s="87"/>
      <c r="GV659" s="87"/>
      <c r="GW659" s="87"/>
      <c r="GX659" s="87"/>
      <c r="GY659" s="87"/>
      <c r="GZ659" s="87"/>
      <c r="HA659" s="87"/>
      <c r="HB659" s="87"/>
      <c r="HC659" s="87"/>
      <c r="HD659" s="87"/>
      <c r="HE659" s="87"/>
      <c r="HF659" s="87"/>
      <c r="HG659" s="87"/>
      <c r="HH659" s="87"/>
      <c r="HI659" s="87"/>
      <c r="HJ659" s="87"/>
      <c r="HK659" s="87"/>
      <c r="HL659" s="87"/>
      <c r="HM659" s="87"/>
      <c r="HN659" s="87"/>
      <c r="HO659" s="87"/>
      <c r="HP659" s="87"/>
      <c r="HQ659" s="87"/>
      <c r="HR659" s="87"/>
      <c r="HS659" s="87"/>
      <c r="HT659" s="87"/>
      <c r="HU659" s="87"/>
      <c r="HV659" s="87"/>
      <c r="HW659" s="87"/>
      <c r="HX659" s="87"/>
      <c r="HY659" s="87"/>
      <c r="HZ659" s="87"/>
      <c r="IA659" s="87"/>
      <c r="IB659" s="87"/>
      <c r="IC659" s="87"/>
      <c r="ID659" s="87"/>
      <c r="IE659" s="87"/>
      <c r="IF659" s="87"/>
      <c r="IG659" s="87"/>
      <c r="IH659" s="87"/>
      <c r="II659" s="87"/>
      <c r="IJ659" s="87"/>
      <c r="IK659" s="87"/>
      <c r="IL659" s="87"/>
      <c r="IM659" s="87"/>
    </row>
    <row r="660" spans="2:247" ht="20.100000000000001" customHeight="1">
      <c r="B660" s="42" t="s">
        <v>1750</v>
      </c>
      <c r="C660" s="43" t="s">
        <v>1751</v>
      </c>
      <c r="D660" s="44"/>
      <c r="E660" s="35" t="s">
        <v>878</v>
      </c>
      <c r="F660" s="45">
        <v>44</v>
      </c>
      <c r="G660" s="46" t="s">
        <v>961</v>
      </c>
      <c r="H660" s="45">
        <v>400</v>
      </c>
      <c r="I660" s="37"/>
      <c r="J660" s="38" t="str">
        <f t="shared" si="30"/>
        <v/>
      </c>
      <c r="K660" s="38" t="str">
        <f t="shared" si="31"/>
        <v/>
      </c>
      <c r="L660" s="37" t="str">
        <f t="shared" si="32"/>
        <v/>
      </c>
      <c r="M660" s="41" t="s">
        <v>3435</v>
      </c>
    </row>
    <row r="661" spans="2:247" ht="21.95" customHeight="1">
      <c r="B661" s="32" t="s">
        <v>1752</v>
      </c>
      <c r="C661" s="33" t="s">
        <v>1607</v>
      </c>
      <c r="D661" s="35" t="s">
        <v>1753</v>
      </c>
      <c r="E661" s="35" t="s">
        <v>728</v>
      </c>
      <c r="F661" s="36" t="s">
        <v>728</v>
      </c>
      <c r="G661" s="35" t="s">
        <v>601</v>
      </c>
      <c r="H661" s="36">
        <v>664</v>
      </c>
      <c r="I661" s="37"/>
      <c r="J661" s="38" t="str">
        <f t="shared" si="30"/>
        <v/>
      </c>
      <c r="K661" s="38" t="str">
        <f t="shared" si="31"/>
        <v/>
      </c>
      <c r="L661" s="37" t="str">
        <f t="shared" si="32"/>
        <v/>
      </c>
      <c r="M661" s="41" t="s">
        <v>3435</v>
      </c>
    </row>
    <row r="662" spans="2:247" ht="21.95" customHeight="1">
      <c r="B662" s="32" t="s">
        <v>1754</v>
      </c>
      <c r="C662" s="33" t="s">
        <v>1755</v>
      </c>
      <c r="D662" s="35" t="s">
        <v>1756</v>
      </c>
      <c r="E662" s="35" t="s">
        <v>51</v>
      </c>
      <c r="F662" s="36" t="s">
        <v>51</v>
      </c>
      <c r="G662" s="35" t="s">
        <v>201</v>
      </c>
      <c r="H662" s="36">
        <v>664</v>
      </c>
      <c r="I662" s="37"/>
      <c r="J662" s="38" t="str">
        <f t="shared" si="30"/>
        <v/>
      </c>
      <c r="K662" s="38" t="str">
        <f t="shared" si="31"/>
        <v/>
      </c>
      <c r="L662" s="37" t="str">
        <f t="shared" si="32"/>
        <v/>
      </c>
      <c r="M662" s="41" t="s">
        <v>3434</v>
      </c>
    </row>
    <row r="663" spans="2:247" ht="20.100000000000001" customHeight="1">
      <c r="B663" s="42" t="s">
        <v>1757</v>
      </c>
      <c r="C663" s="43" t="s">
        <v>1758</v>
      </c>
      <c r="D663" s="46" t="s">
        <v>1759</v>
      </c>
      <c r="E663" s="35" t="s">
        <v>118</v>
      </c>
      <c r="F663" s="36">
        <v>47</v>
      </c>
      <c r="G663" s="46" t="s">
        <v>1760</v>
      </c>
      <c r="H663" s="45">
        <v>400</v>
      </c>
      <c r="I663" s="37"/>
      <c r="J663" s="38" t="str">
        <f t="shared" si="30"/>
        <v/>
      </c>
      <c r="K663" s="38" t="str">
        <f t="shared" si="31"/>
        <v/>
      </c>
      <c r="L663" s="37" t="str">
        <f t="shared" si="32"/>
        <v/>
      </c>
      <c r="M663" s="41" t="s">
        <v>3435</v>
      </c>
    </row>
    <row r="664" spans="2:247" ht="21.95" customHeight="1">
      <c r="B664" s="42" t="s">
        <v>1761</v>
      </c>
      <c r="C664" s="43" t="s">
        <v>1762</v>
      </c>
      <c r="D664" s="44"/>
      <c r="E664" s="35" t="s">
        <v>420</v>
      </c>
      <c r="F664" s="45" t="s">
        <v>420</v>
      </c>
      <c r="G664" s="46" t="s">
        <v>481</v>
      </c>
      <c r="H664" s="45">
        <v>664</v>
      </c>
      <c r="I664" s="37"/>
      <c r="J664" s="38" t="str">
        <f t="shared" si="30"/>
        <v/>
      </c>
      <c r="K664" s="38" t="str">
        <f t="shared" si="31"/>
        <v/>
      </c>
      <c r="L664" s="37" t="str">
        <f t="shared" si="32"/>
        <v/>
      </c>
      <c r="M664" s="41" t="s">
        <v>3435</v>
      </c>
    </row>
    <row r="665" spans="2:247" ht="21.95" customHeight="1">
      <c r="B665" s="32" t="s">
        <v>1763</v>
      </c>
      <c r="C665" s="33" t="s">
        <v>1764</v>
      </c>
      <c r="D665" s="35" t="s">
        <v>1765</v>
      </c>
      <c r="E665" s="35" t="s">
        <v>1436</v>
      </c>
      <c r="F665" s="36" t="s">
        <v>1436</v>
      </c>
      <c r="G665" s="35" t="s">
        <v>776</v>
      </c>
      <c r="H665" s="36">
        <v>664</v>
      </c>
      <c r="I665" s="37"/>
      <c r="J665" s="38" t="str">
        <f t="shared" si="30"/>
        <v/>
      </c>
      <c r="K665" s="38" t="str">
        <f t="shared" si="31"/>
        <v/>
      </c>
      <c r="L665" s="37" t="str">
        <f t="shared" si="32"/>
        <v/>
      </c>
      <c r="M665" s="41" t="s">
        <v>3434</v>
      </c>
    </row>
    <row r="666" spans="2:247" ht="21.95" customHeight="1">
      <c r="B666" s="32" t="s">
        <v>1766</v>
      </c>
      <c r="C666" s="33" t="s">
        <v>1709</v>
      </c>
      <c r="D666" s="34"/>
      <c r="E666" s="35" t="s">
        <v>1767</v>
      </c>
      <c r="F666" s="36" t="s">
        <v>1767</v>
      </c>
      <c r="G666" s="35" t="s">
        <v>8</v>
      </c>
      <c r="H666" s="36">
        <v>664</v>
      </c>
      <c r="I666" s="37" t="s">
        <v>3415</v>
      </c>
      <c r="J666" s="38" t="str">
        <f t="shared" si="30"/>
        <v/>
      </c>
      <c r="K666" s="38" t="str">
        <f t="shared" si="31"/>
        <v/>
      </c>
      <c r="L666" s="37" t="str">
        <f t="shared" si="32"/>
        <v/>
      </c>
      <c r="M666" s="41" t="s">
        <v>3434</v>
      </c>
    </row>
    <row r="667" spans="2:247" ht="20.100000000000001" customHeight="1">
      <c r="B667" s="32" t="s">
        <v>1768</v>
      </c>
      <c r="C667" s="33" t="s">
        <v>166</v>
      </c>
      <c r="D667" s="34"/>
      <c r="E667" s="35" t="s">
        <v>1767</v>
      </c>
      <c r="F667" s="36" t="s">
        <v>1767</v>
      </c>
      <c r="G667" s="34"/>
      <c r="H667" s="34"/>
      <c r="I667" s="37"/>
      <c r="J667" s="38" t="str">
        <f t="shared" si="30"/>
        <v/>
      </c>
      <c r="K667" s="38" t="str">
        <f t="shared" si="31"/>
        <v/>
      </c>
      <c r="L667" s="37" t="str">
        <f t="shared" si="32"/>
        <v/>
      </c>
      <c r="M667" s="41" t="s">
        <v>3435</v>
      </c>
    </row>
    <row r="668" spans="2:247" ht="21.95" customHeight="1">
      <c r="B668" s="32" t="s">
        <v>1769</v>
      </c>
      <c r="C668" s="33" t="s">
        <v>1770</v>
      </c>
      <c r="D668" s="35" t="s">
        <v>72</v>
      </c>
      <c r="E668" s="35">
        <v>78</v>
      </c>
      <c r="F668" s="36">
        <v>78</v>
      </c>
      <c r="G668" s="35" t="s">
        <v>1343</v>
      </c>
      <c r="H668" s="36">
        <v>664</v>
      </c>
      <c r="I668" s="37"/>
      <c r="J668" s="38" t="str">
        <f t="shared" si="30"/>
        <v/>
      </c>
      <c r="K668" s="38" t="str">
        <f t="shared" si="31"/>
        <v/>
      </c>
      <c r="L668" s="37" t="str">
        <f t="shared" si="32"/>
        <v/>
      </c>
      <c r="M668" s="41" t="s">
        <v>3434</v>
      </c>
    </row>
    <row r="669" spans="2:247" ht="21.95" customHeight="1">
      <c r="B669" s="32" t="s">
        <v>1771</v>
      </c>
      <c r="C669" s="33" t="s">
        <v>1772</v>
      </c>
      <c r="D669" s="34"/>
      <c r="E669" s="35" t="s">
        <v>739</v>
      </c>
      <c r="F669" s="36" t="s">
        <v>739</v>
      </c>
      <c r="G669" s="35" t="s">
        <v>1773</v>
      </c>
      <c r="H669" s="36">
        <v>664</v>
      </c>
      <c r="I669" s="37"/>
      <c r="J669" s="38" t="str">
        <f t="shared" si="30"/>
        <v/>
      </c>
      <c r="K669" s="38" t="str">
        <f t="shared" si="31"/>
        <v/>
      </c>
      <c r="L669" s="37" t="str">
        <f t="shared" si="32"/>
        <v/>
      </c>
      <c r="M669" s="41" t="s">
        <v>3435</v>
      </c>
    </row>
    <row r="670" spans="2:247" ht="20.100000000000001" customHeight="1">
      <c r="B670" s="42" t="s">
        <v>1774</v>
      </c>
      <c r="C670" s="43" t="s">
        <v>1775</v>
      </c>
      <c r="D670" s="44"/>
      <c r="E670" s="35" t="s">
        <v>878</v>
      </c>
      <c r="F670" s="45">
        <v>44</v>
      </c>
      <c r="G670" s="46" t="s">
        <v>134</v>
      </c>
      <c r="H670" s="45">
        <v>400</v>
      </c>
      <c r="I670" s="37"/>
      <c r="J670" s="38" t="str">
        <f t="shared" si="30"/>
        <v/>
      </c>
      <c r="K670" s="38" t="str">
        <f t="shared" si="31"/>
        <v/>
      </c>
      <c r="L670" s="37" t="str">
        <f t="shared" si="32"/>
        <v/>
      </c>
      <c r="M670" s="41" t="s">
        <v>3435</v>
      </c>
    </row>
    <row r="671" spans="2:247" ht="21.95" customHeight="1">
      <c r="B671" s="32" t="s">
        <v>1776</v>
      </c>
      <c r="C671" s="33" t="s">
        <v>1777</v>
      </c>
      <c r="D671" s="34"/>
      <c r="E671" s="35"/>
      <c r="F671" s="36"/>
      <c r="G671" s="35" t="s">
        <v>1778</v>
      </c>
      <c r="H671" s="36">
        <v>664</v>
      </c>
      <c r="I671" s="37"/>
      <c r="J671" s="38" t="str">
        <f t="shared" si="30"/>
        <v/>
      </c>
      <c r="K671" s="38" t="str">
        <f t="shared" si="31"/>
        <v/>
      </c>
      <c r="L671" s="37" t="str">
        <f t="shared" si="32"/>
        <v/>
      </c>
      <c r="M671" s="41" t="s">
        <v>3435</v>
      </c>
    </row>
    <row r="672" spans="2:247" ht="20.100000000000001" customHeight="1">
      <c r="B672" s="32" t="s">
        <v>1779</v>
      </c>
      <c r="C672" s="33" t="s">
        <v>1780</v>
      </c>
      <c r="D672" s="89"/>
      <c r="E672" s="35" t="s">
        <v>1108</v>
      </c>
      <c r="F672" s="36" t="s">
        <v>1108</v>
      </c>
      <c r="G672" s="35" t="s">
        <v>1781</v>
      </c>
      <c r="H672" s="36">
        <v>400</v>
      </c>
      <c r="I672" s="37"/>
      <c r="J672" s="38" t="str">
        <f t="shared" si="30"/>
        <v/>
      </c>
      <c r="K672" s="38" t="str">
        <f t="shared" si="31"/>
        <v/>
      </c>
      <c r="L672" s="37" t="str">
        <f t="shared" si="32"/>
        <v/>
      </c>
      <c r="M672" s="41" t="s">
        <v>3434</v>
      </c>
    </row>
    <row r="673" spans="2:13" ht="21.95" customHeight="1">
      <c r="B673" s="32" t="s">
        <v>982</v>
      </c>
      <c r="C673" s="33" t="s">
        <v>1782</v>
      </c>
      <c r="D673" s="34"/>
      <c r="E673" s="35" t="s">
        <v>1783</v>
      </c>
      <c r="F673" s="36" t="s">
        <v>3404</v>
      </c>
      <c r="G673" s="35" t="s">
        <v>921</v>
      </c>
      <c r="H673" s="36">
        <v>664</v>
      </c>
      <c r="I673" s="37"/>
      <c r="J673" s="38" t="str">
        <f t="shared" si="30"/>
        <v/>
      </c>
      <c r="K673" s="38" t="str">
        <f t="shared" si="31"/>
        <v/>
      </c>
      <c r="L673" s="37" t="str">
        <f t="shared" si="32"/>
        <v/>
      </c>
      <c r="M673" s="41" t="s">
        <v>3434</v>
      </c>
    </row>
    <row r="674" spans="2:13" ht="21.95" customHeight="1">
      <c r="B674" s="63" t="s">
        <v>1784</v>
      </c>
      <c r="C674" s="55" t="s">
        <v>1785</v>
      </c>
      <c r="D674" s="35" t="s">
        <v>1786</v>
      </c>
      <c r="E674" s="35" t="s">
        <v>789</v>
      </c>
      <c r="F674" s="36" t="s">
        <v>789</v>
      </c>
      <c r="G674" s="35" t="s">
        <v>1787</v>
      </c>
      <c r="H674" s="36">
        <v>664</v>
      </c>
      <c r="I674" s="37"/>
      <c r="J674" s="38" t="str">
        <f t="shared" si="30"/>
        <v/>
      </c>
      <c r="K674" s="38" t="str">
        <f t="shared" si="31"/>
        <v/>
      </c>
      <c r="L674" s="37" t="str">
        <f t="shared" si="32"/>
        <v/>
      </c>
      <c r="M674" s="41" t="s">
        <v>3434</v>
      </c>
    </row>
    <row r="675" spans="2:13" ht="21.95" customHeight="1">
      <c r="B675" s="32" t="s">
        <v>1784</v>
      </c>
      <c r="C675" s="33" t="s">
        <v>1788</v>
      </c>
      <c r="D675" s="34"/>
      <c r="E675" s="35"/>
      <c r="F675" s="36"/>
      <c r="G675" s="35" t="s">
        <v>1789</v>
      </c>
      <c r="H675" s="36">
        <v>664</v>
      </c>
      <c r="I675" s="37"/>
      <c r="J675" s="38" t="str">
        <f t="shared" si="30"/>
        <v/>
      </c>
      <c r="K675" s="38" t="str">
        <f t="shared" si="31"/>
        <v/>
      </c>
      <c r="L675" s="37" t="str">
        <f t="shared" si="32"/>
        <v/>
      </c>
      <c r="M675" s="41" t="s">
        <v>3435</v>
      </c>
    </row>
    <row r="676" spans="2:13" ht="21.95" customHeight="1">
      <c r="B676" s="32" t="s">
        <v>1790</v>
      </c>
      <c r="C676" s="33" t="s">
        <v>1791</v>
      </c>
      <c r="D676" s="35" t="s">
        <v>80</v>
      </c>
      <c r="E676" s="35" t="s">
        <v>396</v>
      </c>
      <c r="F676" s="36" t="s">
        <v>396</v>
      </c>
      <c r="G676" s="35" t="s">
        <v>85</v>
      </c>
      <c r="H676" s="36">
        <v>664</v>
      </c>
      <c r="I676" s="37"/>
      <c r="J676" s="38" t="str">
        <f t="shared" si="30"/>
        <v/>
      </c>
      <c r="K676" s="38" t="str">
        <f t="shared" si="31"/>
        <v/>
      </c>
      <c r="L676" s="37" t="str">
        <f t="shared" si="32"/>
        <v/>
      </c>
      <c r="M676" s="41" t="s">
        <v>3434</v>
      </c>
    </row>
    <row r="677" spans="2:13" ht="20.100000000000001" customHeight="1">
      <c r="B677" s="63" t="s">
        <v>1792</v>
      </c>
      <c r="C677" s="55" t="s">
        <v>338</v>
      </c>
      <c r="D677" s="35" t="s">
        <v>72</v>
      </c>
      <c r="E677" s="35" t="s">
        <v>517</v>
      </c>
      <c r="F677" s="36">
        <v>88</v>
      </c>
      <c r="G677" s="35" t="s">
        <v>1793</v>
      </c>
      <c r="H677" s="34"/>
      <c r="I677" s="37"/>
      <c r="J677" s="38" t="str">
        <f t="shared" si="30"/>
        <v/>
      </c>
      <c r="K677" s="38" t="str">
        <f t="shared" si="31"/>
        <v/>
      </c>
      <c r="L677" s="37" t="str">
        <f t="shared" si="32"/>
        <v/>
      </c>
      <c r="M677" s="41" t="s">
        <v>3434</v>
      </c>
    </row>
    <row r="678" spans="2:13" ht="21.95" customHeight="1">
      <c r="B678" s="32" t="s">
        <v>1794</v>
      </c>
      <c r="C678" s="33" t="s">
        <v>1795</v>
      </c>
      <c r="D678" s="35" t="s">
        <v>1796</v>
      </c>
      <c r="E678" s="35" t="s">
        <v>226</v>
      </c>
      <c r="F678" s="36" t="s">
        <v>226</v>
      </c>
      <c r="G678" s="35" t="s">
        <v>49</v>
      </c>
      <c r="H678" s="36">
        <v>664</v>
      </c>
      <c r="I678" s="37"/>
      <c r="J678" s="38" t="str">
        <f t="shared" si="30"/>
        <v/>
      </c>
      <c r="K678" s="38" t="str">
        <f t="shared" si="31"/>
        <v/>
      </c>
      <c r="L678" s="37" t="str">
        <f t="shared" si="32"/>
        <v/>
      </c>
      <c r="M678" s="41" t="s">
        <v>3434</v>
      </c>
    </row>
    <row r="679" spans="2:13" ht="21.95" customHeight="1">
      <c r="B679" s="32" t="s">
        <v>1797</v>
      </c>
      <c r="C679" s="33" t="s">
        <v>1798</v>
      </c>
      <c r="D679" s="35" t="s">
        <v>1799</v>
      </c>
      <c r="E679" s="35" t="s">
        <v>46</v>
      </c>
      <c r="F679" s="36"/>
      <c r="G679" s="35" t="s">
        <v>127</v>
      </c>
      <c r="H679" s="36">
        <v>664</v>
      </c>
      <c r="I679" s="37"/>
      <c r="J679" s="38" t="str">
        <f t="shared" si="30"/>
        <v/>
      </c>
      <c r="K679" s="38" t="str">
        <f t="shared" si="31"/>
        <v/>
      </c>
      <c r="L679" s="37" t="str">
        <f t="shared" si="32"/>
        <v/>
      </c>
      <c r="M679" s="41" t="s">
        <v>3434</v>
      </c>
    </row>
    <row r="680" spans="2:13" ht="21.95" customHeight="1">
      <c r="B680" s="32" t="s">
        <v>1800</v>
      </c>
      <c r="C680" s="33" t="s">
        <v>1801</v>
      </c>
      <c r="D680" s="34"/>
      <c r="E680" s="35" t="s">
        <v>51</v>
      </c>
      <c r="F680" s="36" t="s">
        <v>51</v>
      </c>
      <c r="G680" s="35" t="s">
        <v>601</v>
      </c>
      <c r="H680" s="36">
        <v>664</v>
      </c>
      <c r="I680" s="37"/>
      <c r="J680" s="38" t="str">
        <f t="shared" si="30"/>
        <v/>
      </c>
      <c r="K680" s="38" t="str">
        <f t="shared" si="31"/>
        <v/>
      </c>
      <c r="L680" s="37" t="str">
        <f t="shared" si="32"/>
        <v/>
      </c>
      <c r="M680" s="41" t="s">
        <v>3435</v>
      </c>
    </row>
    <row r="681" spans="2:13" ht="20.100000000000001" customHeight="1">
      <c r="B681" s="32" t="s">
        <v>1802</v>
      </c>
      <c r="C681" s="33" t="s">
        <v>71</v>
      </c>
      <c r="D681" s="34"/>
      <c r="E681" s="35"/>
      <c r="F681" s="36"/>
      <c r="G681" s="35" t="s">
        <v>1803</v>
      </c>
      <c r="H681" s="34"/>
      <c r="I681" s="37"/>
      <c r="J681" s="38" t="str">
        <f t="shared" si="30"/>
        <v/>
      </c>
      <c r="K681" s="38" t="str">
        <f t="shared" si="31"/>
        <v/>
      </c>
      <c r="L681" s="37" t="str">
        <f t="shared" si="32"/>
        <v/>
      </c>
      <c r="M681" s="41" t="s">
        <v>3435</v>
      </c>
    </row>
    <row r="682" spans="2:13" ht="21.95" customHeight="1">
      <c r="B682" s="32" t="s">
        <v>1804</v>
      </c>
      <c r="C682" s="33" t="s">
        <v>881</v>
      </c>
      <c r="D682" s="34"/>
      <c r="E682" s="35" t="s">
        <v>665</v>
      </c>
      <c r="F682" s="36" t="s">
        <v>665</v>
      </c>
      <c r="G682" s="35" t="s">
        <v>1805</v>
      </c>
      <c r="H682" s="36">
        <v>664</v>
      </c>
      <c r="I682" s="37"/>
      <c r="J682" s="38" t="str">
        <f t="shared" si="30"/>
        <v/>
      </c>
      <c r="K682" s="38" t="str">
        <f t="shared" si="31"/>
        <v>X</v>
      </c>
      <c r="L682" s="37" t="str">
        <f t="shared" si="32"/>
        <v>Match</v>
      </c>
      <c r="M682" s="41" t="s">
        <v>3434</v>
      </c>
    </row>
    <row r="683" spans="2:13" ht="21.95" customHeight="1">
      <c r="B683" s="32" t="s">
        <v>1806</v>
      </c>
      <c r="C683" s="33" t="s">
        <v>1018</v>
      </c>
      <c r="D683" s="34"/>
      <c r="E683" s="35" t="s">
        <v>59</v>
      </c>
      <c r="F683" s="36"/>
      <c r="G683" s="35" t="s">
        <v>208</v>
      </c>
      <c r="H683" s="36">
        <v>664</v>
      </c>
      <c r="I683" s="37"/>
      <c r="J683" s="38" t="str">
        <f t="shared" si="30"/>
        <v/>
      </c>
      <c r="K683" s="38" t="str">
        <f t="shared" si="31"/>
        <v/>
      </c>
      <c r="L683" s="37" t="str">
        <f t="shared" si="32"/>
        <v/>
      </c>
      <c r="M683" s="41" t="s">
        <v>3435</v>
      </c>
    </row>
    <row r="684" spans="2:13" ht="21.95" customHeight="1">
      <c r="B684" s="32" t="s">
        <v>1807</v>
      </c>
      <c r="C684" s="33" t="s">
        <v>1808</v>
      </c>
      <c r="D684" s="34"/>
      <c r="E684" s="35" t="s">
        <v>46</v>
      </c>
      <c r="F684" s="36"/>
      <c r="G684" s="35" t="s">
        <v>43</v>
      </c>
      <c r="H684" s="36">
        <v>664</v>
      </c>
      <c r="I684" s="37"/>
      <c r="J684" s="38" t="str">
        <f t="shared" si="30"/>
        <v/>
      </c>
      <c r="K684" s="38" t="str">
        <f t="shared" si="31"/>
        <v/>
      </c>
      <c r="L684" s="37" t="str">
        <f t="shared" si="32"/>
        <v/>
      </c>
      <c r="M684" s="41" t="s">
        <v>3435</v>
      </c>
    </row>
    <row r="685" spans="2:13" ht="20.100000000000001" customHeight="1">
      <c r="B685" s="49" t="s">
        <v>1809</v>
      </c>
      <c r="C685" s="50" t="s">
        <v>1810</v>
      </c>
      <c r="D685" s="44"/>
      <c r="E685" s="35"/>
      <c r="F685" s="45"/>
      <c r="G685" s="44"/>
      <c r="H685" s="45">
        <v>400</v>
      </c>
      <c r="I685" s="37"/>
      <c r="J685" s="38" t="str">
        <f t="shared" si="30"/>
        <v/>
      </c>
      <c r="K685" s="38" t="str">
        <f t="shared" si="31"/>
        <v/>
      </c>
      <c r="L685" s="37" t="str">
        <f t="shared" si="32"/>
        <v/>
      </c>
      <c r="M685" s="41" t="s">
        <v>3435</v>
      </c>
    </row>
    <row r="686" spans="2:13" ht="20.100000000000001" customHeight="1">
      <c r="B686" s="49" t="s">
        <v>1811</v>
      </c>
      <c r="C686" s="50" t="s">
        <v>1812</v>
      </c>
      <c r="D686" s="46" t="s">
        <v>1813</v>
      </c>
      <c r="E686" s="35"/>
      <c r="F686" s="45"/>
      <c r="G686" s="44"/>
      <c r="H686" s="45">
        <v>400</v>
      </c>
      <c r="I686" s="37"/>
      <c r="J686" s="38" t="str">
        <f t="shared" si="30"/>
        <v/>
      </c>
      <c r="K686" s="38" t="str">
        <f t="shared" si="31"/>
        <v/>
      </c>
      <c r="L686" s="37" t="str">
        <f t="shared" si="32"/>
        <v/>
      </c>
      <c r="M686" s="41" t="s">
        <v>3435</v>
      </c>
    </row>
    <row r="687" spans="2:13" ht="21.95" customHeight="1">
      <c r="B687" s="32" t="s">
        <v>1814</v>
      </c>
      <c r="C687" s="33" t="s">
        <v>1173</v>
      </c>
      <c r="D687" s="34"/>
      <c r="E687" s="35">
        <v>82</v>
      </c>
      <c r="F687" s="36">
        <v>82</v>
      </c>
      <c r="G687" s="35" t="s">
        <v>175</v>
      </c>
      <c r="H687" s="36">
        <v>664</v>
      </c>
      <c r="I687" s="37"/>
      <c r="J687" s="38" t="str">
        <f t="shared" si="30"/>
        <v/>
      </c>
      <c r="K687" s="38" t="str">
        <f t="shared" si="31"/>
        <v/>
      </c>
      <c r="L687" s="37" t="str">
        <f t="shared" si="32"/>
        <v/>
      </c>
      <c r="M687" s="41" t="s">
        <v>3435</v>
      </c>
    </row>
    <row r="688" spans="2:13" ht="21.95" customHeight="1">
      <c r="B688" s="32" t="s">
        <v>1814</v>
      </c>
      <c r="C688" s="33" t="s">
        <v>1815</v>
      </c>
      <c r="D688" s="34"/>
      <c r="E688" s="35" t="s">
        <v>490</v>
      </c>
      <c r="F688" s="36" t="s">
        <v>490</v>
      </c>
      <c r="G688" s="35" t="s">
        <v>900</v>
      </c>
      <c r="H688" s="36">
        <v>664</v>
      </c>
      <c r="I688" s="37"/>
      <c r="J688" s="38" t="str">
        <f t="shared" si="30"/>
        <v/>
      </c>
      <c r="K688" s="38" t="str">
        <f t="shared" si="31"/>
        <v/>
      </c>
      <c r="L688" s="37" t="str">
        <f t="shared" si="32"/>
        <v/>
      </c>
      <c r="M688" s="41" t="s">
        <v>3435</v>
      </c>
    </row>
    <row r="689" spans="2:13" ht="21.95" customHeight="1">
      <c r="B689" s="32" t="s">
        <v>1816</v>
      </c>
      <c r="C689" s="33" t="s">
        <v>1817</v>
      </c>
      <c r="D689" s="35" t="s">
        <v>1818</v>
      </c>
      <c r="E689" s="35" t="s">
        <v>1268</v>
      </c>
      <c r="F689" s="36" t="s">
        <v>1268</v>
      </c>
      <c r="G689" s="35" t="s">
        <v>285</v>
      </c>
      <c r="H689" s="36">
        <v>664</v>
      </c>
      <c r="I689" s="37"/>
      <c r="J689" s="38" t="str">
        <f t="shared" si="30"/>
        <v/>
      </c>
      <c r="K689" s="38" t="str">
        <f t="shared" si="31"/>
        <v/>
      </c>
      <c r="L689" s="37" t="str">
        <f t="shared" si="32"/>
        <v/>
      </c>
      <c r="M689" s="41" t="s">
        <v>3434</v>
      </c>
    </row>
    <row r="690" spans="2:13" ht="20.100000000000001" customHeight="1">
      <c r="B690" s="42" t="s">
        <v>1819</v>
      </c>
      <c r="C690" s="43" t="s">
        <v>1820</v>
      </c>
      <c r="D690" s="44"/>
      <c r="E690" s="35"/>
      <c r="F690" s="45"/>
      <c r="G690" s="46" t="s">
        <v>810</v>
      </c>
      <c r="H690" s="45">
        <v>400</v>
      </c>
      <c r="I690" s="37"/>
      <c r="J690" s="38" t="str">
        <f t="shared" si="30"/>
        <v/>
      </c>
      <c r="K690" s="38" t="str">
        <f t="shared" si="31"/>
        <v/>
      </c>
      <c r="L690" s="37" t="str">
        <f t="shared" si="32"/>
        <v/>
      </c>
      <c r="M690" s="41" t="s">
        <v>3435</v>
      </c>
    </row>
    <row r="691" spans="2:13" ht="20.100000000000001" customHeight="1">
      <c r="B691" s="32" t="s">
        <v>1821</v>
      </c>
      <c r="C691" s="33" t="s">
        <v>1822</v>
      </c>
      <c r="D691" s="34"/>
      <c r="E691" s="35" t="s">
        <v>846</v>
      </c>
      <c r="F691" s="36" t="s">
        <v>846</v>
      </c>
      <c r="G691" s="34"/>
      <c r="H691" s="34"/>
      <c r="I691" s="37"/>
      <c r="J691" s="38" t="str">
        <f t="shared" si="30"/>
        <v/>
      </c>
      <c r="K691" s="38" t="str">
        <f t="shared" si="31"/>
        <v/>
      </c>
      <c r="L691" s="37" t="str">
        <f t="shared" si="32"/>
        <v/>
      </c>
      <c r="M691" s="41" t="s">
        <v>3435</v>
      </c>
    </row>
    <row r="692" spans="2:13" ht="21.95" customHeight="1">
      <c r="B692" s="32" t="s">
        <v>1823</v>
      </c>
      <c r="C692" s="33" t="s">
        <v>1056</v>
      </c>
      <c r="D692" s="35" t="s">
        <v>1824</v>
      </c>
      <c r="E692" s="35" t="s">
        <v>420</v>
      </c>
      <c r="F692" s="36" t="s">
        <v>420</v>
      </c>
      <c r="G692" s="35" t="s">
        <v>1825</v>
      </c>
      <c r="H692" s="36">
        <v>664</v>
      </c>
      <c r="I692" s="37"/>
      <c r="J692" s="38" t="str">
        <f t="shared" si="30"/>
        <v/>
      </c>
      <c r="K692" s="38" t="str">
        <f t="shared" si="31"/>
        <v/>
      </c>
      <c r="L692" s="37" t="str">
        <f t="shared" si="32"/>
        <v/>
      </c>
      <c r="M692" s="41" t="s">
        <v>3434</v>
      </c>
    </row>
    <row r="693" spans="2:13" ht="21.95" customHeight="1">
      <c r="B693" s="32" t="s">
        <v>1826</v>
      </c>
      <c r="C693" s="33" t="s">
        <v>1827</v>
      </c>
      <c r="D693" s="35" t="s">
        <v>288</v>
      </c>
      <c r="E693" s="35" t="s">
        <v>1268</v>
      </c>
      <c r="F693" s="36" t="s">
        <v>1268</v>
      </c>
      <c r="G693" s="35" t="s">
        <v>253</v>
      </c>
      <c r="H693" s="36">
        <v>664</v>
      </c>
      <c r="I693" s="37"/>
      <c r="J693" s="38" t="str">
        <f t="shared" si="30"/>
        <v/>
      </c>
      <c r="K693" s="38" t="str">
        <f t="shared" si="31"/>
        <v/>
      </c>
      <c r="L693" s="37" t="str">
        <f t="shared" si="32"/>
        <v/>
      </c>
      <c r="M693" s="41" t="s">
        <v>3434</v>
      </c>
    </row>
    <row r="694" spans="2:13" ht="21.95" customHeight="1">
      <c r="B694" s="32" t="s">
        <v>1828</v>
      </c>
      <c r="C694" s="33" t="s">
        <v>1829</v>
      </c>
      <c r="D694" s="35" t="s">
        <v>1830</v>
      </c>
      <c r="E694" s="35" t="s">
        <v>1388</v>
      </c>
      <c r="F694" s="36" t="s">
        <v>1388</v>
      </c>
      <c r="G694" s="35" t="s">
        <v>179</v>
      </c>
      <c r="H694" s="36">
        <v>664</v>
      </c>
      <c r="I694" s="37"/>
      <c r="J694" s="38" t="str">
        <f t="shared" si="30"/>
        <v>X</v>
      </c>
      <c r="K694" s="38" t="str">
        <f t="shared" si="31"/>
        <v>X</v>
      </c>
      <c r="L694" s="37" t="str">
        <f t="shared" si="32"/>
        <v>Match</v>
      </c>
      <c r="M694" s="41" t="s">
        <v>3434</v>
      </c>
    </row>
    <row r="695" spans="2:13" ht="21.95" customHeight="1">
      <c r="B695" s="32" t="s">
        <v>1831</v>
      </c>
      <c r="C695" s="33" t="s">
        <v>124</v>
      </c>
      <c r="D695" s="35" t="s">
        <v>1832</v>
      </c>
      <c r="E695" s="35" t="s">
        <v>313</v>
      </c>
      <c r="F695" s="36" t="s">
        <v>313</v>
      </c>
      <c r="G695" s="35" t="s">
        <v>1833</v>
      </c>
      <c r="H695" s="36">
        <v>664</v>
      </c>
      <c r="I695" s="37"/>
      <c r="J695" s="38" t="str">
        <f t="shared" si="30"/>
        <v/>
      </c>
      <c r="K695" s="38" t="str">
        <f t="shared" si="31"/>
        <v/>
      </c>
      <c r="L695" s="37" t="str">
        <f t="shared" si="32"/>
        <v/>
      </c>
      <c r="M695" s="41" t="s">
        <v>3434</v>
      </c>
    </row>
    <row r="696" spans="2:13" ht="21.95" customHeight="1">
      <c r="B696" s="32" t="s">
        <v>1834</v>
      </c>
      <c r="C696" s="33" t="s">
        <v>759</v>
      </c>
      <c r="D696" s="35" t="s">
        <v>489</v>
      </c>
      <c r="E696" s="35" t="s">
        <v>728</v>
      </c>
      <c r="F696" s="36" t="s">
        <v>728</v>
      </c>
      <c r="G696" s="35" t="s">
        <v>647</v>
      </c>
      <c r="H696" s="36">
        <v>664</v>
      </c>
      <c r="I696" s="37"/>
      <c r="J696" s="38" t="str">
        <f t="shared" si="30"/>
        <v/>
      </c>
      <c r="K696" s="38" t="str">
        <f t="shared" si="31"/>
        <v/>
      </c>
      <c r="L696" s="37" t="str">
        <f t="shared" si="32"/>
        <v/>
      </c>
      <c r="M696" s="41" t="s">
        <v>3434</v>
      </c>
    </row>
    <row r="697" spans="2:13" ht="21.95" customHeight="1">
      <c r="B697" s="32" t="s">
        <v>1835</v>
      </c>
      <c r="C697" s="33" t="s">
        <v>1836</v>
      </c>
      <c r="D697" s="34"/>
      <c r="E697" s="35" t="s">
        <v>1837</v>
      </c>
      <c r="F697" s="36"/>
      <c r="G697" s="35" t="s">
        <v>425</v>
      </c>
      <c r="H697" s="36">
        <v>664</v>
      </c>
      <c r="I697" s="37"/>
      <c r="J697" s="38" t="str">
        <f t="shared" si="30"/>
        <v/>
      </c>
      <c r="K697" s="38" t="str">
        <f t="shared" si="31"/>
        <v/>
      </c>
      <c r="L697" s="37" t="str">
        <f t="shared" si="32"/>
        <v/>
      </c>
      <c r="M697" s="41" t="s">
        <v>3435</v>
      </c>
    </row>
    <row r="698" spans="2:13" ht="20.100000000000001" customHeight="1">
      <c r="B698" s="42" t="s">
        <v>1838</v>
      </c>
      <c r="C698" s="43" t="s">
        <v>1839</v>
      </c>
      <c r="D698" s="44"/>
      <c r="E698" s="35"/>
      <c r="F698" s="45"/>
      <c r="G698" s="44"/>
      <c r="H698" s="45">
        <v>400</v>
      </c>
      <c r="I698" s="37"/>
      <c r="J698" s="38" t="str">
        <f t="shared" si="30"/>
        <v/>
      </c>
      <c r="K698" s="38" t="str">
        <f t="shared" si="31"/>
        <v/>
      </c>
      <c r="L698" s="37" t="str">
        <f t="shared" si="32"/>
        <v/>
      </c>
      <c r="M698" s="41" t="s">
        <v>3435</v>
      </c>
    </row>
    <row r="699" spans="2:13" ht="21.95" customHeight="1">
      <c r="B699" s="32" t="s">
        <v>1840</v>
      </c>
      <c r="C699" s="33" t="s">
        <v>1841</v>
      </c>
      <c r="D699" s="35" t="s">
        <v>1842</v>
      </c>
      <c r="E699" s="35" t="s">
        <v>188</v>
      </c>
      <c r="F699" s="36" t="s">
        <v>188</v>
      </c>
      <c r="G699" s="35" t="s">
        <v>68</v>
      </c>
      <c r="H699" s="36">
        <v>664</v>
      </c>
      <c r="I699" s="37"/>
      <c r="J699" s="38" t="str">
        <f t="shared" si="30"/>
        <v/>
      </c>
      <c r="K699" s="38" t="str">
        <f t="shared" si="31"/>
        <v/>
      </c>
      <c r="L699" s="37" t="str">
        <f t="shared" si="32"/>
        <v/>
      </c>
      <c r="M699" s="41" t="s">
        <v>3434</v>
      </c>
    </row>
    <row r="700" spans="2:13" ht="21.95" customHeight="1">
      <c r="B700" s="32" t="s">
        <v>1843</v>
      </c>
      <c r="C700" s="33" t="s">
        <v>1844</v>
      </c>
      <c r="D700" s="34"/>
      <c r="E700" s="35" t="s">
        <v>46</v>
      </c>
      <c r="F700" s="36"/>
      <c r="G700" s="35" t="s">
        <v>227</v>
      </c>
      <c r="H700" s="36">
        <v>664</v>
      </c>
      <c r="I700" s="37"/>
      <c r="J700" s="38" t="str">
        <f t="shared" si="30"/>
        <v/>
      </c>
      <c r="K700" s="38" t="str">
        <f t="shared" si="31"/>
        <v/>
      </c>
      <c r="L700" s="37" t="str">
        <f t="shared" si="32"/>
        <v/>
      </c>
      <c r="M700" s="41" t="s">
        <v>3435</v>
      </c>
    </row>
    <row r="701" spans="2:13" ht="20.100000000000001" customHeight="1">
      <c r="B701" s="42" t="s">
        <v>1845</v>
      </c>
      <c r="C701" s="43" t="s">
        <v>1846</v>
      </c>
      <c r="D701" s="46" t="s">
        <v>19</v>
      </c>
      <c r="E701" s="35" t="s">
        <v>644</v>
      </c>
      <c r="F701" s="45" t="s">
        <v>3385</v>
      </c>
      <c r="G701" s="46" t="s">
        <v>1760</v>
      </c>
      <c r="H701" s="45">
        <v>400</v>
      </c>
      <c r="I701" s="37"/>
      <c r="J701" s="38" t="str">
        <f t="shared" si="30"/>
        <v/>
      </c>
      <c r="K701" s="38" t="str">
        <f t="shared" si="31"/>
        <v/>
      </c>
      <c r="L701" s="37" t="str">
        <f t="shared" si="32"/>
        <v/>
      </c>
      <c r="M701" s="41" t="s">
        <v>3435</v>
      </c>
    </row>
    <row r="702" spans="2:13" ht="21.95" customHeight="1">
      <c r="B702" s="32" t="s">
        <v>1847</v>
      </c>
      <c r="C702" s="33" t="s">
        <v>277</v>
      </c>
      <c r="D702" s="34"/>
      <c r="E702" s="35" t="s">
        <v>1848</v>
      </c>
      <c r="F702" s="36" t="s">
        <v>1848</v>
      </c>
      <c r="G702" s="35" t="s">
        <v>1731</v>
      </c>
      <c r="H702" s="36">
        <v>664</v>
      </c>
      <c r="I702" s="37"/>
      <c r="J702" s="38" t="str">
        <f t="shared" si="30"/>
        <v/>
      </c>
      <c r="K702" s="38" t="str">
        <f t="shared" si="31"/>
        <v/>
      </c>
      <c r="L702" s="37" t="str">
        <f t="shared" si="32"/>
        <v/>
      </c>
      <c r="M702" s="41" t="s">
        <v>3435</v>
      </c>
    </row>
    <row r="703" spans="2:13" ht="20.100000000000001" customHeight="1">
      <c r="B703" s="42" t="s">
        <v>1849</v>
      </c>
      <c r="C703" s="43" t="s">
        <v>1850</v>
      </c>
      <c r="D703" s="46" t="s">
        <v>1851</v>
      </c>
      <c r="E703" s="35" t="s">
        <v>878</v>
      </c>
      <c r="F703" s="45">
        <v>44</v>
      </c>
      <c r="G703" s="46" t="s">
        <v>1196</v>
      </c>
      <c r="H703" s="45">
        <v>400</v>
      </c>
      <c r="I703" s="37"/>
      <c r="J703" s="38" t="str">
        <f t="shared" si="30"/>
        <v/>
      </c>
      <c r="K703" s="38" t="str">
        <f t="shared" si="31"/>
        <v/>
      </c>
      <c r="L703" s="37" t="str">
        <f t="shared" si="32"/>
        <v/>
      </c>
      <c r="M703" s="41" t="s">
        <v>3435</v>
      </c>
    </row>
    <row r="704" spans="2:13" ht="20.100000000000001" customHeight="1">
      <c r="B704" s="42" t="s">
        <v>1852</v>
      </c>
      <c r="C704" s="43" t="s">
        <v>121</v>
      </c>
      <c r="D704" s="44"/>
      <c r="E704" s="35" t="s">
        <v>340</v>
      </c>
      <c r="F704" s="45" t="s">
        <v>340</v>
      </c>
      <c r="G704" s="46" t="s">
        <v>172</v>
      </c>
      <c r="H704" s="44"/>
      <c r="I704" s="37"/>
      <c r="J704" s="38" t="str">
        <f t="shared" si="30"/>
        <v/>
      </c>
      <c r="K704" s="38" t="str">
        <f t="shared" si="31"/>
        <v/>
      </c>
      <c r="L704" s="37" t="str">
        <f t="shared" si="32"/>
        <v/>
      </c>
      <c r="M704" s="41" t="s">
        <v>3434</v>
      </c>
    </row>
    <row r="705" spans="2:13" ht="20.100000000000001" customHeight="1">
      <c r="B705" s="42" t="s">
        <v>1853</v>
      </c>
      <c r="C705" s="43" t="s">
        <v>1854</v>
      </c>
      <c r="D705" s="44"/>
      <c r="E705" s="35"/>
      <c r="F705" s="45"/>
      <c r="G705" s="46" t="s">
        <v>385</v>
      </c>
      <c r="H705" s="45">
        <v>400</v>
      </c>
      <c r="I705" s="37"/>
      <c r="J705" s="38" t="str">
        <f t="shared" si="30"/>
        <v/>
      </c>
      <c r="K705" s="38" t="str">
        <f t="shared" si="31"/>
        <v/>
      </c>
      <c r="L705" s="37" t="str">
        <f t="shared" si="32"/>
        <v/>
      </c>
      <c r="M705" s="41" t="s">
        <v>3435</v>
      </c>
    </row>
    <row r="706" spans="2:13" ht="21.95" customHeight="1">
      <c r="B706" s="32" t="s">
        <v>1855</v>
      </c>
      <c r="C706" s="33" t="s">
        <v>1856</v>
      </c>
      <c r="D706" s="35" t="s">
        <v>1857</v>
      </c>
      <c r="E706" s="35" t="s">
        <v>1837</v>
      </c>
      <c r="F706" s="36"/>
      <c r="G706" s="35" t="s">
        <v>614</v>
      </c>
      <c r="H706" s="36">
        <v>664</v>
      </c>
      <c r="I706" s="37"/>
      <c r="J706" s="38" t="str">
        <f t="shared" si="30"/>
        <v/>
      </c>
      <c r="K706" s="38" t="str">
        <f t="shared" si="31"/>
        <v/>
      </c>
      <c r="L706" s="37" t="str">
        <f t="shared" si="32"/>
        <v/>
      </c>
      <c r="M706" s="41" t="s">
        <v>3434</v>
      </c>
    </row>
    <row r="707" spans="2:13" ht="20.100000000000001" customHeight="1">
      <c r="B707" s="42" t="s">
        <v>1858</v>
      </c>
      <c r="C707" s="43" t="s">
        <v>1859</v>
      </c>
      <c r="D707" s="44"/>
      <c r="E707" s="35" t="s">
        <v>644</v>
      </c>
      <c r="F707" s="45" t="s">
        <v>3385</v>
      </c>
      <c r="G707" s="46" t="s">
        <v>85</v>
      </c>
      <c r="H707" s="45">
        <v>400</v>
      </c>
      <c r="I707" s="37"/>
      <c r="J707" s="38" t="str">
        <f t="shared" ref="J707:J770" si="33">IF($F707="","",IF(LEN($F707)=2, IF(OR($F707=J$2,AND($F707&gt;=J$2,$F707&lt;=K$2)),"X",""),IF(OR(AND(J$2&gt;=VALUE(LEFT($F707,2)),J$2&lt;=VALUE(MID($F707,4,2))),AND($J$2&lt;=VALUE(LEFT($F707,2)),$K$2&gt;=VALUE(MID($F707,4,2)))),"X",IF(LEN($F707)&gt;7,IF(OR(AND(J$2&gt;=VALUE((MID($F707,8,2))),J$2&lt;=VALUE((MID($F707,11,2)))), AND($J$2&lt;=VALUE((MID($F707,8,2))), $K$2&gt;=VALUE((MID($F707,11,2))))),"X",""),""))))</f>
        <v/>
      </c>
      <c r="K707" s="38" t="str">
        <f t="shared" si="31"/>
        <v/>
      </c>
      <c r="L707" s="37" t="str">
        <f t="shared" si="32"/>
        <v/>
      </c>
      <c r="M707" s="41" t="s">
        <v>3435</v>
      </c>
    </row>
    <row r="708" spans="2:13" ht="20.100000000000001" customHeight="1">
      <c r="B708" s="42" t="s">
        <v>1860</v>
      </c>
      <c r="C708" s="43" t="s">
        <v>1861</v>
      </c>
      <c r="D708" s="44"/>
      <c r="E708" s="35"/>
      <c r="F708" s="45"/>
      <c r="G708" s="44"/>
      <c r="H708" s="45">
        <v>400</v>
      </c>
      <c r="I708" s="37"/>
      <c r="J708" s="38" t="str">
        <f t="shared" si="33"/>
        <v/>
      </c>
      <c r="K708" s="38" t="str">
        <f t="shared" ref="K708:K771" si="34">IF($F708="","",IF(LEN($F708)=2, IF($F708=K$2,"X",""),IF(AND(K$2&gt;=VALUE(LEFT($F708,2)),K$2&lt;=VALUE(MID($F708,4,2))),"X",IF(LEN($F708)&gt;7,IF(AND(K$2&gt;=VALUE((MID($F708,8,2))),K$2&lt;=VALUE((MID($F708,11,2)))),"X",""),""))))</f>
        <v/>
      </c>
      <c r="L708" s="37" t="str">
        <f t="shared" ref="L708:L771" si="35">IF(OR($J708="X",$K708="X"),"Match","")</f>
        <v/>
      </c>
      <c r="M708" s="41" t="s">
        <v>3435</v>
      </c>
    </row>
    <row r="709" spans="2:13" ht="21.95" customHeight="1">
      <c r="B709" s="32" t="s">
        <v>1226</v>
      </c>
      <c r="C709" s="33" t="s">
        <v>124</v>
      </c>
      <c r="D709" s="34"/>
      <c r="E709" s="35"/>
      <c r="F709" s="36"/>
      <c r="G709" s="35" t="s">
        <v>151</v>
      </c>
      <c r="H709" s="36">
        <v>664</v>
      </c>
      <c r="I709" s="37"/>
      <c r="J709" s="38" t="str">
        <f t="shared" si="33"/>
        <v/>
      </c>
      <c r="K709" s="38" t="str">
        <f t="shared" si="34"/>
        <v/>
      </c>
      <c r="L709" s="37" t="str">
        <f t="shared" si="35"/>
        <v/>
      </c>
      <c r="M709" s="41" t="s">
        <v>3434</v>
      </c>
    </row>
    <row r="710" spans="2:13" ht="21.95" customHeight="1">
      <c r="B710" s="32" t="s">
        <v>1862</v>
      </c>
      <c r="C710" s="33" t="s">
        <v>1863</v>
      </c>
      <c r="D710" s="35" t="s">
        <v>796</v>
      </c>
      <c r="E710" s="35" t="s">
        <v>679</v>
      </c>
      <c r="F710" s="36" t="s">
        <v>679</v>
      </c>
      <c r="G710" s="35" t="s">
        <v>85</v>
      </c>
      <c r="H710" s="36">
        <v>664</v>
      </c>
      <c r="I710" s="37"/>
      <c r="J710" s="38" t="str">
        <f t="shared" si="33"/>
        <v/>
      </c>
      <c r="K710" s="38" t="str">
        <f t="shared" si="34"/>
        <v/>
      </c>
      <c r="L710" s="37" t="str">
        <f t="shared" si="35"/>
        <v/>
      </c>
      <c r="M710" s="41" t="s">
        <v>3434</v>
      </c>
    </row>
    <row r="711" spans="2:13" ht="20.100000000000001" customHeight="1">
      <c r="B711" s="42" t="s">
        <v>1864</v>
      </c>
      <c r="C711" s="43" t="s">
        <v>1865</v>
      </c>
      <c r="D711" s="46" t="s">
        <v>1866</v>
      </c>
      <c r="E711" s="35" t="s">
        <v>878</v>
      </c>
      <c r="F711" s="45">
        <v>44</v>
      </c>
      <c r="G711" s="46" t="s">
        <v>457</v>
      </c>
      <c r="H711" s="45">
        <v>400</v>
      </c>
      <c r="I711" s="37"/>
      <c r="J711" s="38" t="str">
        <f t="shared" si="33"/>
        <v/>
      </c>
      <c r="K711" s="38" t="str">
        <f t="shared" si="34"/>
        <v/>
      </c>
      <c r="L711" s="37" t="str">
        <f t="shared" si="35"/>
        <v/>
      </c>
      <c r="M711" s="41" t="s">
        <v>3435</v>
      </c>
    </row>
    <row r="712" spans="2:13" ht="20.100000000000001" customHeight="1">
      <c r="B712" s="42" t="s">
        <v>1867</v>
      </c>
      <c r="C712" s="43" t="s">
        <v>1868</v>
      </c>
      <c r="D712" s="46" t="s">
        <v>1076</v>
      </c>
      <c r="E712" s="35"/>
      <c r="F712" s="45"/>
      <c r="G712" s="46" t="s">
        <v>961</v>
      </c>
      <c r="H712" s="45">
        <v>400</v>
      </c>
      <c r="I712" s="37"/>
      <c r="J712" s="38" t="str">
        <f t="shared" si="33"/>
        <v/>
      </c>
      <c r="K712" s="38" t="str">
        <f t="shared" si="34"/>
        <v/>
      </c>
      <c r="L712" s="37" t="str">
        <f t="shared" si="35"/>
        <v/>
      </c>
      <c r="M712" s="41" t="s">
        <v>3435</v>
      </c>
    </row>
    <row r="713" spans="2:13" ht="21.95" customHeight="1">
      <c r="B713" s="32" t="s">
        <v>1869</v>
      </c>
      <c r="C713" s="33" t="s">
        <v>1870</v>
      </c>
      <c r="D713" s="34"/>
      <c r="E713" s="35" t="s">
        <v>46</v>
      </c>
      <c r="F713" s="36"/>
      <c r="G713" s="35" t="s">
        <v>262</v>
      </c>
      <c r="H713" s="36">
        <v>664</v>
      </c>
      <c r="I713" s="37"/>
      <c r="J713" s="38" t="str">
        <f t="shared" si="33"/>
        <v/>
      </c>
      <c r="K713" s="38" t="str">
        <f t="shared" si="34"/>
        <v/>
      </c>
      <c r="L713" s="37" t="str">
        <f t="shared" si="35"/>
        <v/>
      </c>
      <c r="M713" s="41" t="s">
        <v>3435</v>
      </c>
    </row>
    <row r="714" spans="2:13" ht="20.100000000000001" customHeight="1">
      <c r="B714" s="42" t="s">
        <v>1871</v>
      </c>
      <c r="C714" s="43" t="s">
        <v>62</v>
      </c>
      <c r="D714" s="44"/>
      <c r="E714" s="35" t="s">
        <v>878</v>
      </c>
      <c r="F714" s="45">
        <v>44</v>
      </c>
      <c r="G714" s="46" t="s">
        <v>134</v>
      </c>
      <c r="H714" s="45">
        <v>400</v>
      </c>
      <c r="I714" s="37"/>
      <c r="J714" s="38" t="str">
        <f t="shared" si="33"/>
        <v/>
      </c>
      <c r="K714" s="38" t="str">
        <f t="shared" si="34"/>
        <v/>
      </c>
      <c r="L714" s="37" t="str">
        <f t="shared" si="35"/>
        <v/>
      </c>
      <c r="M714" s="41" t="s">
        <v>3435</v>
      </c>
    </row>
    <row r="715" spans="2:13" ht="20.100000000000001" customHeight="1">
      <c r="B715" s="32" t="s">
        <v>1872</v>
      </c>
      <c r="C715" s="33" t="s">
        <v>71</v>
      </c>
      <c r="D715" s="34"/>
      <c r="E715" s="35" t="s">
        <v>168</v>
      </c>
      <c r="F715" s="36" t="s">
        <v>168</v>
      </c>
      <c r="G715" s="35" t="s">
        <v>947</v>
      </c>
      <c r="H715" s="34"/>
      <c r="I715" s="37"/>
      <c r="J715" s="38" t="str">
        <f t="shared" si="33"/>
        <v/>
      </c>
      <c r="K715" s="38" t="str">
        <f t="shared" si="34"/>
        <v/>
      </c>
      <c r="L715" s="37" t="str">
        <f t="shared" si="35"/>
        <v/>
      </c>
      <c r="M715" s="41" t="s">
        <v>3435</v>
      </c>
    </row>
    <row r="716" spans="2:13" ht="21.95" customHeight="1">
      <c r="B716" s="32" t="s">
        <v>1873</v>
      </c>
      <c r="C716" s="33" t="s">
        <v>1874</v>
      </c>
      <c r="D716" s="34"/>
      <c r="E716" s="35" t="s">
        <v>7</v>
      </c>
      <c r="F716" s="36" t="s">
        <v>7</v>
      </c>
      <c r="G716" s="35" t="s">
        <v>262</v>
      </c>
      <c r="H716" s="36">
        <v>664</v>
      </c>
      <c r="I716" s="37"/>
      <c r="J716" s="38" t="str">
        <f t="shared" si="33"/>
        <v/>
      </c>
      <c r="K716" s="38" t="str">
        <f t="shared" si="34"/>
        <v/>
      </c>
      <c r="L716" s="37" t="str">
        <f t="shared" si="35"/>
        <v/>
      </c>
      <c r="M716" s="41" t="s">
        <v>3435</v>
      </c>
    </row>
    <row r="717" spans="2:13" ht="21.95" customHeight="1">
      <c r="B717" s="32" t="s">
        <v>1875</v>
      </c>
      <c r="C717" s="33" t="s">
        <v>1876</v>
      </c>
      <c r="D717" s="35" t="s">
        <v>1877</v>
      </c>
      <c r="E717" s="35" t="s">
        <v>1133</v>
      </c>
      <c r="F717" s="36" t="s">
        <v>1133</v>
      </c>
      <c r="G717" s="35" t="s">
        <v>601</v>
      </c>
      <c r="H717" s="36">
        <v>664</v>
      </c>
      <c r="I717" s="37"/>
      <c r="J717" s="38" t="str">
        <f t="shared" si="33"/>
        <v/>
      </c>
      <c r="K717" s="38" t="str">
        <f t="shared" si="34"/>
        <v/>
      </c>
      <c r="L717" s="37" t="str">
        <f t="shared" si="35"/>
        <v/>
      </c>
      <c r="M717" s="41" t="s">
        <v>3434</v>
      </c>
    </row>
    <row r="718" spans="2:13" ht="20.100000000000001" customHeight="1">
      <c r="B718" s="49" t="s">
        <v>1878</v>
      </c>
      <c r="C718" s="50" t="s">
        <v>1879</v>
      </c>
      <c r="D718" s="46" t="s">
        <v>524</v>
      </c>
      <c r="E718" s="35" t="s">
        <v>633</v>
      </c>
      <c r="F718" s="45" t="s">
        <v>3384</v>
      </c>
      <c r="G718" s="46" t="s">
        <v>1880</v>
      </c>
      <c r="H718" s="45">
        <v>400</v>
      </c>
      <c r="I718" s="37"/>
      <c r="J718" s="38" t="str">
        <f t="shared" si="33"/>
        <v/>
      </c>
      <c r="K718" s="38" t="str">
        <f t="shared" si="34"/>
        <v/>
      </c>
      <c r="L718" s="37" t="str">
        <f t="shared" si="35"/>
        <v/>
      </c>
      <c r="M718" s="41" t="s">
        <v>3435</v>
      </c>
    </row>
    <row r="719" spans="2:13" ht="20.100000000000001" customHeight="1">
      <c r="B719" s="49" t="s">
        <v>1881</v>
      </c>
      <c r="C719" s="50" t="s">
        <v>1882</v>
      </c>
      <c r="D719" s="44"/>
      <c r="E719" s="35"/>
      <c r="F719" s="45"/>
      <c r="G719" s="46" t="s">
        <v>134</v>
      </c>
      <c r="H719" s="45">
        <v>400</v>
      </c>
      <c r="I719" s="37"/>
      <c r="J719" s="38" t="str">
        <f t="shared" si="33"/>
        <v/>
      </c>
      <c r="K719" s="38" t="str">
        <f t="shared" si="34"/>
        <v/>
      </c>
      <c r="L719" s="37" t="str">
        <f t="shared" si="35"/>
        <v/>
      </c>
      <c r="M719" s="41" t="s">
        <v>3435</v>
      </c>
    </row>
    <row r="720" spans="2:13" ht="21.95" customHeight="1">
      <c r="B720" s="32" t="s">
        <v>1883</v>
      </c>
      <c r="C720" s="33" t="s">
        <v>1884</v>
      </c>
      <c r="D720" s="35" t="s">
        <v>1885</v>
      </c>
      <c r="E720" s="35" t="s">
        <v>34</v>
      </c>
      <c r="F720" s="36" t="s">
        <v>34</v>
      </c>
      <c r="G720" s="35" t="s">
        <v>513</v>
      </c>
      <c r="H720" s="36">
        <v>664</v>
      </c>
      <c r="I720" s="37"/>
      <c r="J720" s="38" t="str">
        <f t="shared" si="33"/>
        <v>X</v>
      </c>
      <c r="K720" s="38" t="str">
        <f t="shared" si="34"/>
        <v>X</v>
      </c>
      <c r="L720" s="37" t="str">
        <f t="shared" si="35"/>
        <v>Match</v>
      </c>
      <c r="M720" s="41" t="s">
        <v>3434</v>
      </c>
    </row>
    <row r="721" spans="2:13" ht="20.100000000000001" customHeight="1">
      <c r="B721" s="42" t="s">
        <v>1886</v>
      </c>
      <c r="C721" s="43" t="s">
        <v>306</v>
      </c>
      <c r="D721" s="44"/>
      <c r="E721" s="35" t="s">
        <v>1887</v>
      </c>
      <c r="F721" s="45">
        <v>64</v>
      </c>
      <c r="G721" s="46" t="s">
        <v>1327</v>
      </c>
      <c r="H721" s="45">
        <v>400</v>
      </c>
      <c r="I721" s="37"/>
      <c r="J721" s="38" t="str">
        <f t="shared" si="33"/>
        <v/>
      </c>
      <c r="K721" s="38" t="str">
        <f t="shared" si="34"/>
        <v/>
      </c>
      <c r="L721" s="37" t="str">
        <f t="shared" si="35"/>
        <v/>
      </c>
      <c r="M721" s="41" t="s">
        <v>3435</v>
      </c>
    </row>
    <row r="722" spans="2:13" ht="20.100000000000001" customHeight="1">
      <c r="B722" s="42" t="s">
        <v>1888</v>
      </c>
      <c r="C722" s="43" t="s">
        <v>1889</v>
      </c>
      <c r="D722" s="44"/>
      <c r="E722" s="35"/>
      <c r="F722" s="45"/>
      <c r="G722" s="44"/>
      <c r="H722" s="45">
        <v>400</v>
      </c>
      <c r="I722" s="37"/>
      <c r="J722" s="38" t="str">
        <f t="shared" si="33"/>
        <v/>
      </c>
      <c r="K722" s="38" t="str">
        <f t="shared" si="34"/>
        <v/>
      </c>
      <c r="L722" s="37" t="str">
        <f t="shared" si="35"/>
        <v/>
      </c>
      <c r="M722" s="41" t="s">
        <v>3435</v>
      </c>
    </row>
    <row r="723" spans="2:13" ht="21.95" customHeight="1">
      <c r="B723" s="32" t="s">
        <v>1890</v>
      </c>
      <c r="C723" s="33" t="s">
        <v>338</v>
      </c>
      <c r="D723" s="34"/>
      <c r="E723" s="35" t="s">
        <v>114</v>
      </c>
      <c r="F723" s="36" t="s">
        <v>114</v>
      </c>
      <c r="G723" s="35" t="s">
        <v>425</v>
      </c>
      <c r="H723" s="36">
        <v>664</v>
      </c>
      <c r="I723" s="37"/>
      <c r="J723" s="38" t="str">
        <f t="shared" si="33"/>
        <v>X</v>
      </c>
      <c r="K723" s="38" t="str">
        <f t="shared" si="34"/>
        <v/>
      </c>
      <c r="L723" s="37" t="str">
        <f t="shared" si="35"/>
        <v>Match</v>
      </c>
      <c r="M723" s="41" t="s">
        <v>3434</v>
      </c>
    </row>
    <row r="724" spans="2:13" ht="20.100000000000001" customHeight="1">
      <c r="B724" s="32" t="s">
        <v>1891</v>
      </c>
      <c r="C724" s="33" t="s">
        <v>1892</v>
      </c>
      <c r="D724" s="34"/>
      <c r="E724" s="35" t="s">
        <v>1268</v>
      </c>
      <c r="F724" s="36" t="s">
        <v>1268</v>
      </c>
      <c r="G724" s="34"/>
      <c r="H724" s="34"/>
      <c r="I724" s="37"/>
      <c r="J724" s="38" t="str">
        <f t="shared" si="33"/>
        <v/>
      </c>
      <c r="K724" s="38" t="str">
        <f t="shared" si="34"/>
        <v/>
      </c>
      <c r="L724" s="37" t="str">
        <f t="shared" si="35"/>
        <v/>
      </c>
      <c r="M724" s="41" t="s">
        <v>3435</v>
      </c>
    </row>
    <row r="725" spans="2:13" ht="21.95" customHeight="1">
      <c r="B725" s="32" t="s">
        <v>1893</v>
      </c>
      <c r="C725" s="33" t="s">
        <v>1894</v>
      </c>
      <c r="D725" s="35" t="s">
        <v>281</v>
      </c>
      <c r="E725" s="35" t="s">
        <v>775</v>
      </c>
      <c r="F725" s="36" t="s">
        <v>775</v>
      </c>
      <c r="G725" s="35" t="s">
        <v>43</v>
      </c>
      <c r="H725" s="36">
        <v>664</v>
      </c>
      <c r="I725" s="37"/>
      <c r="J725" s="38" t="str">
        <f t="shared" si="33"/>
        <v/>
      </c>
      <c r="K725" s="38" t="str">
        <f t="shared" si="34"/>
        <v/>
      </c>
      <c r="L725" s="37" t="str">
        <f t="shared" si="35"/>
        <v/>
      </c>
      <c r="M725" s="41" t="s">
        <v>3434</v>
      </c>
    </row>
    <row r="726" spans="2:13" ht="20.100000000000001" customHeight="1">
      <c r="B726" s="49" t="s">
        <v>1895</v>
      </c>
      <c r="C726" s="50" t="s">
        <v>232</v>
      </c>
      <c r="D726" s="44"/>
      <c r="E726" s="35" t="s">
        <v>160</v>
      </c>
      <c r="F726" s="45">
        <v>62</v>
      </c>
      <c r="G726" s="46" t="s">
        <v>1896</v>
      </c>
      <c r="H726" s="45">
        <v>400</v>
      </c>
      <c r="I726" s="37"/>
      <c r="J726" s="38" t="str">
        <f t="shared" si="33"/>
        <v/>
      </c>
      <c r="K726" s="38" t="str">
        <f t="shared" si="34"/>
        <v/>
      </c>
      <c r="L726" s="37" t="str">
        <f t="shared" si="35"/>
        <v/>
      </c>
      <c r="M726" s="41" t="s">
        <v>3435</v>
      </c>
    </row>
    <row r="727" spans="2:13" ht="21.95" customHeight="1">
      <c r="B727" s="32" t="s">
        <v>1897</v>
      </c>
      <c r="C727" s="33" t="s">
        <v>1898</v>
      </c>
      <c r="D727" s="34"/>
      <c r="E727" s="35" t="s">
        <v>1899</v>
      </c>
      <c r="F727" s="36" t="s">
        <v>484</v>
      </c>
      <c r="G727" s="35" t="s">
        <v>1900</v>
      </c>
      <c r="H727" s="36">
        <v>664</v>
      </c>
      <c r="I727" s="37"/>
      <c r="J727" s="38" t="str">
        <f t="shared" si="33"/>
        <v>X</v>
      </c>
      <c r="K727" s="38" t="str">
        <f t="shared" si="34"/>
        <v/>
      </c>
      <c r="L727" s="37" t="str">
        <f t="shared" si="35"/>
        <v>Match</v>
      </c>
      <c r="M727" s="41" t="s">
        <v>3434</v>
      </c>
    </row>
    <row r="728" spans="2:13" ht="18.95" customHeight="1">
      <c r="B728" s="51" t="s">
        <v>409</v>
      </c>
      <c r="C728" s="33" t="s">
        <v>1901</v>
      </c>
      <c r="D728" s="34"/>
      <c r="E728" s="35" t="s">
        <v>188</v>
      </c>
      <c r="F728" s="36" t="s">
        <v>188</v>
      </c>
      <c r="G728" s="35" t="s">
        <v>1902</v>
      </c>
      <c r="H728" s="36">
        <v>664</v>
      </c>
      <c r="I728" s="37"/>
      <c r="J728" s="38" t="str">
        <f t="shared" si="33"/>
        <v/>
      </c>
      <c r="K728" s="38" t="str">
        <f t="shared" si="34"/>
        <v/>
      </c>
      <c r="L728" s="37" t="str">
        <f t="shared" si="35"/>
        <v/>
      </c>
      <c r="M728" s="41" t="s">
        <v>3434</v>
      </c>
    </row>
    <row r="729" spans="2:13" ht="20.100000000000001" customHeight="1">
      <c r="B729" s="49" t="s">
        <v>1903</v>
      </c>
      <c r="C729" s="50" t="s">
        <v>1904</v>
      </c>
      <c r="D729" s="46" t="s">
        <v>1905</v>
      </c>
      <c r="E729" s="35"/>
      <c r="F729" s="45"/>
      <c r="G729" s="44"/>
      <c r="H729" s="45">
        <v>400</v>
      </c>
      <c r="I729" s="37"/>
      <c r="J729" s="38" t="str">
        <f t="shared" si="33"/>
        <v/>
      </c>
      <c r="K729" s="38" t="str">
        <f t="shared" si="34"/>
        <v/>
      </c>
      <c r="L729" s="37" t="str">
        <f t="shared" si="35"/>
        <v/>
      </c>
      <c r="M729" s="41" t="s">
        <v>3435</v>
      </c>
    </row>
    <row r="730" spans="2:13" ht="20.100000000000001" customHeight="1">
      <c r="B730" s="49" t="s">
        <v>1906</v>
      </c>
      <c r="C730" s="50" t="s">
        <v>1907</v>
      </c>
      <c r="D730" s="46" t="s">
        <v>1492</v>
      </c>
      <c r="E730" s="35" t="s">
        <v>878</v>
      </c>
      <c r="F730" s="45">
        <v>44</v>
      </c>
      <c r="G730" s="46" t="s">
        <v>134</v>
      </c>
      <c r="H730" s="45">
        <v>400</v>
      </c>
      <c r="I730" s="37"/>
      <c r="J730" s="38" t="str">
        <f t="shared" si="33"/>
        <v/>
      </c>
      <c r="K730" s="38" t="str">
        <f t="shared" si="34"/>
        <v/>
      </c>
      <c r="L730" s="37" t="str">
        <f t="shared" si="35"/>
        <v/>
      </c>
      <c r="M730" s="41" t="s">
        <v>3435</v>
      </c>
    </row>
    <row r="731" spans="2:13" ht="20.100000000000001" customHeight="1">
      <c r="B731" s="32" t="s">
        <v>1908</v>
      </c>
      <c r="C731" s="33" t="s">
        <v>1909</v>
      </c>
      <c r="D731" s="34"/>
      <c r="E731" s="35" t="s">
        <v>188</v>
      </c>
      <c r="F731" s="36" t="s">
        <v>188</v>
      </c>
      <c r="G731" s="34"/>
      <c r="H731" s="34"/>
      <c r="I731" s="37"/>
      <c r="J731" s="38" t="str">
        <f t="shared" si="33"/>
        <v/>
      </c>
      <c r="K731" s="38" t="str">
        <f t="shared" si="34"/>
        <v/>
      </c>
      <c r="L731" s="37" t="str">
        <f t="shared" si="35"/>
        <v/>
      </c>
      <c r="M731" s="41" t="s">
        <v>3435</v>
      </c>
    </row>
    <row r="732" spans="2:13" ht="21.95" customHeight="1">
      <c r="B732" s="32" t="s">
        <v>1910</v>
      </c>
      <c r="C732" s="33" t="s">
        <v>1911</v>
      </c>
      <c r="D732" s="35" t="s">
        <v>906</v>
      </c>
      <c r="E732" s="35" t="s">
        <v>24</v>
      </c>
      <c r="F732" s="36" t="s">
        <v>24</v>
      </c>
      <c r="G732" s="35" t="s">
        <v>85</v>
      </c>
      <c r="H732" s="36">
        <v>664</v>
      </c>
      <c r="I732" s="37"/>
      <c r="J732" s="38" t="str">
        <f t="shared" si="33"/>
        <v/>
      </c>
      <c r="K732" s="38" t="str">
        <f t="shared" si="34"/>
        <v/>
      </c>
      <c r="L732" s="37" t="str">
        <f t="shared" si="35"/>
        <v/>
      </c>
      <c r="M732" s="41" t="s">
        <v>3434</v>
      </c>
    </row>
    <row r="733" spans="2:13" ht="21.95" customHeight="1">
      <c r="B733" s="32" t="s">
        <v>1912</v>
      </c>
      <c r="C733" s="33" t="s">
        <v>1447</v>
      </c>
      <c r="D733" s="34"/>
      <c r="E733" s="35" t="s">
        <v>801</v>
      </c>
      <c r="F733" s="36">
        <v>70</v>
      </c>
      <c r="G733" s="35" t="s">
        <v>300</v>
      </c>
      <c r="H733" s="36">
        <v>664</v>
      </c>
      <c r="I733" s="37"/>
      <c r="J733" s="38" t="str">
        <f t="shared" si="33"/>
        <v/>
      </c>
      <c r="K733" s="38" t="str">
        <f t="shared" si="34"/>
        <v/>
      </c>
      <c r="L733" s="37" t="str">
        <f t="shared" si="35"/>
        <v/>
      </c>
      <c r="M733" s="41" t="s">
        <v>3435</v>
      </c>
    </row>
    <row r="734" spans="2:13" ht="20.100000000000001" customHeight="1">
      <c r="B734" s="42" t="s">
        <v>1914</v>
      </c>
      <c r="C734" s="43" t="s">
        <v>1915</v>
      </c>
      <c r="D734" s="44"/>
      <c r="E734" s="35" t="s">
        <v>644</v>
      </c>
      <c r="F734" s="45" t="s">
        <v>3385</v>
      </c>
      <c r="G734" s="46" t="s">
        <v>1916</v>
      </c>
      <c r="H734" s="45">
        <v>400</v>
      </c>
      <c r="I734" s="37"/>
      <c r="J734" s="38" t="str">
        <f t="shared" si="33"/>
        <v/>
      </c>
      <c r="K734" s="38" t="str">
        <f t="shared" si="34"/>
        <v/>
      </c>
      <c r="L734" s="37" t="str">
        <f t="shared" si="35"/>
        <v/>
      </c>
      <c r="M734" s="41" t="s">
        <v>3435</v>
      </c>
    </row>
    <row r="735" spans="2:13" ht="21.95" customHeight="1">
      <c r="B735" s="32" t="s">
        <v>1917</v>
      </c>
      <c r="C735" s="33" t="s">
        <v>445</v>
      </c>
      <c r="D735" s="35" t="s">
        <v>1918</v>
      </c>
      <c r="E735" s="35" t="s">
        <v>585</v>
      </c>
      <c r="F735" s="36" t="s">
        <v>585</v>
      </c>
      <c r="G735" s="35" t="s">
        <v>1919</v>
      </c>
      <c r="H735" s="36">
        <v>664</v>
      </c>
      <c r="I735" s="37"/>
      <c r="J735" s="38" t="str">
        <f t="shared" si="33"/>
        <v/>
      </c>
      <c r="K735" s="38" t="str">
        <f t="shared" si="34"/>
        <v>X</v>
      </c>
      <c r="L735" s="37" t="str">
        <f t="shared" si="35"/>
        <v>Match</v>
      </c>
      <c r="M735" s="41" t="s">
        <v>3434</v>
      </c>
    </row>
    <row r="736" spans="2:13" ht="20.100000000000001" customHeight="1">
      <c r="B736" s="42" t="s">
        <v>1920</v>
      </c>
      <c r="C736" s="43" t="s">
        <v>1921</v>
      </c>
      <c r="D736" s="44"/>
      <c r="E736" s="35"/>
      <c r="F736" s="45"/>
      <c r="G736" s="44"/>
      <c r="H736" s="45">
        <v>400</v>
      </c>
      <c r="I736" s="37"/>
      <c r="J736" s="38" t="str">
        <f t="shared" si="33"/>
        <v/>
      </c>
      <c r="K736" s="38" t="str">
        <f t="shared" si="34"/>
        <v/>
      </c>
      <c r="L736" s="37" t="str">
        <f t="shared" si="35"/>
        <v/>
      </c>
      <c r="M736" s="41" t="s">
        <v>3435</v>
      </c>
    </row>
    <row r="737" spans="2:13" ht="20.100000000000001" customHeight="1">
      <c r="B737" s="42" t="s">
        <v>1922</v>
      </c>
      <c r="C737" s="43" t="s">
        <v>1923</v>
      </c>
      <c r="D737" s="44"/>
      <c r="E737" s="35"/>
      <c r="F737" s="45"/>
      <c r="G737" s="44"/>
      <c r="H737" s="45">
        <v>400</v>
      </c>
      <c r="I737" s="37"/>
      <c r="J737" s="38" t="str">
        <f t="shared" si="33"/>
        <v/>
      </c>
      <c r="K737" s="38" t="str">
        <f t="shared" si="34"/>
        <v/>
      </c>
      <c r="L737" s="37" t="str">
        <f t="shared" si="35"/>
        <v/>
      </c>
      <c r="M737" s="41" t="s">
        <v>3435</v>
      </c>
    </row>
    <row r="738" spans="2:13" ht="21.95" customHeight="1">
      <c r="B738" s="32" t="s">
        <v>1924</v>
      </c>
      <c r="C738" s="33" t="s">
        <v>1925</v>
      </c>
      <c r="D738" s="34"/>
      <c r="E738" s="35" t="s">
        <v>168</v>
      </c>
      <c r="F738" s="36" t="s">
        <v>168</v>
      </c>
      <c r="G738" s="35" t="s">
        <v>528</v>
      </c>
      <c r="H738" s="36">
        <v>664</v>
      </c>
      <c r="I738" s="37"/>
      <c r="J738" s="38" t="str">
        <f t="shared" si="33"/>
        <v/>
      </c>
      <c r="K738" s="38" t="str">
        <f t="shared" si="34"/>
        <v/>
      </c>
      <c r="L738" s="37" t="str">
        <f t="shared" si="35"/>
        <v/>
      </c>
      <c r="M738" s="41" t="s">
        <v>3435</v>
      </c>
    </row>
    <row r="739" spans="2:13" ht="21.95" customHeight="1">
      <c r="B739" s="32" t="s">
        <v>1926</v>
      </c>
      <c r="C739" s="33" t="s">
        <v>1927</v>
      </c>
      <c r="D739" s="35" t="s">
        <v>1928</v>
      </c>
      <c r="E739" s="35" t="s">
        <v>1929</v>
      </c>
      <c r="F739" s="36" t="s">
        <v>1929</v>
      </c>
      <c r="G739" s="35" t="s">
        <v>754</v>
      </c>
      <c r="H739" s="36">
        <v>664</v>
      </c>
      <c r="I739" s="37"/>
      <c r="J739" s="38" t="str">
        <f t="shared" si="33"/>
        <v/>
      </c>
      <c r="K739" s="38" t="str">
        <f t="shared" si="34"/>
        <v/>
      </c>
      <c r="L739" s="37" t="str">
        <f t="shared" si="35"/>
        <v/>
      </c>
      <c r="M739" s="41" t="s">
        <v>3434</v>
      </c>
    </row>
    <row r="740" spans="2:13" ht="20.100000000000001" customHeight="1">
      <c r="B740" s="42" t="s">
        <v>1930</v>
      </c>
      <c r="C740" s="43" t="s">
        <v>1931</v>
      </c>
      <c r="D740" s="44"/>
      <c r="E740" s="35"/>
      <c r="F740" s="45"/>
      <c r="G740" s="44"/>
      <c r="H740" s="45">
        <v>400</v>
      </c>
      <c r="I740" s="37"/>
      <c r="J740" s="38" t="str">
        <f t="shared" si="33"/>
        <v/>
      </c>
      <c r="K740" s="38" t="str">
        <f t="shared" si="34"/>
        <v/>
      </c>
      <c r="L740" s="37" t="str">
        <f t="shared" si="35"/>
        <v/>
      </c>
      <c r="M740" s="41" t="s">
        <v>3435</v>
      </c>
    </row>
    <row r="741" spans="2:13" ht="21.95" customHeight="1">
      <c r="B741" s="32" t="s">
        <v>1932</v>
      </c>
      <c r="C741" s="33" t="s">
        <v>1933</v>
      </c>
      <c r="D741" s="35" t="s">
        <v>433</v>
      </c>
      <c r="E741" s="35" t="s">
        <v>1934</v>
      </c>
      <c r="F741" s="36">
        <v>85</v>
      </c>
      <c r="G741" s="35" t="s">
        <v>1935</v>
      </c>
      <c r="H741" s="36">
        <v>664</v>
      </c>
      <c r="I741" s="37"/>
      <c r="J741" s="38" t="str">
        <f t="shared" si="33"/>
        <v/>
      </c>
      <c r="K741" s="38" t="str">
        <f t="shared" si="34"/>
        <v/>
      </c>
      <c r="L741" s="37" t="str">
        <f t="shared" si="35"/>
        <v/>
      </c>
      <c r="M741" s="41" t="s">
        <v>3434</v>
      </c>
    </row>
    <row r="742" spans="2:13" ht="21.95" customHeight="1">
      <c r="B742" s="32" t="s">
        <v>1936</v>
      </c>
      <c r="C742" s="33" t="s">
        <v>1937</v>
      </c>
      <c r="D742" s="35" t="s">
        <v>1938</v>
      </c>
      <c r="E742" s="35" t="s">
        <v>243</v>
      </c>
      <c r="F742" s="36" t="s">
        <v>243</v>
      </c>
      <c r="G742" s="35" t="s">
        <v>533</v>
      </c>
      <c r="H742" s="36">
        <v>664</v>
      </c>
      <c r="I742" s="37"/>
      <c r="J742" s="38" t="str">
        <f t="shared" si="33"/>
        <v>X</v>
      </c>
      <c r="K742" s="38" t="str">
        <f t="shared" si="34"/>
        <v/>
      </c>
      <c r="L742" s="37" t="str">
        <f t="shared" si="35"/>
        <v>Match</v>
      </c>
      <c r="M742" s="41" t="s">
        <v>3434</v>
      </c>
    </row>
    <row r="743" spans="2:13" ht="21.95" customHeight="1">
      <c r="B743" s="32" t="s">
        <v>1939</v>
      </c>
      <c r="C743" s="33" t="s">
        <v>435</v>
      </c>
      <c r="D743" s="34"/>
      <c r="E743" s="35"/>
      <c r="F743" s="36"/>
      <c r="G743" s="35" t="s">
        <v>85</v>
      </c>
      <c r="H743" s="36">
        <v>664</v>
      </c>
      <c r="I743" s="37"/>
      <c r="J743" s="38" t="str">
        <f t="shared" si="33"/>
        <v/>
      </c>
      <c r="K743" s="38" t="str">
        <f t="shared" si="34"/>
        <v/>
      </c>
      <c r="L743" s="37" t="str">
        <f t="shared" si="35"/>
        <v/>
      </c>
      <c r="M743" s="41" t="s">
        <v>3435</v>
      </c>
    </row>
    <row r="744" spans="2:13" ht="21.95" customHeight="1">
      <c r="B744" s="32" t="s">
        <v>1940</v>
      </c>
      <c r="C744" s="33" t="s">
        <v>1941</v>
      </c>
      <c r="D744" s="34"/>
      <c r="E744" s="35">
        <v>79</v>
      </c>
      <c r="F744" s="36">
        <v>79</v>
      </c>
      <c r="G744" s="35" t="s">
        <v>1778</v>
      </c>
      <c r="H744" s="36">
        <v>664</v>
      </c>
      <c r="I744" s="37"/>
      <c r="J744" s="38" t="str">
        <f t="shared" si="33"/>
        <v/>
      </c>
      <c r="K744" s="38" t="str">
        <f t="shared" si="34"/>
        <v/>
      </c>
      <c r="L744" s="37" t="str">
        <f t="shared" si="35"/>
        <v/>
      </c>
      <c r="M744" s="41" t="s">
        <v>3435</v>
      </c>
    </row>
    <row r="745" spans="2:13" ht="21.95" customHeight="1">
      <c r="B745" s="32" t="s">
        <v>1940</v>
      </c>
      <c r="C745" s="33" t="s">
        <v>1316</v>
      </c>
      <c r="D745" s="34"/>
      <c r="E745" s="35" t="s">
        <v>46</v>
      </c>
      <c r="F745" s="36"/>
      <c r="G745" s="35" t="s">
        <v>85</v>
      </c>
      <c r="H745" s="36">
        <v>664</v>
      </c>
      <c r="I745" s="37"/>
      <c r="J745" s="38" t="str">
        <f t="shared" si="33"/>
        <v/>
      </c>
      <c r="K745" s="38" t="str">
        <f t="shared" si="34"/>
        <v/>
      </c>
      <c r="L745" s="37" t="str">
        <f t="shared" si="35"/>
        <v/>
      </c>
      <c r="M745" s="41" t="s">
        <v>3435</v>
      </c>
    </row>
    <row r="746" spans="2:13" ht="20.100000000000001" customHeight="1">
      <c r="B746" s="49" t="s">
        <v>1942</v>
      </c>
      <c r="C746" s="50" t="s">
        <v>427</v>
      </c>
      <c r="D746" s="44"/>
      <c r="E746" s="35" t="s">
        <v>644</v>
      </c>
      <c r="F746" s="45" t="s">
        <v>3385</v>
      </c>
      <c r="G746" s="46" t="s">
        <v>1760</v>
      </c>
      <c r="H746" s="45">
        <v>400</v>
      </c>
      <c r="I746" s="37"/>
      <c r="J746" s="38" t="str">
        <f t="shared" si="33"/>
        <v/>
      </c>
      <c r="K746" s="38" t="str">
        <f t="shared" si="34"/>
        <v/>
      </c>
      <c r="L746" s="37" t="str">
        <f t="shared" si="35"/>
        <v/>
      </c>
      <c r="M746" s="41" t="s">
        <v>3435</v>
      </c>
    </row>
    <row r="747" spans="2:13" ht="20.100000000000001" customHeight="1">
      <c r="B747" s="49" t="s">
        <v>1943</v>
      </c>
      <c r="C747" s="50" t="s">
        <v>1944</v>
      </c>
      <c r="D747" s="46" t="s">
        <v>1945</v>
      </c>
      <c r="E747" s="35" t="s">
        <v>878</v>
      </c>
      <c r="F747" s="45">
        <v>44</v>
      </c>
      <c r="G747" s="46" t="s">
        <v>776</v>
      </c>
      <c r="H747" s="45">
        <v>400</v>
      </c>
      <c r="I747" s="37"/>
      <c r="J747" s="38" t="str">
        <f t="shared" si="33"/>
        <v/>
      </c>
      <c r="K747" s="38" t="str">
        <f t="shared" si="34"/>
        <v/>
      </c>
      <c r="L747" s="37" t="str">
        <f t="shared" si="35"/>
        <v/>
      </c>
      <c r="M747" s="41" t="s">
        <v>3435</v>
      </c>
    </row>
    <row r="748" spans="2:13" ht="20.100000000000001" customHeight="1">
      <c r="B748" s="49" t="s">
        <v>1946</v>
      </c>
      <c r="C748" s="50" t="s">
        <v>1947</v>
      </c>
      <c r="D748" s="44"/>
      <c r="E748" s="35" t="s">
        <v>644</v>
      </c>
      <c r="F748" s="45" t="s">
        <v>3385</v>
      </c>
      <c r="G748" s="46" t="s">
        <v>1880</v>
      </c>
      <c r="H748" s="45">
        <v>400</v>
      </c>
      <c r="I748" s="37"/>
      <c r="J748" s="38" t="str">
        <f t="shared" si="33"/>
        <v/>
      </c>
      <c r="K748" s="38" t="str">
        <f t="shared" si="34"/>
        <v/>
      </c>
      <c r="L748" s="37" t="str">
        <f t="shared" si="35"/>
        <v/>
      </c>
      <c r="M748" s="41" t="s">
        <v>3435</v>
      </c>
    </row>
    <row r="749" spans="2:13" ht="20.100000000000001" customHeight="1">
      <c r="B749" s="49" t="s">
        <v>1948</v>
      </c>
      <c r="C749" s="50" t="s">
        <v>1949</v>
      </c>
      <c r="D749" s="46" t="s">
        <v>1950</v>
      </c>
      <c r="E749" s="35"/>
      <c r="F749" s="45"/>
      <c r="G749" s="46" t="s">
        <v>1243</v>
      </c>
      <c r="H749" s="45">
        <v>400</v>
      </c>
      <c r="I749" s="37"/>
      <c r="J749" s="38" t="str">
        <f t="shared" si="33"/>
        <v/>
      </c>
      <c r="K749" s="38" t="str">
        <f t="shared" si="34"/>
        <v/>
      </c>
      <c r="L749" s="37" t="str">
        <f t="shared" si="35"/>
        <v/>
      </c>
      <c r="M749" s="41" t="s">
        <v>3435</v>
      </c>
    </row>
    <row r="750" spans="2:13" ht="21.95" customHeight="1">
      <c r="B750" s="32" t="s">
        <v>1951</v>
      </c>
      <c r="C750" s="33" t="s">
        <v>232</v>
      </c>
      <c r="D750" s="35" t="s">
        <v>1952</v>
      </c>
      <c r="E750" s="35" t="s">
        <v>1433</v>
      </c>
      <c r="F750" s="36" t="s">
        <v>1433</v>
      </c>
      <c r="G750" s="35" t="s">
        <v>257</v>
      </c>
      <c r="H750" s="36">
        <v>664</v>
      </c>
      <c r="I750" s="37"/>
      <c r="J750" s="38" t="str">
        <f t="shared" si="33"/>
        <v/>
      </c>
      <c r="K750" s="38" t="str">
        <f t="shared" si="34"/>
        <v/>
      </c>
      <c r="L750" s="37" t="str">
        <f t="shared" si="35"/>
        <v/>
      </c>
      <c r="M750" s="41" t="s">
        <v>3434</v>
      </c>
    </row>
    <row r="751" spans="2:13" ht="21.95" customHeight="1">
      <c r="B751" s="32" t="s">
        <v>1953</v>
      </c>
      <c r="C751" s="33" t="s">
        <v>1954</v>
      </c>
      <c r="D751" s="35" t="s">
        <v>1080</v>
      </c>
      <c r="E751" s="35" t="s">
        <v>1955</v>
      </c>
      <c r="F751" s="36" t="s">
        <v>1955</v>
      </c>
      <c r="G751" s="35" t="s">
        <v>16</v>
      </c>
      <c r="H751" s="36">
        <v>664</v>
      </c>
      <c r="I751" s="37"/>
      <c r="J751" s="38" t="str">
        <f t="shared" si="33"/>
        <v/>
      </c>
      <c r="K751" s="38" t="str">
        <f t="shared" si="34"/>
        <v/>
      </c>
      <c r="L751" s="37" t="str">
        <f t="shared" si="35"/>
        <v/>
      </c>
      <c r="M751" s="41" t="s">
        <v>3434</v>
      </c>
    </row>
    <row r="752" spans="2:13" ht="21.95" customHeight="1">
      <c r="B752" s="32" t="s">
        <v>1956</v>
      </c>
      <c r="C752" s="33" t="s">
        <v>1957</v>
      </c>
      <c r="D752" s="35" t="s">
        <v>1958</v>
      </c>
      <c r="E752" s="35" t="s">
        <v>407</v>
      </c>
      <c r="F752" s="36" t="s">
        <v>407</v>
      </c>
      <c r="G752" s="35" t="s">
        <v>457</v>
      </c>
      <c r="H752" s="36">
        <v>664</v>
      </c>
      <c r="I752" s="37"/>
      <c r="J752" s="38" t="str">
        <f t="shared" si="33"/>
        <v>X</v>
      </c>
      <c r="K752" s="38" t="str">
        <f t="shared" si="34"/>
        <v/>
      </c>
      <c r="L752" s="37" t="str">
        <f t="shared" si="35"/>
        <v>Match</v>
      </c>
      <c r="M752" s="41" t="s">
        <v>3435</v>
      </c>
    </row>
    <row r="753" spans="2:13" ht="20.100000000000001" customHeight="1">
      <c r="B753" s="42" t="s">
        <v>1959</v>
      </c>
      <c r="C753" s="43" t="s">
        <v>1960</v>
      </c>
      <c r="D753" s="46" t="s">
        <v>281</v>
      </c>
      <c r="E753" s="35" t="s">
        <v>118</v>
      </c>
      <c r="F753" s="36">
        <v>47</v>
      </c>
      <c r="G753" s="46" t="s">
        <v>1880</v>
      </c>
      <c r="H753" s="45">
        <v>400</v>
      </c>
      <c r="I753" s="37"/>
      <c r="J753" s="38" t="str">
        <f t="shared" si="33"/>
        <v/>
      </c>
      <c r="K753" s="38" t="str">
        <f t="shared" si="34"/>
        <v/>
      </c>
      <c r="L753" s="37" t="str">
        <f t="shared" si="35"/>
        <v/>
      </c>
      <c r="M753" s="41" t="s">
        <v>3435</v>
      </c>
    </row>
    <row r="754" spans="2:13" ht="20.100000000000001" customHeight="1">
      <c r="B754" s="42" t="s">
        <v>1961</v>
      </c>
      <c r="C754" s="43" t="s">
        <v>1962</v>
      </c>
      <c r="D754" s="44"/>
      <c r="E754" s="35" t="s">
        <v>878</v>
      </c>
      <c r="F754" s="45">
        <v>44</v>
      </c>
      <c r="G754" s="46" t="s">
        <v>898</v>
      </c>
      <c r="H754" s="45">
        <v>400</v>
      </c>
      <c r="I754" s="37"/>
      <c r="J754" s="38" t="str">
        <f t="shared" si="33"/>
        <v/>
      </c>
      <c r="K754" s="38" t="str">
        <f t="shared" si="34"/>
        <v/>
      </c>
      <c r="L754" s="37" t="str">
        <f t="shared" si="35"/>
        <v/>
      </c>
      <c r="M754" s="41" t="s">
        <v>3435</v>
      </c>
    </row>
    <row r="755" spans="2:13" ht="21.95" customHeight="1">
      <c r="B755" s="32" t="s">
        <v>1963</v>
      </c>
      <c r="C755" s="33" t="s">
        <v>1964</v>
      </c>
      <c r="D755" s="35" t="s">
        <v>1753</v>
      </c>
      <c r="E755" s="35" t="s">
        <v>142</v>
      </c>
      <c r="F755" s="36" t="s">
        <v>142</v>
      </c>
      <c r="G755" s="35" t="s">
        <v>43</v>
      </c>
      <c r="H755" s="36">
        <v>664</v>
      </c>
      <c r="I755" s="37"/>
      <c r="J755" s="38" t="str">
        <f t="shared" si="33"/>
        <v/>
      </c>
      <c r="K755" s="38" t="str">
        <f t="shared" si="34"/>
        <v/>
      </c>
      <c r="L755" s="37" t="str">
        <f t="shared" si="35"/>
        <v/>
      </c>
      <c r="M755" s="41" t="s">
        <v>3434</v>
      </c>
    </row>
    <row r="756" spans="2:13" ht="21.95" customHeight="1">
      <c r="B756" s="32" t="s">
        <v>1965</v>
      </c>
      <c r="C756" s="33" t="s">
        <v>1966</v>
      </c>
      <c r="D756" s="35" t="s">
        <v>1136</v>
      </c>
      <c r="E756" s="35" t="s">
        <v>1734</v>
      </c>
      <c r="F756" s="36" t="s">
        <v>1734</v>
      </c>
      <c r="G756" s="35" t="s">
        <v>333</v>
      </c>
      <c r="H756" s="36">
        <v>664</v>
      </c>
      <c r="I756" s="37"/>
      <c r="J756" s="38" t="str">
        <f t="shared" si="33"/>
        <v>X</v>
      </c>
      <c r="K756" s="38" t="str">
        <f t="shared" si="34"/>
        <v>X</v>
      </c>
      <c r="L756" s="37" t="str">
        <f t="shared" si="35"/>
        <v>Match</v>
      </c>
      <c r="M756" s="41" t="s">
        <v>3434</v>
      </c>
    </row>
    <row r="757" spans="2:13" ht="20.100000000000001" customHeight="1">
      <c r="B757" s="42" t="s">
        <v>1967</v>
      </c>
      <c r="C757" s="43" t="s">
        <v>1968</v>
      </c>
      <c r="D757" s="46" t="s">
        <v>1725</v>
      </c>
      <c r="E757" s="35" t="s">
        <v>644</v>
      </c>
      <c r="F757" s="45" t="s">
        <v>3385</v>
      </c>
      <c r="G757" s="46" t="s">
        <v>565</v>
      </c>
      <c r="H757" s="45">
        <v>400</v>
      </c>
      <c r="I757" s="37"/>
      <c r="J757" s="38" t="str">
        <f t="shared" si="33"/>
        <v/>
      </c>
      <c r="K757" s="38" t="str">
        <f t="shared" si="34"/>
        <v/>
      </c>
      <c r="L757" s="37" t="str">
        <f t="shared" si="35"/>
        <v/>
      </c>
      <c r="M757" s="41" t="s">
        <v>3435</v>
      </c>
    </row>
    <row r="758" spans="2:13" ht="20.100000000000001" customHeight="1">
      <c r="B758" s="42" t="s">
        <v>1969</v>
      </c>
      <c r="C758" s="43" t="s">
        <v>1970</v>
      </c>
      <c r="D758" s="46" t="s">
        <v>524</v>
      </c>
      <c r="E758" s="35"/>
      <c r="F758" s="45"/>
      <c r="G758" s="44"/>
      <c r="H758" s="45">
        <v>400</v>
      </c>
      <c r="I758" s="37"/>
      <c r="J758" s="38" t="str">
        <f t="shared" si="33"/>
        <v/>
      </c>
      <c r="K758" s="38" t="str">
        <f t="shared" si="34"/>
        <v/>
      </c>
      <c r="L758" s="37" t="str">
        <f t="shared" si="35"/>
        <v/>
      </c>
      <c r="M758" s="41" t="s">
        <v>3435</v>
      </c>
    </row>
    <row r="759" spans="2:13" ht="20.100000000000001" customHeight="1">
      <c r="B759" s="42" t="s">
        <v>1971</v>
      </c>
      <c r="C759" s="43" t="s">
        <v>1972</v>
      </c>
      <c r="D759" s="44"/>
      <c r="E759" s="35" t="s">
        <v>633</v>
      </c>
      <c r="F759" s="45" t="s">
        <v>3384</v>
      </c>
      <c r="G759" s="46" t="s">
        <v>1973</v>
      </c>
      <c r="H759" s="45">
        <v>400</v>
      </c>
      <c r="I759" s="37"/>
      <c r="J759" s="38" t="str">
        <f t="shared" si="33"/>
        <v/>
      </c>
      <c r="K759" s="38" t="str">
        <f t="shared" si="34"/>
        <v/>
      </c>
      <c r="L759" s="37" t="str">
        <f t="shared" si="35"/>
        <v/>
      </c>
      <c r="M759" s="41" t="s">
        <v>3435</v>
      </c>
    </row>
    <row r="760" spans="2:13" ht="21.95" customHeight="1">
      <c r="B760" s="32" t="s">
        <v>1974</v>
      </c>
      <c r="C760" s="33" t="s">
        <v>759</v>
      </c>
      <c r="D760" s="35" t="s">
        <v>1975</v>
      </c>
      <c r="E760" s="35" t="s">
        <v>728</v>
      </c>
      <c r="F760" s="36" t="s">
        <v>728</v>
      </c>
      <c r="G760" s="35" t="s">
        <v>1040</v>
      </c>
      <c r="H760" s="36">
        <v>664</v>
      </c>
      <c r="I760" s="37"/>
      <c r="J760" s="38" t="str">
        <f t="shared" si="33"/>
        <v/>
      </c>
      <c r="K760" s="38" t="str">
        <f t="shared" si="34"/>
        <v/>
      </c>
      <c r="L760" s="37" t="str">
        <f t="shared" si="35"/>
        <v/>
      </c>
      <c r="M760" s="41" t="s">
        <v>3434</v>
      </c>
    </row>
    <row r="761" spans="2:13" ht="21.95" customHeight="1">
      <c r="B761" s="32" t="s">
        <v>1976</v>
      </c>
      <c r="C761" s="33" t="s">
        <v>1977</v>
      </c>
      <c r="D761" s="35" t="s">
        <v>1978</v>
      </c>
      <c r="E761" s="35" t="s">
        <v>1268</v>
      </c>
      <c r="F761" s="36" t="s">
        <v>1268</v>
      </c>
      <c r="G761" s="35" t="s">
        <v>601</v>
      </c>
      <c r="H761" s="36">
        <v>664</v>
      </c>
      <c r="I761" s="37"/>
      <c r="J761" s="38" t="str">
        <f t="shared" si="33"/>
        <v/>
      </c>
      <c r="K761" s="38" t="str">
        <f t="shared" si="34"/>
        <v/>
      </c>
      <c r="L761" s="37" t="str">
        <f t="shared" si="35"/>
        <v/>
      </c>
      <c r="M761" s="41" t="s">
        <v>3434</v>
      </c>
    </row>
    <row r="762" spans="2:13" ht="21.95" customHeight="1">
      <c r="B762" s="32" t="s">
        <v>1979</v>
      </c>
      <c r="C762" s="33" t="s">
        <v>1980</v>
      </c>
      <c r="D762" s="34"/>
      <c r="E762" s="35" t="s">
        <v>768</v>
      </c>
      <c r="F762" s="36" t="s">
        <v>768</v>
      </c>
      <c r="G762" s="35" t="s">
        <v>1439</v>
      </c>
      <c r="H762" s="36">
        <v>664</v>
      </c>
      <c r="I762" s="37"/>
      <c r="J762" s="38" t="str">
        <f t="shared" si="33"/>
        <v/>
      </c>
      <c r="K762" s="38" t="str">
        <f t="shared" si="34"/>
        <v/>
      </c>
      <c r="L762" s="37" t="str">
        <f t="shared" si="35"/>
        <v/>
      </c>
      <c r="M762" s="41" t="s">
        <v>3435</v>
      </c>
    </row>
    <row r="763" spans="2:13" ht="20.100000000000001" customHeight="1">
      <c r="B763" s="42" t="s">
        <v>1981</v>
      </c>
      <c r="C763" s="43" t="s">
        <v>1982</v>
      </c>
      <c r="D763" s="46" t="s">
        <v>869</v>
      </c>
      <c r="E763" s="35" t="s">
        <v>878</v>
      </c>
      <c r="F763" s="45">
        <v>44</v>
      </c>
      <c r="G763" s="46" t="s">
        <v>1731</v>
      </c>
      <c r="H763" s="45">
        <v>400</v>
      </c>
      <c r="I763" s="37"/>
      <c r="J763" s="38" t="str">
        <f t="shared" si="33"/>
        <v/>
      </c>
      <c r="K763" s="38" t="str">
        <f t="shared" si="34"/>
        <v/>
      </c>
      <c r="L763" s="37" t="str">
        <f t="shared" si="35"/>
        <v/>
      </c>
      <c r="M763" s="41" t="s">
        <v>3435</v>
      </c>
    </row>
    <row r="764" spans="2:13" ht="20.100000000000001" customHeight="1">
      <c r="B764" s="42" t="s">
        <v>1983</v>
      </c>
      <c r="C764" s="43" t="s">
        <v>1984</v>
      </c>
      <c r="D764" s="44"/>
      <c r="E764" s="35" t="s">
        <v>63</v>
      </c>
      <c r="F764" s="45" t="s">
        <v>3375</v>
      </c>
      <c r="G764" s="46" t="s">
        <v>161</v>
      </c>
      <c r="H764" s="45">
        <v>400</v>
      </c>
      <c r="I764" s="37"/>
      <c r="J764" s="38" t="str">
        <f t="shared" si="33"/>
        <v/>
      </c>
      <c r="K764" s="38" t="str">
        <f t="shared" si="34"/>
        <v/>
      </c>
      <c r="L764" s="37" t="str">
        <f t="shared" si="35"/>
        <v/>
      </c>
      <c r="M764" s="41" t="s">
        <v>3435</v>
      </c>
    </row>
    <row r="765" spans="2:13" ht="21.95" customHeight="1">
      <c r="B765" s="32" t="s">
        <v>1985</v>
      </c>
      <c r="C765" s="33" t="s">
        <v>1986</v>
      </c>
      <c r="D765" s="34"/>
      <c r="E765" s="35"/>
      <c r="F765" s="36"/>
      <c r="G765" s="35" t="s">
        <v>443</v>
      </c>
      <c r="H765" s="36">
        <v>664</v>
      </c>
      <c r="I765" s="37"/>
      <c r="J765" s="38" t="str">
        <f t="shared" si="33"/>
        <v/>
      </c>
      <c r="K765" s="38" t="str">
        <f t="shared" si="34"/>
        <v/>
      </c>
      <c r="L765" s="37" t="str">
        <f t="shared" si="35"/>
        <v/>
      </c>
      <c r="M765" s="41" t="s">
        <v>3434</v>
      </c>
    </row>
    <row r="766" spans="2:13" ht="18.95" customHeight="1">
      <c r="B766" s="42" t="s">
        <v>1987</v>
      </c>
      <c r="C766" s="43" t="s">
        <v>1988</v>
      </c>
      <c r="D766" s="44"/>
      <c r="E766" s="35" t="s">
        <v>1493</v>
      </c>
      <c r="F766" s="36">
        <v>46</v>
      </c>
      <c r="G766" s="46" t="s">
        <v>1989</v>
      </c>
      <c r="H766" s="45">
        <v>400</v>
      </c>
      <c r="I766" s="37"/>
      <c r="J766" s="38" t="str">
        <f t="shared" si="33"/>
        <v/>
      </c>
      <c r="K766" s="38" t="str">
        <f t="shared" si="34"/>
        <v/>
      </c>
      <c r="L766" s="37" t="str">
        <f t="shared" si="35"/>
        <v/>
      </c>
      <c r="M766" s="41" t="s">
        <v>3435</v>
      </c>
    </row>
    <row r="767" spans="2:13" ht="21.95" customHeight="1">
      <c r="B767" s="32" t="s">
        <v>1990</v>
      </c>
      <c r="C767" s="33" t="s">
        <v>1991</v>
      </c>
      <c r="D767" s="34"/>
      <c r="E767" s="35" t="s">
        <v>46</v>
      </c>
      <c r="F767" s="36"/>
      <c r="G767" s="35" t="s">
        <v>857</v>
      </c>
      <c r="H767" s="36">
        <v>664</v>
      </c>
      <c r="I767" s="37"/>
      <c r="J767" s="38" t="str">
        <f t="shared" si="33"/>
        <v/>
      </c>
      <c r="K767" s="38" t="str">
        <f t="shared" si="34"/>
        <v/>
      </c>
      <c r="L767" s="37" t="str">
        <f t="shared" si="35"/>
        <v/>
      </c>
      <c r="M767" s="41" t="s">
        <v>3435</v>
      </c>
    </row>
    <row r="768" spans="2:13" ht="25.5">
      <c r="B768" s="51" t="s">
        <v>1992</v>
      </c>
      <c r="C768" s="33" t="s">
        <v>1993</v>
      </c>
      <c r="D768" s="35" t="s">
        <v>886</v>
      </c>
      <c r="E768" s="35" t="s">
        <v>1994</v>
      </c>
      <c r="F768" s="36" t="s">
        <v>2101</v>
      </c>
      <c r="G768" s="35" t="s">
        <v>371</v>
      </c>
      <c r="H768" s="36">
        <v>664</v>
      </c>
      <c r="I768" s="70" t="s">
        <v>3420</v>
      </c>
      <c r="J768" s="38" t="str">
        <f t="shared" si="33"/>
        <v/>
      </c>
      <c r="K768" s="38" t="str">
        <f t="shared" si="34"/>
        <v/>
      </c>
      <c r="L768" s="37" t="str">
        <f t="shared" si="35"/>
        <v/>
      </c>
      <c r="M768" s="41" t="s">
        <v>3434</v>
      </c>
    </row>
    <row r="769" spans="2:13" ht="21.95" customHeight="1">
      <c r="B769" s="32" t="s">
        <v>1653</v>
      </c>
      <c r="C769" s="33" t="s">
        <v>1995</v>
      </c>
      <c r="D769" s="35" t="s">
        <v>1130</v>
      </c>
      <c r="E769" s="35" t="s">
        <v>1996</v>
      </c>
      <c r="F769" s="36" t="s">
        <v>1996</v>
      </c>
      <c r="G769" s="35" t="s">
        <v>1589</v>
      </c>
      <c r="H769" s="36">
        <v>664</v>
      </c>
      <c r="I769" s="37"/>
      <c r="J769" s="38" t="str">
        <f t="shared" si="33"/>
        <v/>
      </c>
      <c r="K769" s="38" t="str">
        <f t="shared" si="34"/>
        <v/>
      </c>
      <c r="L769" s="37" t="str">
        <f t="shared" si="35"/>
        <v/>
      </c>
      <c r="M769" s="41" t="s">
        <v>3434</v>
      </c>
    </row>
    <row r="770" spans="2:13" ht="20.100000000000001" customHeight="1">
      <c r="B770" s="32" t="s">
        <v>1997</v>
      </c>
      <c r="C770" s="33" t="s">
        <v>445</v>
      </c>
      <c r="D770" s="34"/>
      <c r="E770" s="35">
        <v>75</v>
      </c>
      <c r="F770" s="36">
        <v>75</v>
      </c>
      <c r="G770" s="35" t="s">
        <v>956</v>
      </c>
      <c r="H770" s="34"/>
      <c r="I770" s="37"/>
      <c r="J770" s="38" t="str">
        <f t="shared" si="33"/>
        <v>X</v>
      </c>
      <c r="K770" s="38" t="str">
        <f t="shared" si="34"/>
        <v>X</v>
      </c>
      <c r="L770" s="37" t="str">
        <f t="shared" si="35"/>
        <v>Match</v>
      </c>
      <c r="M770" s="41" t="s">
        <v>3435</v>
      </c>
    </row>
    <row r="771" spans="2:13" ht="20.100000000000001" customHeight="1">
      <c r="B771" s="32" t="s">
        <v>1997</v>
      </c>
      <c r="C771" s="33" t="s">
        <v>623</v>
      </c>
      <c r="D771" s="34"/>
      <c r="E771" s="35" t="s">
        <v>67</v>
      </c>
      <c r="F771" s="36" t="s">
        <v>67</v>
      </c>
      <c r="G771" s="35" t="s">
        <v>956</v>
      </c>
      <c r="H771" s="34"/>
      <c r="I771" s="37"/>
      <c r="J771" s="38" t="str">
        <f t="shared" ref="J771:J834" si="36">IF($F771="","",IF(LEN($F771)=2, IF(OR($F771=J$2,AND($F771&gt;=J$2,$F771&lt;=K$2)),"X",""),IF(OR(AND(J$2&gt;=VALUE(LEFT($F771,2)),J$2&lt;=VALUE(MID($F771,4,2))),AND($J$2&lt;=VALUE(LEFT($F771,2)),$K$2&gt;=VALUE(MID($F771,4,2)))),"X",IF(LEN($F771)&gt;7,IF(OR(AND(J$2&gt;=VALUE((MID($F771,8,2))),J$2&lt;=VALUE((MID($F771,11,2)))), AND($J$2&lt;=VALUE((MID($F771,8,2))), $K$2&gt;=VALUE((MID($F771,11,2))))),"X",""),""))))</f>
        <v/>
      </c>
      <c r="K771" s="38" t="str">
        <f t="shared" si="34"/>
        <v>X</v>
      </c>
      <c r="L771" s="37" t="str">
        <f t="shared" si="35"/>
        <v>Match</v>
      </c>
      <c r="M771" s="41" t="s">
        <v>3435</v>
      </c>
    </row>
    <row r="772" spans="2:13" ht="21.95" customHeight="1">
      <c r="B772" s="66" t="s">
        <v>1998</v>
      </c>
      <c r="C772" s="33" t="s">
        <v>1999</v>
      </c>
      <c r="D772" s="34"/>
      <c r="E772" s="35" t="s">
        <v>768</v>
      </c>
      <c r="F772" s="36" t="s">
        <v>768</v>
      </c>
      <c r="G772" s="35" t="s">
        <v>285</v>
      </c>
      <c r="H772" s="36">
        <v>664</v>
      </c>
      <c r="I772" s="37"/>
      <c r="J772" s="38" t="str">
        <f t="shared" si="36"/>
        <v/>
      </c>
      <c r="K772" s="38" t="str">
        <f t="shared" ref="K772:K835" si="37">IF($F772="","",IF(LEN($F772)=2, IF($F772=K$2,"X",""),IF(AND(K$2&gt;=VALUE(LEFT($F772,2)),K$2&lt;=VALUE(MID($F772,4,2))),"X",IF(LEN($F772)&gt;7,IF(AND(K$2&gt;=VALUE((MID($F772,8,2))),K$2&lt;=VALUE((MID($F772,11,2)))),"X",""),""))))</f>
        <v/>
      </c>
      <c r="L772" s="37" t="str">
        <f t="shared" ref="L772:L835" si="38">IF(OR($J772="X",$K772="X"),"Match","")</f>
        <v/>
      </c>
      <c r="M772" s="41" t="s">
        <v>3435</v>
      </c>
    </row>
    <row r="773" spans="2:13" ht="21.95" customHeight="1">
      <c r="B773" s="32" t="s">
        <v>2000</v>
      </c>
      <c r="C773" s="33" t="s">
        <v>2001</v>
      </c>
      <c r="D773" s="35" t="s">
        <v>460</v>
      </c>
      <c r="E773" s="35" t="s">
        <v>59</v>
      </c>
      <c r="F773" s="36"/>
      <c r="G773" s="35" t="s">
        <v>443</v>
      </c>
      <c r="H773" s="36">
        <v>664</v>
      </c>
      <c r="I773" s="37"/>
      <c r="J773" s="38" t="str">
        <f t="shared" si="36"/>
        <v/>
      </c>
      <c r="K773" s="38" t="str">
        <f t="shared" si="37"/>
        <v/>
      </c>
      <c r="L773" s="37" t="str">
        <f t="shared" si="38"/>
        <v/>
      </c>
      <c r="M773" s="41" t="s">
        <v>3434</v>
      </c>
    </row>
    <row r="774" spans="2:13" ht="20.100000000000001" customHeight="1">
      <c r="B774" s="42" t="s">
        <v>2002</v>
      </c>
      <c r="C774" s="43" t="s">
        <v>2003</v>
      </c>
      <c r="D774" s="44"/>
      <c r="E774" s="35" t="s">
        <v>546</v>
      </c>
      <c r="F774" s="45">
        <v>63</v>
      </c>
      <c r="G774" s="46" t="s">
        <v>362</v>
      </c>
      <c r="H774" s="45">
        <v>400</v>
      </c>
      <c r="I774" s="37"/>
      <c r="J774" s="38" t="str">
        <f t="shared" si="36"/>
        <v/>
      </c>
      <c r="K774" s="38" t="str">
        <f t="shared" si="37"/>
        <v/>
      </c>
      <c r="L774" s="37" t="str">
        <f t="shared" si="38"/>
        <v/>
      </c>
      <c r="M774" s="41" t="s">
        <v>3435</v>
      </c>
    </row>
    <row r="775" spans="2:13" ht="20.100000000000001" customHeight="1">
      <c r="B775" s="42" t="s">
        <v>2004</v>
      </c>
      <c r="C775" s="43" t="s">
        <v>2005</v>
      </c>
      <c r="D775" s="44"/>
      <c r="E775" s="35" t="s">
        <v>295</v>
      </c>
      <c r="F775" s="45" t="s">
        <v>3380</v>
      </c>
      <c r="G775" s="46" t="s">
        <v>1327</v>
      </c>
      <c r="H775" s="45">
        <v>400</v>
      </c>
      <c r="I775" s="37"/>
      <c r="J775" s="38" t="str">
        <f t="shared" si="36"/>
        <v/>
      </c>
      <c r="K775" s="38" t="str">
        <f t="shared" si="37"/>
        <v/>
      </c>
      <c r="L775" s="37" t="str">
        <f t="shared" si="38"/>
        <v/>
      </c>
      <c r="M775" s="41" t="s">
        <v>3435</v>
      </c>
    </row>
    <row r="776" spans="2:13" ht="20.100000000000001" customHeight="1">
      <c r="B776" s="42" t="s">
        <v>2006</v>
      </c>
      <c r="C776" s="43" t="s">
        <v>2007</v>
      </c>
      <c r="D776" s="44"/>
      <c r="E776" s="35" t="s">
        <v>12</v>
      </c>
      <c r="F776" s="45" t="s">
        <v>560</v>
      </c>
      <c r="G776" s="46" t="s">
        <v>2008</v>
      </c>
      <c r="H776" s="45">
        <v>400</v>
      </c>
      <c r="I776" s="37"/>
      <c r="J776" s="38" t="str">
        <f t="shared" si="36"/>
        <v/>
      </c>
      <c r="K776" s="38" t="str">
        <f t="shared" si="37"/>
        <v/>
      </c>
      <c r="L776" s="37" t="str">
        <f t="shared" si="38"/>
        <v/>
      </c>
      <c r="M776" s="41" t="s">
        <v>3435</v>
      </c>
    </row>
    <row r="777" spans="2:13" ht="21.95" customHeight="1">
      <c r="B777" s="32" t="s">
        <v>2009</v>
      </c>
      <c r="C777" s="33" t="s">
        <v>2010</v>
      </c>
      <c r="D777" s="35" t="s">
        <v>1918</v>
      </c>
      <c r="E777" s="35" t="s">
        <v>59</v>
      </c>
      <c r="F777" s="36"/>
      <c r="G777" s="35" t="s">
        <v>333</v>
      </c>
      <c r="H777" s="36">
        <v>664</v>
      </c>
      <c r="I777" s="37"/>
      <c r="J777" s="38" t="str">
        <f t="shared" si="36"/>
        <v/>
      </c>
      <c r="K777" s="38" t="str">
        <f t="shared" si="37"/>
        <v/>
      </c>
      <c r="L777" s="37" t="str">
        <f t="shared" si="38"/>
        <v/>
      </c>
      <c r="M777" s="41" t="s">
        <v>3434</v>
      </c>
    </row>
    <row r="778" spans="2:13" ht="21.95" customHeight="1">
      <c r="B778" s="32" t="s">
        <v>2011</v>
      </c>
      <c r="C778" s="33" t="s">
        <v>2012</v>
      </c>
      <c r="D778" s="35" t="s">
        <v>2013</v>
      </c>
      <c r="E778" s="35" t="s">
        <v>768</v>
      </c>
      <c r="F778" s="36" t="s">
        <v>768</v>
      </c>
      <c r="G778" s="35" t="s">
        <v>487</v>
      </c>
      <c r="H778" s="36">
        <v>664</v>
      </c>
      <c r="I778" s="37"/>
      <c r="J778" s="38" t="str">
        <f t="shared" si="36"/>
        <v/>
      </c>
      <c r="K778" s="38" t="str">
        <f t="shared" si="37"/>
        <v/>
      </c>
      <c r="L778" s="37" t="str">
        <f t="shared" si="38"/>
        <v/>
      </c>
      <c r="M778" s="41" t="s">
        <v>3434</v>
      </c>
    </row>
    <row r="779" spans="2:13" ht="21.95" customHeight="1">
      <c r="B779" s="32" t="s">
        <v>2014</v>
      </c>
      <c r="C779" s="33" t="s">
        <v>2015</v>
      </c>
      <c r="D779" s="34"/>
      <c r="E779" s="35" t="s">
        <v>440</v>
      </c>
      <c r="F779" s="36" t="s">
        <v>440</v>
      </c>
      <c r="G779" s="35" t="s">
        <v>49</v>
      </c>
      <c r="H779" s="36">
        <v>664</v>
      </c>
      <c r="I779" s="37"/>
      <c r="J779" s="38" t="str">
        <f t="shared" si="36"/>
        <v/>
      </c>
      <c r="K779" s="38" t="str">
        <f t="shared" si="37"/>
        <v/>
      </c>
      <c r="L779" s="37" t="str">
        <f t="shared" si="38"/>
        <v/>
      </c>
      <c r="M779" s="41" t="s">
        <v>3434</v>
      </c>
    </row>
    <row r="780" spans="2:13" ht="20.100000000000001" customHeight="1">
      <c r="B780" s="42" t="s">
        <v>2016</v>
      </c>
      <c r="C780" s="43" t="s">
        <v>2017</v>
      </c>
      <c r="D780" s="44"/>
      <c r="E780" s="35" t="s">
        <v>160</v>
      </c>
      <c r="F780" s="45">
        <v>62</v>
      </c>
      <c r="G780" s="46" t="s">
        <v>550</v>
      </c>
      <c r="H780" s="45">
        <v>400</v>
      </c>
      <c r="I780" s="37"/>
      <c r="J780" s="38" t="str">
        <f t="shared" si="36"/>
        <v/>
      </c>
      <c r="K780" s="38" t="str">
        <f t="shared" si="37"/>
        <v/>
      </c>
      <c r="L780" s="37" t="str">
        <f t="shared" si="38"/>
        <v/>
      </c>
      <c r="M780" s="41" t="s">
        <v>3435</v>
      </c>
    </row>
    <row r="781" spans="2:13" ht="20.100000000000001" customHeight="1">
      <c r="B781" s="42" t="s">
        <v>2018</v>
      </c>
      <c r="C781" s="43" t="s">
        <v>2019</v>
      </c>
      <c r="D781" s="44"/>
      <c r="E781" s="35"/>
      <c r="F781" s="45"/>
      <c r="G781" s="44"/>
      <c r="H781" s="45">
        <v>400</v>
      </c>
      <c r="I781" s="37"/>
      <c r="J781" s="38" t="str">
        <f t="shared" si="36"/>
        <v/>
      </c>
      <c r="K781" s="38" t="str">
        <f t="shared" si="37"/>
        <v/>
      </c>
      <c r="L781" s="37" t="str">
        <f t="shared" si="38"/>
        <v/>
      </c>
      <c r="M781" s="41" t="s">
        <v>3435</v>
      </c>
    </row>
    <row r="782" spans="2:13" ht="21.95" customHeight="1">
      <c r="B782" s="51" t="s">
        <v>2020</v>
      </c>
      <c r="C782" s="33" t="s">
        <v>2021</v>
      </c>
      <c r="D782" s="35" t="s">
        <v>2022</v>
      </c>
      <c r="E782" s="35" t="s">
        <v>585</v>
      </c>
      <c r="F782" s="36" t="s">
        <v>585</v>
      </c>
      <c r="G782" s="35" t="s">
        <v>1028</v>
      </c>
      <c r="H782" s="36">
        <v>664</v>
      </c>
      <c r="I782" s="37"/>
      <c r="J782" s="38" t="str">
        <f t="shared" si="36"/>
        <v/>
      </c>
      <c r="K782" s="38" t="str">
        <f t="shared" si="37"/>
        <v>X</v>
      </c>
      <c r="L782" s="37" t="str">
        <f t="shared" si="38"/>
        <v>Match</v>
      </c>
      <c r="M782" s="41" t="s">
        <v>3434</v>
      </c>
    </row>
    <row r="783" spans="2:13" ht="21.95" customHeight="1">
      <c r="B783" s="32" t="s">
        <v>2023</v>
      </c>
      <c r="C783" s="33" t="s">
        <v>2024</v>
      </c>
      <c r="D783" s="34"/>
      <c r="E783" s="35" t="s">
        <v>2025</v>
      </c>
      <c r="F783" s="36" t="s">
        <v>2025</v>
      </c>
      <c r="G783" s="35" t="s">
        <v>950</v>
      </c>
      <c r="H783" s="36">
        <v>664</v>
      </c>
      <c r="I783" s="37"/>
      <c r="J783" s="38" t="str">
        <f t="shared" si="36"/>
        <v/>
      </c>
      <c r="K783" s="38" t="str">
        <f t="shared" si="37"/>
        <v/>
      </c>
      <c r="L783" s="37" t="str">
        <f t="shared" si="38"/>
        <v/>
      </c>
      <c r="M783" s="41" t="s">
        <v>3435</v>
      </c>
    </row>
    <row r="784" spans="2:13" ht="20.100000000000001" customHeight="1">
      <c r="B784" s="42" t="s">
        <v>2026</v>
      </c>
      <c r="C784" s="43" t="s">
        <v>2027</v>
      </c>
      <c r="D784" s="46" t="s">
        <v>805</v>
      </c>
      <c r="E784" s="35" t="s">
        <v>295</v>
      </c>
      <c r="F784" s="45" t="s">
        <v>3380</v>
      </c>
      <c r="G784" s="46" t="s">
        <v>161</v>
      </c>
      <c r="H784" s="45">
        <v>400</v>
      </c>
      <c r="I784" s="37"/>
      <c r="J784" s="38" t="str">
        <f t="shared" si="36"/>
        <v/>
      </c>
      <c r="K784" s="38" t="str">
        <f t="shared" si="37"/>
        <v/>
      </c>
      <c r="L784" s="37" t="str">
        <f t="shared" si="38"/>
        <v/>
      </c>
      <c r="M784" s="41" t="s">
        <v>3435</v>
      </c>
    </row>
    <row r="785" spans="2:13" ht="21.95" customHeight="1">
      <c r="B785" s="32" t="s">
        <v>2028</v>
      </c>
      <c r="C785" s="33" t="s">
        <v>232</v>
      </c>
      <c r="D785" s="34"/>
      <c r="E785" s="35" t="s">
        <v>289</v>
      </c>
      <c r="F785" s="36" t="s">
        <v>289</v>
      </c>
      <c r="G785" s="35" t="s">
        <v>528</v>
      </c>
      <c r="H785" s="36">
        <v>664</v>
      </c>
      <c r="I785" s="37"/>
      <c r="J785" s="38" t="str">
        <f t="shared" si="36"/>
        <v/>
      </c>
      <c r="K785" s="38" t="str">
        <f t="shared" si="37"/>
        <v/>
      </c>
      <c r="L785" s="37" t="str">
        <f t="shared" si="38"/>
        <v/>
      </c>
      <c r="M785" s="41" t="s">
        <v>3434</v>
      </c>
    </row>
    <row r="786" spans="2:13" ht="20.100000000000001" customHeight="1">
      <c r="B786" s="42" t="s">
        <v>2029</v>
      </c>
      <c r="C786" s="43" t="s">
        <v>2030</v>
      </c>
      <c r="D786" s="46" t="s">
        <v>629</v>
      </c>
      <c r="E786" s="35" t="s">
        <v>20</v>
      </c>
      <c r="F786" s="45" t="s">
        <v>1158</v>
      </c>
      <c r="G786" s="46" t="s">
        <v>414</v>
      </c>
      <c r="H786" s="45">
        <v>400</v>
      </c>
      <c r="I786" s="37"/>
      <c r="J786" s="38" t="str">
        <f t="shared" si="36"/>
        <v/>
      </c>
      <c r="K786" s="38" t="str">
        <f t="shared" si="37"/>
        <v/>
      </c>
      <c r="L786" s="37" t="str">
        <f t="shared" si="38"/>
        <v/>
      </c>
      <c r="M786" s="41" t="s">
        <v>3435</v>
      </c>
    </row>
    <row r="787" spans="2:13" ht="20.100000000000001" customHeight="1">
      <c r="B787" s="42" t="s">
        <v>2031</v>
      </c>
      <c r="C787" s="43" t="s">
        <v>2032</v>
      </c>
      <c r="D787" s="44"/>
      <c r="E787" s="35" t="s">
        <v>870</v>
      </c>
      <c r="F787" s="36">
        <v>48</v>
      </c>
      <c r="G787" s="46" t="s">
        <v>326</v>
      </c>
      <c r="H787" s="45">
        <v>400</v>
      </c>
      <c r="I787" s="37"/>
      <c r="J787" s="38" t="str">
        <f t="shared" si="36"/>
        <v/>
      </c>
      <c r="K787" s="38" t="str">
        <f t="shared" si="37"/>
        <v/>
      </c>
      <c r="L787" s="37" t="str">
        <f t="shared" si="38"/>
        <v/>
      </c>
      <c r="M787" s="41" t="s">
        <v>3435</v>
      </c>
    </row>
    <row r="788" spans="2:13" ht="21.95" customHeight="1">
      <c r="B788" s="32" t="s">
        <v>2033</v>
      </c>
      <c r="C788" s="33" t="s">
        <v>2034</v>
      </c>
      <c r="D788" s="35" t="s">
        <v>1105</v>
      </c>
      <c r="E788" s="35" t="s">
        <v>126</v>
      </c>
      <c r="F788" s="36" t="s">
        <v>126</v>
      </c>
      <c r="G788" s="35" t="s">
        <v>1589</v>
      </c>
      <c r="H788" s="36">
        <v>664</v>
      </c>
      <c r="I788" s="37"/>
      <c r="J788" s="38" t="str">
        <f t="shared" si="36"/>
        <v/>
      </c>
      <c r="K788" s="38" t="str">
        <f t="shared" si="37"/>
        <v/>
      </c>
      <c r="L788" s="37" t="str">
        <f t="shared" si="38"/>
        <v/>
      </c>
      <c r="M788" s="41" t="s">
        <v>3434</v>
      </c>
    </row>
    <row r="789" spans="2:13" ht="21.95" customHeight="1">
      <c r="B789" s="32" t="s">
        <v>2035</v>
      </c>
      <c r="C789" s="33" t="s">
        <v>2036</v>
      </c>
      <c r="D789" s="34"/>
      <c r="E789" s="35" t="s">
        <v>94</v>
      </c>
      <c r="F789" s="36" t="s">
        <v>94</v>
      </c>
      <c r="G789" s="35" t="s">
        <v>601</v>
      </c>
      <c r="H789" s="36">
        <v>664</v>
      </c>
      <c r="I789" s="37"/>
      <c r="J789" s="38" t="str">
        <f t="shared" si="36"/>
        <v/>
      </c>
      <c r="K789" s="38" t="str">
        <f t="shared" si="37"/>
        <v/>
      </c>
      <c r="L789" s="37" t="str">
        <f t="shared" si="38"/>
        <v/>
      </c>
      <c r="M789" s="41" t="s">
        <v>3434</v>
      </c>
    </row>
    <row r="790" spans="2:13" ht="21.95" customHeight="1">
      <c r="B790" s="32" t="s">
        <v>2037</v>
      </c>
      <c r="C790" s="33" t="s">
        <v>2038</v>
      </c>
      <c r="D790" s="35" t="s">
        <v>800</v>
      </c>
      <c r="E790" s="35" t="s">
        <v>613</v>
      </c>
      <c r="F790" s="36" t="s">
        <v>613</v>
      </c>
      <c r="G790" s="35" t="s">
        <v>2039</v>
      </c>
      <c r="H790" s="36">
        <v>664</v>
      </c>
      <c r="I790" s="37"/>
      <c r="J790" s="38" t="str">
        <f t="shared" si="36"/>
        <v/>
      </c>
      <c r="K790" s="38" t="str">
        <f t="shared" si="37"/>
        <v/>
      </c>
      <c r="L790" s="37" t="str">
        <f t="shared" si="38"/>
        <v/>
      </c>
      <c r="M790" s="41" t="s">
        <v>3434</v>
      </c>
    </row>
    <row r="791" spans="2:13" ht="21.95" customHeight="1">
      <c r="B791" s="32" t="s">
        <v>2040</v>
      </c>
      <c r="C791" s="33" t="s">
        <v>2041</v>
      </c>
      <c r="D791" s="34"/>
      <c r="E791" s="35"/>
      <c r="F791" s="36"/>
      <c r="G791" s="34"/>
      <c r="H791" s="36">
        <v>664</v>
      </c>
      <c r="I791" s="37"/>
      <c r="J791" s="38" t="str">
        <f t="shared" si="36"/>
        <v/>
      </c>
      <c r="K791" s="38" t="str">
        <f t="shared" si="37"/>
        <v/>
      </c>
      <c r="L791" s="37" t="str">
        <f t="shared" si="38"/>
        <v/>
      </c>
      <c r="M791" s="41" t="s">
        <v>3435</v>
      </c>
    </row>
    <row r="792" spans="2:13" ht="21.95" customHeight="1">
      <c r="B792" s="32" t="s">
        <v>935</v>
      </c>
      <c r="C792" s="33" t="s">
        <v>2042</v>
      </c>
      <c r="D792" s="35" t="s">
        <v>195</v>
      </c>
      <c r="E792" s="35" t="s">
        <v>448</v>
      </c>
      <c r="F792" s="36" t="s">
        <v>448</v>
      </c>
      <c r="G792" s="35" t="s">
        <v>49</v>
      </c>
      <c r="H792" s="36">
        <v>664</v>
      </c>
      <c r="I792" s="37"/>
      <c r="J792" s="38" t="str">
        <f t="shared" si="36"/>
        <v/>
      </c>
      <c r="K792" s="38" t="str">
        <f t="shared" si="37"/>
        <v/>
      </c>
      <c r="L792" s="37" t="str">
        <f t="shared" si="38"/>
        <v/>
      </c>
      <c r="M792" s="41" t="s">
        <v>3434</v>
      </c>
    </row>
    <row r="793" spans="2:13" ht="21.95" customHeight="1">
      <c r="B793" s="32" t="s">
        <v>2043</v>
      </c>
      <c r="C793" s="33" t="s">
        <v>182</v>
      </c>
      <c r="D793" s="34"/>
      <c r="E793" s="35" t="s">
        <v>512</v>
      </c>
      <c r="F793" s="36" t="s">
        <v>512</v>
      </c>
      <c r="G793" s="35" t="s">
        <v>601</v>
      </c>
      <c r="H793" s="36">
        <v>664</v>
      </c>
      <c r="I793" s="37"/>
      <c r="J793" s="38" t="str">
        <f t="shared" si="36"/>
        <v/>
      </c>
      <c r="K793" s="38" t="str">
        <f t="shared" si="37"/>
        <v/>
      </c>
      <c r="L793" s="37" t="str">
        <f t="shared" si="38"/>
        <v/>
      </c>
      <c r="M793" s="41" t="s">
        <v>3434</v>
      </c>
    </row>
    <row r="794" spans="2:13" ht="20.100000000000001" customHeight="1">
      <c r="B794" s="32" t="s">
        <v>2044</v>
      </c>
      <c r="C794" s="33" t="s">
        <v>2045</v>
      </c>
      <c r="D794" s="34"/>
      <c r="E794" s="35"/>
      <c r="F794" s="36"/>
      <c r="G794" s="35" t="s">
        <v>43</v>
      </c>
      <c r="H794" s="36">
        <v>400</v>
      </c>
      <c r="I794" s="37"/>
      <c r="J794" s="38" t="str">
        <f t="shared" si="36"/>
        <v/>
      </c>
      <c r="K794" s="38" t="str">
        <f t="shared" si="37"/>
        <v/>
      </c>
      <c r="L794" s="37" t="str">
        <f t="shared" si="38"/>
        <v/>
      </c>
      <c r="M794" s="41" t="s">
        <v>3435</v>
      </c>
    </row>
    <row r="795" spans="2:13" ht="20.100000000000001" customHeight="1">
      <c r="B795" s="42" t="s">
        <v>2046</v>
      </c>
      <c r="C795" s="43" t="s">
        <v>2047</v>
      </c>
      <c r="D795" s="46" t="s">
        <v>1918</v>
      </c>
      <c r="E795" s="35" t="s">
        <v>2048</v>
      </c>
      <c r="F795" s="45" t="s">
        <v>3396</v>
      </c>
      <c r="G795" s="44"/>
      <c r="H795" s="45">
        <v>400</v>
      </c>
      <c r="I795" s="37"/>
      <c r="J795" s="38" t="str">
        <f t="shared" si="36"/>
        <v/>
      </c>
      <c r="K795" s="38" t="str">
        <f t="shared" si="37"/>
        <v/>
      </c>
      <c r="L795" s="37" t="str">
        <f t="shared" si="38"/>
        <v/>
      </c>
      <c r="M795" s="41" t="s">
        <v>3435</v>
      </c>
    </row>
    <row r="796" spans="2:13" ht="21.95" customHeight="1">
      <c r="B796" s="32" t="s">
        <v>2049</v>
      </c>
      <c r="C796" s="33" t="s">
        <v>2050</v>
      </c>
      <c r="D796" s="35" t="s">
        <v>2051</v>
      </c>
      <c r="E796" s="35" t="s">
        <v>1433</v>
      </c>
      <c r="F796" s="36" t="s">
        <v>1433</v>
      </c>
      <c r="G796" s="35" t="s">
        <v>49</v>
      </c>
      <c r="H796" s="36">
        <v>664</v>
      </c>
      <c r="I796" s="37"/>
      <c r="J796" s="38" t="str">
        <f t="shared" si="36"/>
        <v/>
      </c>
      <c r="K796" s="38" t="str">
        <f t="shared" si="37"/>
        <v/>
      </c>
      <c r="L796" s="37" t="str">
        <f t="shared" si="38"/>
        <v/>
      </c>
      <c r="M796" s="41" t="s">
        <v>3434</v>
      </c>
    </row>
    <row r="797" spans="2:13" ht="21.95" customHeight="1">
      <c r="B797" s="32" t="s">
        <v>2052</v>
      </c>
      <c r="C797" s="33" t="s">
        <v>150</v>
      </c>
      <c r="D797" s="34"/>
      <c r="E797" s="35" t="s">
        <v>34</v>
      </c>
      <c r="F797" s="36" t="s">
        <v>34</v>
      </c>
      <c r="G797" s="35" t="s">
        <v>1548</v>
      </c>
      <c r="H797" s="36">
        <v>664</v>
      </c>
      <c r="I797" s="37"/>
      <c r="J797" s="38" t="str">
        <f t="shared" si="36"/>
        <v>X</v>
      </c>
      <c r="K797" s="38" t="str">
        <f t="shared" si="37"/>
        <v>X</v>
      </c>
      <c r="L797" s="37" t="str">
        <f t="shared" si="38"/>
        <v>Match</v>
      </c>
      <c r="M797" s="41" t="s">
        <v>3434</v>
      </c>
    </row>
    <row r="798" spans="2:13" ht="21.95" customHeight="1">
      <c r="B798" s="51" t="s">
        <v>2052</v>
      </c>
      <c r="C798" s="33" t="s">
        <v>2053</v>
      </c>
      <c r="D798" s="35" t="s">
        <v>805</v>
      </c>
      <c r="E798" s="35" t="s">
        <v>2054</v>
      </c>
      <c r="F798" s="36" t="s">
        <v>243</v>
      </c>
      <c r="G798" s="35" t="s">
        <v>2055</v>
      </c>
      <c r="H798" s="36">
        <v>664</v>
      </c>
      <c r="I798" s="37" t="s">
        <v>3413</v>
      </c>
      <c r="J798" s="38" t="str">
        <f t="shared" si="36"/>
        <v>X</v>
      </c>
      <c r="K798" s="38" t="str">
        <f t="shared" si="37"/>
        <v/>
      </c>
      <c r="L798" s="37" t="str">
        <f t="shared" si="38"/>
        <v>Match</v>
      </c>
      <c r="M798" s="41" t="s">
        <v>3434</v>
      </c>
    </row>
    <row r="799" spans="2:13" ht="20.100000000000001" customHeight="1">
      <c r="B799" s="49" t="s">
        <v>2056</v>
      </c>
      <c r="C799" s="50" t="s">
        <v>1045</v>
      </c>
      <c r="D799" s="46" t="s">
        <v>2057</v>
      </c>
      <c r="E799" s="35" t="s">
        <v>130</v>
      </c>
      <c r="F799" s="36">
        <v>45</v>
      </c>
      <c r="G799" s="46" t="s">
        <v>362</v>
      </c>
      <c r="H799" s="45">
        <v>400</v>
      </c>
      <c r="I799" s="37"/>
      <c r="J799" s="38" t="str">
        <f t="shared" si="36"/>
        <v/>
      </c>
      <c r="K799" s="38" t="str">
        <f t="shared" si="37"/>
        <v/>
      </c>
      <c r="L799" s="37" t="str">
        <f t="shared" si="38"/>
        <v/>
      </c>
      <c r="M799" s="41" t="s">
        <v>3435</v>
      </c>
    </row>
    <row r="800" spans="2:13" ht="21.95" customHeight="1">
      <c r="B800" s="32" t="s">
        <v>2058</v>
      </c>
      <c r="C800" s="33" t="s">
        <v>2059</v>
      </c>
      <c r="D800" s="35" t="s">
        <v>520</v>
      </c>
      <c r="E800" s="35" t="s">
        <v>768</v>
      </c>
      <c r="F800" s="36" t="s">
        <v>768</v>
      </c>
      <c r="G800" s="35" t="s">
        <v>513</v>
      </c>
      <c r="H800" s="36">
        <v>664</v>
      </c>
      <c r="I800" s="37"/>
      <c r="J800" s="38" t="str">
        <f t="shared" si="36"/>
        <v/>
      </c>
      <c r="K800" s="38" t="str">
        <f t="shared" si="37"/>
        <v/>
      </c>
      <c r="L800" s="37" t="str">
        <f t="shared" si="38"/>
        <v/>
      </c>
      <c r="M800" s="41" t="s">
        <v>3434</v>
      </c>
    </row>
    <row r="801" spans="2:13" ht="21.95" customHeight="1">
      <c r="B801" s="32" t="s">
        <v>2060</v>
      </c>
      <c r="C801" s="33" t="s">
        <v>2061</v>
      </c>
      <c r="D801" s="35" t="s">
        <v>56</v>
      </c>
      <c r="E801" s="35" t="s">
        <v>424</v>
      </c>
      <c r="F801" s="36" t="s">
        <v>424</v>
      </c>
      <c r="G801" s="35" t="s">
        <v>285</v>
      </c>
      <c r="H801" s="36">
        <v>664</v>
      </c>
      <c r="I801" s="37"/>
      <c r="J801" s="38" t="str">
        <f t="shared" si="36"/>
        <v/>
      </c>
      <c r="K801" s="38" t="str">
        <f t="shared" si="37"/>
        <v/>
      </c>
      <c r="L801" s="37" t="str">
        <f t="shared" si="38"/>
        <v/>
      </c>
      <c r="M801" s="41" t="s">
        <v>3434</v>
      </c>
    </row>
    <row r="802" spans="2:13" ht="21.95" customHeight="1">
      <c r="B802" s="32" t="s">
        <v>2062</v>
      </c>
      <c r="C802" s="33" t="s">
        <v>2063</v>
      </c>
      <c r="D802" s="34"/>
      <c r="E802" s="35" t="s">
        <v>59</v>
      </c>
      <c r="F802" s="36"/>
      <c r="G802" s="35" t="s">
        <v>127</v>
      </c>
      <c r="H802" s="36">
        <v>664</v>
      </c>
      <c r="I802" s="37"/>
      <c r="J802" s="38" t="str">
        <f t="shared" si="36"/>
        <v/>
      </c>
      <c r="K802" s="38" t="str">
        <f t="shared" si="37"/>
        <v/>
      </c>
      <c r="L802" s="37" t="str">
        <f t="shared" si="38"/>
        <v/>
      </c>
      <c r="M802" s="41" t="s">
        <v>3435</v>
      </c>
    </row>
    <row r="803" spans="2:13" ht="20.100000000000001" customHeight="1">
      <c r="B803" s="42" t="s">
        <v>2064</v>
      </c>
      <c r="C803" s="43" t="s">
        <v>150</v>
      </c>
      <c r="D803" s="44"/>
      <c r="E803" s="35" t="s">
        <v>878</v>
      </c>
      <c r="F803" s="45">
        <v>44</v>
      </c>
      <c r="G803" s="46" t="s">
        <v>35</v>
      </c>
      <c r="H803" s="45">
        <v>400</v>
      </c>
      <c r="I803" s="37"/>
      <c r="J803" s="38" t="str">
        <f t="shared" si="36"/>
        <v/>
      </c>
      <c r="K803" s="38" t="str">
        <f t="shared" si="37"/>
        <v/>
      </c>
      <c r="L803" s="37" t="str">
        <f t="shared" si="38"/>
        <v/>
      </c>
      <c r="M803" s="41" t="s">
        <v>3435</v>
      </c>
    </row>
    <row r="804" spans="2:13" ht="21.95" customHeight="1">
      <c r="B804" s="32" t="s">
        <v>2065</v>
      </c>
      <c r="C804" s="33" t="s">
        <v>338</v>
      </c>
      <c r="D804" s="35" t="s">
        <v>2066</v>
      </c>
      <c r="E804" s="35" t="s">
        <v>521</v>
      </c>
      <c r="F804" s="36" t="s">
        <v>521</v>
      </c>
      <c r="G804" s="35" t="s">
        <v>449</v>
      </c>
      <c r="H804" s="36">
        <v>664</v>
      </c>
      <c r="I804" s="37"/>
      <c r="J804" s="38" t="str">
        <f t="shared" si="36"/>
        <v/>
      </c>
      <c r="K804" s="38" t="str">
        <f t="shared" si="37"/>
        <v/>
      </c>
      <c r="L804" s="37" t="str">
        <f t="shared" si="38"/>
        <v/>
      </c>
      <c r="M804" s="41" t="s">
        <v>3434</v>
      </c>
    </row>
    <row r="805" spans="2:13" ht="21.95" customHeight="1">
      <c r="B805" s="32" t="s">
        <v>1913</v>
      </c>
      <c r="C805" s="33" t="s">
        <v>1627</v>
      </c>
      <c r="D805" s="35" t="s">
        <v>691</v>
      </c>
      <c r="E805" s="35" t="s">
        <v>424</v>
      </c>
      <c r="F805" s="36" t="s">
        <v>424</v>
      </c>
      <c r="G805" s="35" t="s">
        <v>164</v>
      </c>
      <c r="H805" s="36">
        <v>664</v>
      </c>
      <c r="I805" s="37"/>
      <c r="J805" s="38" t="str">
        <f t="shared" si="36"/>
        <v/>
      </c>
      <c r="K805" s="38" t="str">
        <f t="shared" si="37"/>
        <v/>
      </c>
      <c r="L805" s="37" t="str">
        <f t="shared" si="38"/>
        <v/>
      </c>
      <c r="M805" s="41" t="s">
        <v>3434</v>
      </c>
    </row>
    <row r="806" spans="2:13" ht="20.100000000000001" customHeight="1">
      <c r="B806" s="42" t="s">
        <v>2067</v>
      </c>
      <c r="C806" s="43" t="s">
        <v>2068</v>
      </c>
      <c r="D806" s="44"/>
      <c r="E806" s="35" t="s">
        <v>644</v>
      </c>
      <c r="F806" s="45" t="s">
        <v>3385</v>
      </c>
      <c r="G806" s="44"/>
      <c r="H806" s="45">
        <v>400</v>
      </c>
      <c r="I806" s="37"/>
      <c r="J806" s="38" t="str">
        <f t="shared" si="36"/>
        <v/>
      </c>
      <c r="K806" s="38" t="str">
        <f t="shared" si="37"/>
        <v/>
      </c>
      <c r="L806" s="37" t="str">
        <f t="shared" si="38"/>
        <v/>
      </c>
      <c r="M806" s="41" t="s">
        <v>3435</v>
      </c>
    </row>
    <row r="807" spans="2:13" ht="21.95" customHeight="1">
      <c r="B807" s="32" t="s">
        <v>2069</v>
      </c>
      <c r="C807" s="33" t="s">
        <v>2070</v>
      </c>
      <c r="D807" s="34"/>
      <c r="E807" s="35"/>
      <c r="F807" s="36"/>
      <c r="G807" s="35" t="s">
        <v>1287</v>
      </c>
      <c r="H807" s="36">
        <v>664</v>
      </c>
      <c r="I807" s="37"/>
      <c r="J807" s="38" t="str">
        <f t="shared" si="36"/>
        <v/>
      </c>
      <c r="K807" s="38" t="str">
        <f t="shared" si="37"/>
        <v/>
      </c>
      <c r="L807" s="37" t="str">
        <f t="shared" si="38"/>
        <v/>
      </c>
      <c r="M807" s="41" t="s">
        <v>3435</v>
      </c>
    </row>
    <row r="808" spans="2:13" ht="20.100000000000001" customHeight="1">
      <c r="B808" s="42" t="s">
        <v>2071</v>
      </c>
      <c r="C808" s="43" t="s">
        <v>2072</v>
      </c>
      <c r="D808" s="46" t="s">
        <v>2073</v>
      </c>
      <c r="E808" s="35" t="s">
        <v>2074</v>
      </c>
      <c r="F808" s="45" t="s">
        <v>3397</v>
      </c>
      <c r="G808" s="46" t="s">
        <v>111</v>
      </c>
      <c r="H808" s="45">
        <v>400</v>
      </c>
      <c r="I808" s="37"/>
      <c r="J808" s="38" t="str">
        <f t="shared" si="36"/>
        <v/>
      </c>
      <c r="K808" s="38" t="str">
        <f t="shared" si="37"/>
        <v/>
      </c>
      <c r="L808" s="37" t="str">
        <f t="shared" si="38"/>
        <v/>
      </c>
      <c r="M808" s="41" t="s">
        <v>3435</v>
      </c>
    </row>
    <row r="809" spans="2:13" ht="21.95" customHeight="1">
      <c r="B809" s="32" t="s">
        <v>2075</v>
      </c>
      <c r="C809" s="33" t="s">
        <v>2076</v>
      </c>
      <c r="D809" s="35" t="s">
        <v>1342</v>
      </c>
      <c r="E809" s="35" t="s">
        <v>493</v>
      </c>
      <c r="F809" s="36" t="s">
        <v>493</v>
      </c>
      <c r="G809" s="35" t="s">
        <v>43</v>
      </c>
      <c r="H809" s="36">
        <v>664</v>
      </c>
      <c r="I809" s="37"/>
      <c r="J809" s="38" t="str">
        <f t="shared" si="36"/>
        <v/>
      </c>
      <c r="K809" s="38" t="str">
        <f t="shared" si="37"/>
        <v/>
      </c>
      <c r="L809" s="37" t="str">
        <f t="shared" si="38"/>
        <v/>
      </c>
      <c r="M809" s="41" t="s">
        <v>3434</v>
      </c>
    </row>
    <row r="810" spans="2:13" ht="20.100000000000001" customHeight="1">
      <c r="B810" s="42" t="s">
        <v>2077</v>
      </c>
      <c r="C810" s="43" t="s">
        <v>2078</v>
      </c>
      <c r="D810" s="44"/>
      <c r="E810" s="35" t="s">
        <v>12</v>
      </c>
      <c r="F810" s="45" t="s">
        <v>560</v>
      </c>
      <c r="G810" s="44"/>
      <c r="H810" s="45">
        <v>400</v>
      </c>
      <c r="I810" s="37"/>
      <c r="J810" s="38" t="str">
        <f t="shared" si="36"/>
        <v/>
      </c>
      <c r="K810" s="38" t="str">
        <f t="shared" si="37"/>
        <v/>
      </c>
      <c r="L810" s="37" t="str">
        <f t="shared" si="38"/>
        <v/>
      </c>
      <c r="M810" s="41" t="s">
        <v>3435</v>
      </c>
    </row>
    <row r="811" spans="2:13" ht="20.100000000000001" customHeight="1">
      <c r="B811" s="32" t="s">
        <v>2079</v>
      </c>
      <c r="C811" s="33" t="s">
        <v>2080</v>
      </c>
      <c r="D811" s="35" t="s">
        <v>207</v>
      </c>
      <c r="E811" s="35" t="s">
        <v>1158</v>
      </c>
      <c r="F811" s="36" t="s">
        <v>1158</v>
      </c>
      <c r="G811" s="35" t="s">
        <v>2081</v>
      </c>
      <c r="H811" s="36">
        <v>400</v>
      </c>
      <c r="I811" s="37"/>
      <c r="J811" s="38" t="str">
        <f t="shared" si="36"/>
        <v/>
      </c>
      <c r="K811" s="38" t="str">
        <f t="shared" si="37"/>
        <v/>
      </c>
      <c r="L811" s="37" t="str">
        <f t="shared" si="38"/>
        <v/>
      </c>
      <c r="M811" s="41" t="s">
        <v>3434</v>
      </c>
    </row>
    <row r="812" spans="2:13" ht="20.100000000000001" customHeight="1">
      <c r="B812" s="42" t="s">
        <v>2082</v>
      </c>
      <c r="C812" s="43" t="s">
        <v>1332</v>
      </c>
      <c r="D812" s="46" t="s">
        <v>2083</v>
      </c>
      <c r="E812" s="35" t="s">
        <v>2084</v>
      </c>
      <c r="F812" s="45" t="s">
        <v>3398</v>
      </c>
      <c r="G812" s="46" t="s">
        <v>310</v>
      </c>
      <c r="H812" s="45">
        <v>400</v>
      </c>
      <c r="I812" s="37"/>
      <c r="J812" s="38" t="str">
        <f t="shared" si="36"/>
        <v/>
      </c>
      <c r="K812" s="38" t="str">
        <f t="shared" si="37"/>
        <v/>
      </c>
      <c r="L812" s="37" t="str">
        <f t="shared" si="38"/>
        <v/>
      </c>
      <c r="M812" s="41" t="s">
        <v>3435</v>
      </c>
    </row>
    <row r="813" spans="2:13" ht="21.95" customHeight="1">
      <c r="B813" s="32" t="s">
        <v>2085</v>
      </c>
      <c r="C813" s="33" t="s">
        <v>2086</v>
      </c>
      <c r="D813" s="34"/>
      <c r="E813" s="35" t="s">
        <v>46</v>
      </c>
      <c r="F813" s="36"/>
      <c r="G813" s="35" t="s">
        <v>38</v>
      </c>
      <c r="H813" s="36">
        <v>664</v>
      </c>
      <c r="I813" s="37"/>
      <c r="J813" s="38" t="str">
        <f t="shared" si="36"/>
        <v/>
      </c>
      <c r="K813" s="38" t="str">
        <f t="shared" si="37"/>
        <v/>
      </c>
      <c r="L813" s="37" t="str">
        <f t="shared" si="38"/>
        <v/>
      </c>
      <c r="M813" s="41" t="s">
        <v>3435</v>
      </c>
    </row>
    <row r="814" spans="2:13" ht="21.95" customHeight="1">
      <c r="B814" s="32" t="s">
        <v>2085</v>
      </c>
      <c r="C814" s="33" t="s">
        <v>71</v>
      </c>
      <c r="D814" s="34"/>
      <c r="E814" s="35"/>
      <c r="F814" s="36"/>
      <c r="G814" s="35" t="s">
        <v>2087</v>
      </c>
      <c r="H814" s="36">
        <v>664</v>
      </c>
      <c r="I814" s="37"/>
      <c r="J814" s="38" t="str">
        <f t="shared" si="36"/>
        <v/>
      </c>
      <c r="K814" s="38" t="str">
        <f t="shared" si="37"/>
        <v/>
      </c>
      <c r="L814" s="37" t="str">
        <f t="shared" si="38"/>
        <v/>
      </c>
      <c r="M814" s="41" t="s">
        <v>3435</v>
      </c>
    </row>
    <row r="815" spans="2:13" ht="21.95" customHeight="1">
      <c r="B815" s="32" t="s">
        <v>2088</v>
      </c>
      <c r="C815" s="33" t="s">
        <v>2089</v>
      </c>
      <c r="D815" s="34"/>
      <c r="E815" s="35"/>
      <c r="F815" s="36"/>
      <c r="G815" s="35" t="s">
        <v>49</v>
      </c>
      <c r="H815" s="36">
        <v>664</v>
      </c>
      <c r="I815" s="37"/>
      <c r="J815" s="38" t="str">
        <f t="shared" si="36"/>
        <v/>
      </c>
      <c r="K815" s="38" t="str">
        <f t="shared" si="37"/>
        <v/>
      </c>
      <c r="L815" s="37" t="str">
        <f t="shared" si="38"/>
        <v/>
      </c>
      <c r="M815" s="41" t="s">
        <v>3435</v>
      </c>
    </row>
    <row r="816" spans="2:13" ht="21.95" customHeight="1">
      <c r="B816" s="32" t="s">
        <v>2090</v>
      </c>
      <c r="C816" s="33" t="s">
        <v>2091</v>
      </c>
      <c r="D816" s="34"/>
      <c r="E816" s="35" t="s">
        <v>46</v>
      </c>
      <c r="F816" s="36"/>
      <c r="G816" s="35" t="s">
        <v>134</v>
      </c>
      <c r="H816" s="36">
        <v>664</v>
      </c>
      <c r="I816" s="37"/>
      <c r="J816" s="38" t="str">
        <f t="shared" si="36"/>
        <v/>
      </c>
      <c r="K816" s="38" t="str">
        <f t="shared" si="37"/>
        <v/>
      </c>
      <c r="L816" s="37" t="str">
        <f t="shared" si="38"/>
        <v/>
      </c>
      <c r="M816" s="41" t="s">
        <v>3435</v>
      </c>
    </row>
    <row r="817" spans="2:13" ht="20.100000000000001" customHeight="1">
      <c r="B817" s="42" t="s">
        <v>2092</v>
      </c>
      <c r="C817" s="43" t="s">
        <v>2093</v>
      </c>
      <c r="D817" s="44"/>
      <c r="E817" s="35" t="s">
        <v>644</v>
      </c>
      <c r="F817" s="45" t="s">
        <v>3385</v>
      </c>
      <c r="G817" s="46" t="s">
        <v>2094</v>
      </c>
      <c r="H817" s="45">
        <v>400</v>
      </c>
      <c r="I817" s="37"/>
      <c r="J817" s="38" t="str">
        <f t="shared" si="36"/>
        <v/>
      </c>
      <c r="K817" s="38" t="str">
        <f t="shared" si="37"/>
        <v/>
      </c>
      <c r="L817" s="37" t="str">
        <f t="shared" si="38"/>
        <v/>
      </c>
      <c r="M817" s="41" t="s">
        <v>3435</v>
      </c>
    </row>
    <row r="818" spans="2:13" ht="21.95" customHeight="1">
      <c r="B818" s="32" t="s">
        <v>2095</v>
      </c>
      <c r="C818" s="33" t="s">
        <v>2096</v>
      </c>
      <c r="D818" s="34"/>
      <c r="E818" s="35" t="s">
        <v>59</v>
      </c>
      <c r="F818" s="36"/>
      <c r="G818" s="35" t="s">
        <v>438</v>
      </c>
      <c r="H818" s="36">
        <v>664</v>
      </c>
      <c r="I818" s="37"/>
      <c r="J818" s="38" t="str">
        <f t="shared" si="36"/>
        <v/>
      </c>
      <c r="K818" s="38" t="str">
        <f t="shared" si="37"/>
        <v/>
      </c>
      <c r="L818" s="37" t="str">
        <f t="shared" si="38"/>
        <v/>
      </c>
      <c r="M818" s="41" t="s">
        <v>3435</v>
      </c>
    </row>
    <row r="819" spans="2:13" ht="21.95" customHeight="1">
      <c r="B819" s="32" t="s">
        <v>2097</v>
      </c>
      <c r="C819" s="33" t="s">
        <v>2098</v>
      </c>
      <c r="D819" s="35" t="s">
        <v>80</v>
      </c>
      <c r="E819" s="35" t="s">
        <v>243</v>
      </c>
      <c r="F819" s="36" t="s">
        <v>243</v>
      </c>
      <c r="G819" s="35" t="s">
        <v>35</v>
      </c>
      <c r="H819" s="36">
        <v>664</v>
      </c>
      <c r="I819" s="37"/>
      <c r="J819" s="38" t="str">
        <f t="shared" si="36"/>
        <v>X</v>
      </c>
      <c r="K819" s="38" t="str">
        <f t="shared" si="37"/>
        <v/>
      </c>
      <c r="L819" s="37" t="str">
        <f t="shared" si="38"/>
        <v>Match</v>
      </c>
      <c r="M819" s="41" t="s">
        <v>3434</v>
      </c>
    </row>
    <row r="820" spans="2:13" ht="21.95" customHeight="1">
      <c r="B820" s="32" t="s">
        <v>2099</v>
      </c>
      <c r="C820" s="33" t="s">
        <v>2100</v>
      </c>
      <c r="D820" s="34"/>
      <c r="E820" s="35" t="s">
        <v>2101</v>
      </c>
      <c r="F820" s="36" t="s">
        <v>2101</v>
      </c>
      <c r="G820" s="35" t="s">
        <v>393</v>
      </c>
      <c r="H820" s="36">
        <v>664</v>
      </c>
      <c r="I820" s="37"/>
      <c r="J820" s="38" t="str">
        <f t="shared" si="36"/>
        <v/>
      </c>
      <c r="K820" s="38" t="str">
        <f t="shared" si="37"/>
        <v/>
      </c>
      <c r="L820" s="37" t="str">
        <f t="shared" si="38"/>
        <v/>
      </c>
      <c r="M820" s="41" t="s">
        <v>3434</v>
      </c>
    </row>
    <row r="821" spans="2:13" ht="21.95" customHeight="1">
      <c r="B821" s="51" t="s">
        <v>2102</v>
      </c>
      <c r="C821" s="33" t="s">
        <v>2103</v>
      </c>
      <c r="D821" s="71" t="s">
        <v>2104</v>
      </c>
      <c r="E821" s="35" t="s">
        <v>2105</v>
      </c>
      <c r="F821" s="36" t="s">
        <v>909</v>
      </c>
      <c r="G821" s="71" t="s">
        <v>810</v>
      </c>
      <c r="H821" s="36">
        <v>664</v>
      </c>
      <c r="I821" s="37" t="s">
        <v>3413</v>
      </c>
      <c r="J821" s="38" t="str">
        <f t="shared" si="36"/>
        <v>X</v>
      </c>
      <c r="K821" s="38" t="str">
        <f t="shared" si="37"/>
        <v>X</v>
      </c>
      <c r="L821" s="37" t="str">
        <f t="shared" si="38"/>
        <v>Match</v>
      </c>
      <c r="M821" s="41" t="s">
        <v>3434</v>
      </c>
    </row>
    <row r="822" spans="2:13" ht="21.95" customHeight="1">
      <c r="B822" s="32" t="s">
        <v>2106</v>
      </c>
      <c r="C822" s="33" t="s">
        <v>2107</v>
      </c>
      <c r="D822" s="35" t="s">
        <v>2108</v>
      </c>
      <c r="E822" s="35" t="s">
        <v>679</v>
      </c>
      <c r="F822" s="36" t="s">
        <v>679</v>
      </c>
      <c r="G822" s="35" t="s">
        <v>49</v>
      </c>
      <c r="H822" s="36">
        <v>664</v>
      </c>
      <c r="I822" s="37"/>
      <c r="J822" s="38" t="str">
        <f t="shared" si="36"/>
        <v/>
      </c>
      <c r="K822" s="38" t="str">
        <f t="shared" si="37"/>
        <v/>
      </c>
      <c r="L822" s="37" t="str">
        <f t="shared" si="38"/>
        <v/>
      </c>
      <c r="M822" s="41" t="s">
        <v>3434</v>
      </c>
    </row>
    <row r="823" spans="2:13" ht="21.95" customHeight="1">
      <c r="B823" s="32" t="s">
        <v>2106</v>
      </c>
      <c r="C823" s="33" t="s">
        <v>2109</v>
      </c>
      <c r="D823" s="35" t="s">
        <v>195</v>
      </c>
      <c r="E823" s="35" t="s">
        <v>521</v>
      </c>
      <c r="F823" s="36" t="s">
        <v>521</v>
      </c>
      <c r="G823" s="35" t="s">
        <v>35</v>
      </c>
      <c r="H823" s="36">
        <v>664</v>
      </c>
      <c r="I823" s="37"/>
      <c r="J823" s="38" t="str">
        <f t="shared" si="36"/>
        <v/>
      </c>
      <c r="K823" s="38" t="str">
        <f t="shared" si="37"/>
        <v/>
      </c>
      <c r="L823" s="37" t="str">
        <f t="shared" si="38"/>
        <v/>
      </c>
      <c r="M823" s="41" t="s">
        <v>3435</v>
      </c>
    </row>
    <row r="824" spans="2:13" ht="20.100000000000001" customHeight="1">
      <c r="B824" s="42" t="s">
        <v>2110</v>
      </c>
      <c r="C824" s="43" t="s">
        <v>2111</v>
      </c>
      <c r="D824" s="44"/>
      <c r="E824" s="35" t="s">
        <v>644</v>
      </c>
      <c r="F824" s="45" t="s">
        <v>3385</v>
      </c>
      <c r="G824" s="46" t="s">
        <v>470</v>
      </c>
      <c r="H824" s="45">
        <v>400</v>
      </c>
      <c r="I824" s="37"/>
      <c r="J824" s="38" t="str">
        <f t="shared" si="36"/>
        <v/>
      </c>
      <c r="K824" s="38" t="str">
        <f t="shared" si="37"/>
        <v/>
      </c>
      <c r="L824" s="37" t="str">
        <f t="shared" si="38"/>
        <v/>
      </c>
      <c r="M824" s="41" t="s">
        <v>3435</v>
      </c>
    </row>
    <row r="825" spans="2:13" ht="20.100000000000001" customHeight="1">
      <c r="B825" s="42" t="s">
        <v>2112</v>
      </c>
      <c r="C825" s="43" t="s">
        <v>2113</v>
      </c>
      <c r="D825" s="44"/>
      <c r="E825" s="35" t="s">
        <v>1887</v>
      </c>
      <c r="F825" s="45">
        <v>64</v>
      </c>
      <c r="G825" s="44"/>
      <c r="H825" s="45">
        <v>400</v>
      </c>
      <c r="I825" s="37"/>
      <c r="J825" s="38" t="str">
        <f t="shared" si="36"/>
        <v/>
      </c>
      <c r="K825" s="38" t="str">
        <f t="shared" si="37"/>
        <v/>
      </c>
      <c r="L825" s="37" t="str">
        <f t="shared" si="38"/>
        <v/>
      </c>
      <c r="M825" s="41" t="s">
        <v>3435</v>
      </c>
    </row>
    <row r="826" spans="2:13" ht="20.100000000000001" customHeight="1">
      <c r="B826" s="32" t="s">
        <v>2114</v>
      </c>
      <c r="C826" s="33" t="s">
        <v>2115</v>
      </c>
      <c r="D826" s="34"/>
      <c r="E826" s="35" t="s">
        <v>94</v>
      </c>
      <c r="F826" s="36" t="s">
        <v>94</v>
      </c>
      <c r="G826" s="35" t="s">
        <v>530</v>
      </c>
      <c r="H826" s="34"/>
      <c r="I826" s="37"/>
      <c r="J826" s="38" t="str">
        <f t="shared" si="36"/>
        <v/>
      </c>
      <c r="K826" s="38" t="str">
        <f t="shared" si="37"/>
        <v/>
      </c>
      <c r="L826" s="37" t="str">
        <f t="shared" si="38"/>
        <v/>
      </c>
      <c r="M826" s="41" t="s">
        <v>3435</v>
      </c>
    </row>
    <row r="827" spans="2:13" ht="20.100000000000001" customHeight="1">
      <c r="B827" s="42" t="s">
        <v>2116</v>
      </c>
      <c r="C827" s="43" t="s">
        <v>2117</v>
      </c>
      <c r="D827" s="44"/>
      <c r="E827" s="35" t="s">
        <v>878</v>
      </c>
      <c r="F827" s="45">
        <v>44</v>
      </c>
      <c r="G827" s="46" t="s">
        <v>879</v>
      </c>
      <c r="H827" s="45">
        <v>400</v>
      </c>
      <c r="I827" s="37"/>
      <c r="J827" s="38" t="str">
        <f t="shared" si="36"/>
        <v/>
      </c>
      <c r="K827" s="38" t="str">
        <f t="shared" si="37"/>
        <v/>
      </c>
      <c r="L827" s="37" t="str">
        <f t="shared" si="38"/>
        <v/>
      </c>
      <c r="M827" s="41" t="s">
        <v>3435</v>
      </c>
    </row>
    <row r="828" spans="2:13" ht="20.100000000000001" customHeight="1">
      <c r="B828" s="42" t="s">
        <v>2118</v>
      </c>
      <c r="C828" s="43" t="s">
        <v>1542</v>
      </c>
      <c r="D828" s="46" t="s">
        <v>1191</v>
      </c>
      <c r="E828" s="35" t="s">
        <v>2119</v>
      </c>
      <c r="F828" s="45" t="s">
        <v>3399</v>
      </c>
      <c r="G828" s="46" t="s">
        <v>2120</v>
      </c>
      <c r="H828" s="45">
        <v>400</v>
      </c>
      <c r="I828" s="37"/>
      <c r="J828" s="38" t="str">
        <f t="shared" si="36"/>
        <v/>
      </c>
      <c r="K828" s="38" t="str">
        <f t="shared" si="37"/>
        <v/>
      </c>
      <c r="L828" s="37" t="str">
        <f t="shared" si="38"/>
        <v/>
      </c>
      <c r="M828" s="41" t="s">
        <v>3435</v>
      </c>
    </row>
    <row r="829" spans="2:13" ht="21.95" customHeight="1">
      <c r="B829" s="32" t="s">
        <v>2121</v>
      </c>
      <c r="C829" s="33" t="s">
        <v>2122</v>
      </c>
      <c r="D829" s="34"/>
      <c r="E829" s="35"/>
      <c r="F829" s="36"/>
      <c r="G829" s="35" t="s">
        <v>2123</v>
      </c>
      <c r="H829" s="36">
        <v>664</v>
      </c>
      <c r="I829" s="37"/>
      <c r="J829" s="38" t="str">
        <f t="shared" si="36"/>
        <v/>
      </c>
      <c r="K829" s="38" t="str">
        <f t="shared" si="37"/>
        <v/>
      </c>
      <c r="L829" s="37" t="str">
        <f t="shared" si="38"/>
        <v/>
      </c>
      <c r="M829" s="41" t="s">
        <v>3435</v>
      </c>
    </row>
    <row r="830" spans="2:13" ht="21.95" customHeight="1">
      <c r="B830" s="32" t="s">
        <v>2124</v>
      </c>
      <c r="C830" s="33" t="s">
        <v>1999</v>
      </c>
      <c r="D830" s="34"/>
      <c r="E830" s="35" t="s">
        <v>768</v>
      </c>
      <c r="F830" s="36" t="s">
        <v>768</v>
      </c>
      <c r="G830" s="35" t="s">
        <v>285</v>
      </c>
      <c r="H830" s="36">
        <v>664</v>
      </c>
      <c r="I830" s="37"/>
      <c r="J830" s="38" t="str">
        <f t="shared" si="36"/>
        <v/>
      </c>
      <c r="K830" s="38" t="str">
        <f t="shared" si="37"/>
        <v/>
      </c>
      <c r="L830" s="37" t="str">
        <f t="shared" si="38"/>
        <v/>
      </c>
      <c r="M830" s="41" t="s">
        <v>3434</v>
      </c>
    </row>
    <row r="831" spans="2:13" ht="20.100000000000001" customHeight="1">
      <c r="B831" s="42" t="s">
        <v>2125</v>
      </c>
      <c r="C831" s="43" t="s">
        <v>2126</v>
      </c>
      <c r="D831" s="44"/>
      <c r="E831" s="35" t="s">
        <v>256</v>
      </c>
      <c r="F831" s="45" t="s">
        <v>3118</v>
      </c>
      <c r="G831" s="46" t="s">
        <v>2127</v>
      </c>
      <c r="H831" s="45">
        <v>400</v>
      </c>
      <c r="I831" s="37"/>
      <c r="J831" s="38" t="str">
        <f t="shared" si="36"/>
        <v/>
      </c>
      <c r="K831" s="38" t="str">
        <f t="shared" si="37"/>
        <v/>
      </c>
      <c r="L831" s="37" t="str">
        <f t="shared" si="38"/>
        <v/>
      </c>
      <c r="M831" s="41" t="s">
        <v>3435</v>
      </c>
    </row>
    <row r="832" spans="2:13" ht="20.100000000000001" customHeight="1">
      <c r="B832" s="42" t="s">
        <v>2128</v>
      </c>
      <c r="C832" s="43" t="s">
        <v>2129</v>
      </c>
      <c r="D832" s="46" t="s">
        <v>1236</v>
      </c>
      <c r="E832" s="35" t="s">
        <v>160</v>
      </c>
      <c r="F832" s="45">
        <v>62</v>
      </c>
      <c r="G832" s="46" t="s">
        <v>2130</v>
      </c>
      <c r="H832" s="45">
        <v>400</v>
      </c>
      <c r="I832" s="37"/>
      <c r="J832" s="38" t="str">
        <f t="shared" si="36"/>
        <v/>
      </c>
      <c r="K832" s="38" t="str">
        <f t="shared" si="37"/>
        <v/>
      </c>
      <c r="L832" s="37" t="str">
        <f t="shared" si="38"/>
        <v/>
      </c>
      <c r="M832" s="41" t="s">
        <v>3435</v>
      </c>
    </row>
    <row r="833" spans="2:13" ht="20.100000000000001" customHeight="1">
      <c r="B833" s="42" t="s">
        <v>2131</v>
      </c>
      <c r="C833" s="43" t="s">
        <v>2132</v>
      </c>
      <c r="D833" s="44"/>
      <c r="E833" s="35" t="s">
        <v>130</v>
      </c>
      <c r="F833" s="36">
        <v>45</v>
      </c>
      <c r="G833" s="46" t="s">
        <v>85</v>
      </c>
      <c r="H833" s="45">
        <v>400</v>
      </c>
      <c r="I833" s="37"/>
      <c r="J833" s="38" t="str">
        <f t="shared" si="36"/>
        <v/>
      </c>
      <c r="K833" s="38" t="str">
        <f t="shared" si="37"/>
        <v/>
      </c>
      <c r="L833" s="37" t="str">
        <f t="shared" si="38"/>
        <v/>
      </c>
      <c r="M833" s="41" t="s">
        <v>3435</v>
      </c>
    </row>
    <row r="834" spans="2:13" ht="21.95" customHeight="1">
      <c r="B834" s="32" t="s">
        <v>2133</v>
      </c>
      <c r="C834" s="33" t="s">
        <v>2134</v>
      </c>
      <c r="D834" s="34"/>
      <c r="E834" s="35" t="s">
        <v>2135</v>
      </c>
      <c r="F834" s="36" t="s">
        <v>2135</v>
      </c>
      <c r="G834" s="35" t="s">
        <v>25</v>
      </c>
      <c r="H834" s="36">
        <v>664</v>
      </c>
      <c r="I834" s="37"/>
      <c r="J834" s="38" t="str">
        <f t="shared" si="36"/>
        <v/>
      </c>
      <c r="K834" s="38" t="str">
        <f t="shared" si="37"/>
        <v/>
      </c>
      <c r="L834" s="37" t="str">
        <f t="shared" si="38"/>
        <v/>
      </c>
      <c r="M834" s="41" t="s">
        <v>3434</v>
      </c>
    </row>
    <row r="835" spans="2:13" ht="20.100000000000001" customHeight="1">
      <c r="B835" s="32" t="s">
        <v>2136</v>
      </c>
      <c r="C835" s="33" t="s">
        <v>71</v>
      </c>
      <c r="D835" s="34"/>
      <c r="E835" s="35"/>
      <c r="F835" s="36"/>
      <c r="G835" s="35" t="s">
        <v>52</v>
      </c>
      <c r="H835" s="34"/>
      <c r="I835" s="37"/>
      <c r="J835" s="38" t="str">
        <f t="shared" ref="J835:J898" si="39">IF($F835="","",IF(LEN($F835)=2, IF(OR($F835=J$2,AND($F835&gt;=J$2,$F835&lt;=K$2)),"X",""),IF(OR(AND(J$2&gt;=VALUE(LEFT($F835,2)),J$2&lt;=VALUE(MID($F835,4,2))),AND($J$2&lt;=VALUE(LEFT($F835,2)),$K$2&gt;=VALUE(MID($F835,4,2)))),"X",IF(LEN($F835)&gt;7,IF(OR(AND(J$2&gt;=VALUE((MID($F835,8,2))),J$2&lt;=VALUE((MID($F835,11,2)))), AND($J$2&lt;=VALUE((MID($F835,8,2))), $K$2&gt;=VALUE((MID($F835,11,2))))),"X",""),""))))</f>
        <v/>
      </c>
      <c r="K835" s="38" t="str">
        <f t="shared" si="37"/>
        <v/>
      </c>
      <c r="L835" s="37" t="str">
        <f t="shared" si="38"/>
        <v/>
      </c>
      <c r="M835" s="41" t="s">
        <v>3435</v>
      </c>
    </row>
    <row r="836" spans="2:13" ht="21.95" customHeight="1">
      <c r="B836" s="32" t="s">
        <v>2137</v>
      </c>
      <c r="C836" s="33" t="s">
        <v>2138</v>
      </c>
      <c r="D836" s="34"/>
      <c r="E836" s="35" t="s">
        <v>226</v>
      </c>
      <c r="F836" s="36" t="s">
        <v>226</v>
      </c>
      <c r="G836" s="35" t="s">
        <v>134</v>
      </c>
      <c r="H836" s="36">
        <v>664</v>
      </c>
      <c r="I836" s="37"/>
      <c r="J836" s="38" t="str">
        <f t="shared" si="39"/>
        <v/>
      </c>
      <c r="K836" s="38" t="str">
        <f t="shared" ref="K836:K899" si="40">IF($F836="","",IF(LEN($F836)=2, IF($F836=K$2,"X",""),IF(AND(K$2&gt;=VALUE(LEFT($F836,2)),K$2&lt;=VALUE(MID($F836,4,2))),"X",IF(LEN($F836)&gt;7,IF(AND(K$2&gt;=VALUE((MID($F836,8,2))),K$2&lt;=VALUE((MID($F836,11,2)))),"X",""),""))))</f>
        <v/>
      </c>
      <c r="L836" s="37" t="str">
        <f t="shared" ref="L836:L899" si="41">IF(OR($J836="X",$K836="X"),"Match","")</f>
        <v/>
      </c>
      <c r="M836" s="41" t="s">
        <v>3435</v>
      </c>
    </row>
    <row r="837" spans="2:13" ht="21.95" customHeight="1">
      <c r="B837" s="32" t="s">
        <v>2139</v>
      </c>
      <c r="C837" s="33" t="s">
        <v>2140</v>
      </c>
      <c r="D837" s="35" t="s">
        <v>2141</v>
      </c>
      <c r="E837" s="35" t="s">
        <v>7</v>
      </c>
      <c r="F837" s="36" t="s">
        <v>7</v>
      </c>
      <c r="G837" s="35" t="s">
        <v>754</v>
      </c>
      <c r="H837" s="36">
        <v>664</v>
      </c>
      <c r="I837" s="37"/>
      <c r="J837" s="38" t="str">
        <f t="shared" si="39"/>
        <v/>
      </c>
      <c r="K837" s="38" t="str">
        <f t="shared" si="40"/>
        <v/>
      </c>
      <c r="L837" s="37" t="str">
        <f t="shared" si="41"/>
        <v/>
      </c>
      <c r="M837" s="41" t="s">
        <v>3434</v>
      </c>
    </row>
    <row r="838" spans="2:13" ht="21.95" customHeight="1">
      <c r="B838" s="32" t="s">
        <v>2142</v>
      </c>
      <c r="C838" s="33" t="s">
        <v>2143</v>
      </c>
      <c r="D838" s="35" t="s">
        <v>406</v>
      </c>
      <c r="E838" s="35" t="s">
        <v>340</v>
      </c>
      <c r="F838" s="36" t="s">
        <v>340</v>
      </c>
      <c r="G838" s="35" t="s">
        <v>25</v>
      </c>
      <c r="H838" s="36">
        <v>664</v>
      </c>
      <c r="I838" s="37"/>
      <c r="J838" s="38" t="str">
        <f t="shared" si="39"/>
        <v/>
      </c>
      <c r="K838" s="38" t="str">
        <f t="shared" si="40"/>
        <v/>
      </c>
      <c r="L838" s="37" t="str">
        <f t="shared" si="41"/>
        <v/>
      </c>
      <c r="M838" s="41" t="s">
        <v>3434</v>
      </c>
    </row>
    <row r="839" spans="2:13" ht="20.100000000000001" customHeight="1">
      <c r="B839" s="32" t="s">
        <v>2144</v>
      </c>
      <c r="C839" s="33" t="s">
        <v>2145</v>
      </c>
      <c r="D839" s="34"/>
      <c r="E839" s="35" t="s">
        <v>94</v>
      </c>
      <c r="F839" s="36" t="s">
        <v>94</v>
      </c>
      <c r="G839" s="35" t="s">
        <v>2146</v>
      </c>
      <c r="H839" s="34"/>
      <c r="I839" s="37"/>
      <c r="J839" s="38" t="str">
        <f t="shared" si="39"/>
        <v/>
      </c>
      <c r="K839" s="38" t="str">
        <f t="shared" si="40"/>
        <v/>
      </c>
      <c r="L839" s="37" t="str">
        <f t="shared" si="41"/>
        <v/>
      </c>
      <c r="M839" s="41" t="s">
        <v>3435</v>
      </c>
    </row>
    <row r="840" spans="2:13" ht="20.100000000000001" customHeight="1">
      <c r="B840" s="32" t="s">
        <v>2147</v>
      </c>
      <c r="C840" s="33" t="s">
        <v>86</v>
      </c>
      <c r="D840" s="35" t="s">
        <v>1749</v>
      </c>
      <c r="E840" s="35" t="s">
        <v>2148</v>
      </c>
      <c r="F840" s="36"/>
      <c r="G840" s="35" t="s">
        <v>921</v>
      </c>
      <c r="H840" s="34"/>
      <c r="I840" s="37"/>
      <c r="J840" s="38" t="str">
        <f t="shared" si="39"/>
        <v/>
      </c>
      <c r="K840" s="38" t="str">
        <f t="shared" si="40"/>
        <v/>
      </c>
      <c r="L840" s="37" t="str">
        <f t="shared" si="41"/>
        <v/>
      </c>
      <c r="M840" s="41" t="s">
        <v>3434</v>
      </c>
    </row>
    <row r="841" spans="2:13" ht="21.95" customHeight="1">
      <c r="B841" s="32" t="s">
        <v>2149</v>
      </c>
      <c r="C841" s="33" t="s">
        <v>1432</v>
      </c>
      <c r="D841" s="34"/>
      <c r="E841" s="35"/>
      <c r="F841" s="36"/>
      <c r="G841" s="35" t="s">
        <v>647</v>
      </c>
      <c r="H841" s="36">
        <v>664</v>
      </c>
      <c r="I841" s="37"/>
      <c r="J841" s="38" t="str">
        <f t="shared" si="39"/>
        <v/>
      </c>
      <c r="K841" s="38" t="str">
        <f t="shared" si="40"/>
        <v/>
      </c>
      <c r="L841" s="37" t="str">
        <f t="shared" si="41"/>
        <v/>
      </c>
      <c r="M841" s="41" t="s">
        <v>3435</v>
      </c>
    </row>
    <row r="842" spans="2:13" ht="21.95" customHeight="1">
      <c r="B842" s="66" t="s">
        <v>2150</v>
      </c>
      <c r="C842" s="67" t="s">
        <v>182</v>
      </c>
      <c r="D842" s="35" t="s">
        <v>903</v>
      </c>
      <c r="E842" s="35" t="s">
        <v>2151</v>
      </c>
      <c r="F842" s="36" t="s">
        <v>2151</v>
      </c>
      <c r="G842" s="35" t="s">
        <v>49</v>
      </c>
      <c r="H842" s="36">
        <v>664</v>
      </c>
      <c r="I842" s="37"/>
      <c r="J842" s="38" t="str">
        <f t="shared" si="39"/>
        <v/>
      </c>
      <c r="K842" s="38" t="str">
        <f t="shared" si="40"/>
        <v/>
      </c>
      <c r="L842" s="37" t="str">
        <f t="shared" si="41"/>
        <v/>
      </c>
      <c r="M842" s="41" t="s">
        <v>3434</v>
      </c>
    </row>
    <row r="843" spans="2:13" ht="21.95" customHeight="1">
      <c r="B843" s="32" t="s">
        <v>2152</v>
      </c>
      <c r="C843" s="33" t="s">
        <v>2153</v>
      </c>
      <c r="D843" s="35" t="s">
        <v>260</v>
      </c>
      <c r="E843" s="35" t="s">
        <v>789</v>
      </c>
      <c r="F843" s="36" t="s">
        <v>789</v>
      </c>
      <c r="G843" s="35" t="s">
        <v>2154</v>
      </c>
      <c r="H843" s="36">
        <v>664</v>
      </c>
      <c r="I843" s="37"/>
      <c r="J843" s="38" t="str">
        <f t="shared" si="39"/>
        <v/>
      </c>
      <c r="K843" s="38" t="str">
        <f t="shared" si="40"/>
        <v/>
      </c>
      <c r="L843" s="37" t="str">
        <f t="shared" si="41"/>
        <v/>
      </c>
      <c r="M843" s="41" t="s">
        <v>3434</v>
      </c>
    </row>
    <row r="844" spans="2:13" ht="20.100000000000001" customHeight="1">
      <c r="B844" s="42" t="s">
        <v>2155</v>
      </c>
      <c r="C844" s="43" t="s">
        <v>2156</v>
      </c>
      <c r="D844" s="44"/>
      <c r="E844" s="35" t="s">
        <v>295</v>
      </c>
      <c r="F844" s="45" t="s">
        <v>3380</v>
      </c>
      <c r="G844" s="46" t="s">
        <v>810</v>
      </c>
      <c r="H844" s="45">
        <v>400</v>
      </c>
      <c r="I844" s="37"/>
      <c r="J844" s="38" t="str">
        <f t="shared" si="39"/>
        <v/>
      </c>
      <c r="K844" s="38" t="str">
        <f t="shared" si="40"/>
        <v/>
      </c>
      <c r="L844" s="37" t="str">
        <f t="shared" si="41"/>
        <v/>
      </c>
      <c r="M844" s="41" t="s">
        <v>3435</v>
      </c>
    </row>
    <row r="845" spans="2:13" ht="21.95" customHeight="1">
      <c r="B845" s="32" t="s">
        <v>2157</v>
      </c>
      <c r="C845" s="33" t="s">
        <v>2158</v>
      </c>
      <c r="D845" s="35" t="s">
        <v>1928</v>
      </c>
      <c r="E845" s="35" t="s">
        <v>289</v>
      </c>
      <c r="F845" s="36" t="s">
        <v>289</v>
      </c>
      <c r="G845" s="35" t="s">
        <v>164</v>
      </c>
      <c r="H845" s="36">
        <v>664</v>
      </c>
      <c r="I845" s="37"/>
      <c r="J845" s="38" t="str">
        <f t="shared" si="39"/>
        <v/>
      </c>
      <c r="K845" s="38" t="str">
        <f t="shared" si="40"/>
        <v/>
      </c>
      <c r="L845" s="37" t="str">
        <f t="shared" si="41"/>
        <v/>
      </c>
      <c r="M845" s="41" t="s">
        <v>3434</v>
      </c>
    </row>
    <row r="846" spans="2:13" ht="21.95" customHeight="1">
      <c r="B846" s="32" t="s">
        <v>2159</v>
      </c>
      <c r="C846" s="33" t="s">
        <v>2160</v>
      </c>
      <c r="D846" s="35" t="s">
        <v>80</v>
      </c>
      <c r="E846" s="35" t="s">
        <v>7</v>
      </c>
      <c r="F846" s="36" t="s">
        <v>7</v>
      </c>
      <c r="G846" s="35" t="s">
        <v>85</v>
      </c>
      <c r="H846" s="36">
        <v>664</v>
      </c>
      <c r="I846" s="37"/>
      <c r="J846" s="38" t="str">
        <f t="shared" si="39"/>
        <v/>
      </c>
      <c r="K846" s="38" t="str">
        <f t="shared" si="40"/>
        <v/>
      </c>
      <c r="L846" s="37" t="str">
        <f t="shared" si="41"/>
        <v/>
      </c>
      <c r="M846" s="41" t="s">
        <v>3434</v>
      </c>
    </row>
    <row r="847" spans="2:13" ht="21.95" customHeight="1">
      <c r="B847" s="51" t="s">
        <v>2161</v>
      </c>
      <c r="C847" s="33" t="s">
        <v>2162</v>
      </c>
      <c r="D847" s="35" t="s">
        <v>527</v>
      </c>
      <c r="E847" s="35" t="s">
        <v>1994</v>
      </c>
      <c r="F847" s="36" t="s">
        <v>2101</v>
      </c>
      <c r="G847" s="35" t="s">
        <v>221</v>
      </c>
      <c r="H847" s="36">
        <v>664</v>
      </c>
      <c r="I847" s="37"/>
      <c r="J847" s="38" t="str">
        <f t="shared" si="39"/>
        <v/>
      </c>
      <c r="K847" s="38" t="str">
        <f t="shared" si="40"/>
        <v/>
      </c>
      <c r="L847" s="37" t="str">
        <f t="shared" si="41"/>
        <v/>
      </c>
      <c r="M847" s="41" t="s">
        <v>3434</v>
      </c>
    </row>
    <row r="848" spans="2:13" ht="20.100000000000001" customHeight="1">
      <c r="B848" s="32" t="s">
        <v>2161</v>
      </c>
      <c r="C848" s="33" t="s">
        <v>1141</v>
      </c>
      <c r="D848" s="35" t="s">
        <v>274</v>
      </c>
      <c r="E848" s="35" t="s">
        <v>1268</v>
      </c>
      <c r="F848" s="36" t="s">
        <v>1268</v>
      </c>
      <c r="G848" s="35" t="s">
        <v>1781</v>
      </c>
      <c r="H848" s="34"/>
      <c r="I848" s="37"/>
      <c r="J848" s="38" t="str">
        <f t="shared" si="39"/>
        <v/>
      </c>
      <c r="K848" s="38" t="str">
        <f t="shared" si="40"/>
        <v/>
      </c>
      <c r="L848" s="37" t="str">
        <f t="shared" si="41"/>
        <v/>
      </c>
      <c r="M848" s="41" t="s">
        <v>3434</v>
      </c>
    </row>
    <row r="849" spans="2:13" ht="21.95" customHeight="1">
      <c r="B849" s="32" t="s">
        <v>2163</v>
      </c>
      <c r="C849" s="33" t="s">
        <v>2164</v>
      </c>
      <c r="D849" s="34"/>
      <c r="E849" s="35"/>
      <c r="F849" s="36"/>
      <c r="G849" s="35" t="s">
        <v>49</v>
      </c>
      <c r="H849" s="36">
        <v>664</v>
      </c>
      <c r="I849" s="37"/>
      <c r="J849" s="38" t="str">
        <f t="shared" si="39"/>
        <v/>
      </c>
      <c r="K849" s="38" t="str">
        <f t="shared" si="40"/>
        <v/>
      </c>
      <c r="L849" s="37" t="str">
        <f t="shared" si="41"/>
        <v/>
      </c>
      <c r="M849" s="41" t="s">
        <v>3435</v>
      </c>
    </row>
    <row r="850" spans="2:13" ht="20.100000000000001" customHeight="1">
      <c r="B850" s="42" t="s">
        <v>2165</v>
      </c>
      <c r="C850" s="43" t="s">
        <v>2166</v>
      </c>
      <c r="D850" s="44"/>
      <c r="E850" s="35" t="s">
        <v>295</v>
      </c>
      <c r="F850" s="45" t="s">
        <v>3380</v>
      </c>
      <c r="G850" s="46" t="s">
        <v>810</v>
      </c>
      <c r="H850" s="45">
        <v>400</v>
      </c>
      <c r="I850" s="37"/>
      <c r="J850" s="38" t="str">
        <f t="shared" si="39"/>
        <v/>
      </c>
      <c r="K850" s="38" t="str">
        <f t="shared" si="40"/>
        <v/>
      </c>
      <c r="L850" s="37" t="str">
        <f t="shared" si="41"/>
        <v/>
      </c>
      <c r="M850" s="41" t="s">
        <v>3435</v>
      </c>
    </row>
    <row r="851" spans="2:13" ht="20.100000000000001" customHeight="1">
      <c r="B851" s="42" t="s">
        <v>2167</v>
      </c>
      <c r="C851" s="43" t="s">
        <v>2168</v>
      </c>
      <c r="D851" s="46" t="s">
        <v>2169</v>
      </c>
      <c r="E851" s="35"/>
      <c r="F851" s="45"/>
      <c r="G851" s="44"/>
      <c r="H851" s="45">
        <v>400</v>
      </c>
      <c r="I851" s="37"/>
      <c r="J851" s="38" t="str">
        <f t="shared" si="39"/>
        <v/>
      </c>
      <c r="K851" s="38" t="str">
        <f t="shared" si="40"/>
        <v/>
      </c>
      <c r="L851" s="37" t="str">
        <f t="shared" si="41"/>
        <v/>
      </c>
      <c r="M851" s="41" t="s">
        <v>3435</v>
      </c>
    </row>
    <row r="852" spans="2:13" ht="20.100000000000001" customHeight="1">
      <c r="B852" s="42" t="s">
        <v>2170</v>
      </c>
      <c r="C852" s="43" t="s">
        <v>2171</v>
      </c>
      <c r="D852" s="44"/>
      <c r="E852" s="35" t="s">
        <v>20</v>
      </c>
      <c r="F852" s="45" t="s">
        <v>1158</v>
      </c>
      <c r="G852" s="46" t="s">
        <v>2172</v>
      </c>
      <c r="H852" s="45">
        <v>400</v>
      </c>
      <c r="I852" s="37"/>
      <c r="J852" s="38" t="str">
        <f t="shared" si="39"/>
        <v/>
      </c>
      <c r="K852" s="38" t="str">
        <f t="shared" si="40"/>
        <v/>
      </c>
      <c r="L852" s="37" t="str">
        <f t="shared" si="41"/>
        <v/>
      </c>
      <c r="M852" s="41" t="s">
        <v>3435</v>
      </c>
    </row>
    <row r="853" spans="2:13" ht="20.100000000000001" customHeight="1">
      <c r="B853" s="42" t="s">
        <v>2173</v>
      </c>
      <c r="C853" s="43" t="s">
        <v>2174</v>
      </c>
      <c r="D853" s="44"/>
      <c r="E853" s="35" t="s">
        <v>295</v>
      </c>
      <c r="F853" s="45" t="s">
        <v>3380</v>
      </c>
      <c r="G853" s="46" t="s">
        <v>2175</v>
      </c>
      <c r="H853" s="45">
        <v>400</v>
      </c>
      <c r="I853" s="37"/>
      <c r="J853" s="38" t="str">
        <f t="shared" si="39"/>
        <v/>
      </c>
      <c r="K853" s="38" t="str">
        <f t="shared" si="40"/>
        <v/>
      </c>
      <c r="L853" s="37" t="str">
        <f t="shared" si="41"/>
        <v/>
      </c>
      <c r="M853" s="41" t="s">
        <v>3435</v>
      </c>
    </row>
    <row r="854" spans="2:13" ht="21.95" customHeight="1">
      <c r="B854" s="32" t="s">
        <v>2176</v>
      </c>
      <c r="C854" s="33" t="s">
        <v>2177</v>
      </c>
      <c r="D854" s="34"/>
      <c r="E854" s="35" t="s">
        <v>420</v>
      </c>
      <c r="F854" s="36" t="s">
        <v>420</v>
      </c>
      <c r="G854" s="35" t="s">
        <v>457</v>
      </c>
      <c r="H854" s="36">
        <v>664</v>
      </c>
      <c r="I854" s="37"/>
      <c r="J854" s="38" t="str">
        <f t="shared" si="39"/>
        <v/>
      </c>
      <c r="K854" s="38" t="str">
        <f t="shared" si="40"/>
        <v/>
      </c>
      <c r="L854" s="37" t="str">
        <f t="shared" si="41"/>
        <v/>
      </c>
      <c r="M854" s="41" t="s">
        <v>3434</v>
      </c>
    </row>
    <row r="855" spans="2:13" ht="21.95" customHeight="1">
      <c r="B855" s="32" t="s">
        <v>2176</v>
      </c>
      <c r="C855" s="33" t="s">
        <v>2178</v>
      </c>
      <c r="D855" s="34"/>
      <c r="E855" s="35" t="s">
        <v>1837</v>
      </c>
      <c r="F855" s="36"/>
      <c r="G855" s="35" t="s">
        <v>85</v>
      </c>
      <c r="H855" s="36">
        <v>664</v>
      </c>
      <c r="I855" s="37"/>
      <c r="J855" s="38" t="str">
        <f t="shared" si="39"/>
        <v/>
      </c>
      <c r="K855" s="38" t="str">
        <f t="shared" si="40"/>
        <v/>
      </c>
      <c r="L855" s="37" t="str">
        <f t="shared" si="41"/>
        <v/>
      </c>
      <c r="M855" s="41" t="s">
        <v>3435</v>
      </c>
    </row>
    <row r="856" spans="2:13" ht="20.100000000000001" customHeight="1">
      <c r="B856" s="32" t="s">
        <v>2176</v>
      </c>
      <c r="C856" s="33" t="s">
        <v>86</v>
      </c>
      <c r="D856" s="34"/>
      <c r="E856" s="35"/>
      <c r="F856" s="36"/>
      <c r="G856" s="35" t="s">
        <v>601</v>
      </c>
      <c r="H856" s="34"/>
      <c r="I856" s="37"/>
      <c r="J856" s="38" t="str">
        <f t="shared" si="39"/>
        <v/>
      </c>
      <c r="K856" s="38" t="str">
        <f t="shared" si="40"/>
        <v/>
      </c>
      <c r="L856" s="37" t="str">
        <f t="shared" si="41"/>
        <v/>
      </c>
      <c r="M856" s="41" t="s">
        <v>3435</v>
      </c>
    </row>
    <row r="857" spans="2:13" ht="20.100000000000001" customHeight="1">
      <c r="B857" s="42" t="s">
        <v>2179</v>
      </c>
      <c r="C857" s="43" t="s">
        <v>182</v>
      </c>
      <c r="D857" s="46" t="s">
        <v>2180</v>
      </c>
      <c r="E857" s="35" t="s">
        <v>160</v>
      </c>
      <c r="F857" s="45">
        <v>62</v>
      </c>
      <c r="G857" s="46" t="s">
        <v>234</v>
      </c>
      <c r="H857" s="45">
        <v>400</v>
      </c>
      <c r="I857" s="37"/>
      <c r="J857" s="38" t="str">
        <f t="shared" si="39"/>
        <v/>
      </c>
      <c r="K857" s="38" t="str">
        <f t="shared" si="40"/>
        <v/>
      </c>
      <c r="L857" s="37" t="str">
        <f t="shared" si="41"/>
        <v/>
      </c>
      <c r="M857" s="41" t="s">
        <v>3435</v>
      </c>
    </row>
    <row r="858" spans="2:13" ht="20.100000000000001" customHeight="1">
      <c r="B858" s="42" t="s">
        <v>2181</v>
      </c>
      <c r="C858" s="43" t="s">
        <v>2182</v>
      </c>
      <c r="D858" s="44"/>
      <c r="E858" s="35" t="s">
        <v>12</v>
      </c>
      <c r="F858" s="45" t="s">
        <v>560</v>
      </c>
      <c r="G858" s="46" t="s">
        <v>2183</v>
      </c>
      <c r="H858" s="45">
        <v>400</v>
      </c>
      <c r="I858" s="37"/>
      <c r="J858" s="38" t="str">
        <f t="shared" si="39"/>
        <v/>
      </c>
      <c r="K858" s="38" t="str">
        <f t="shared" si="40"/>
        <v/>
      </c>
      <c r="L858" s="37" t="str">
        <f t="shared" si="41"/>
        <v/>
      </c>
      <c r="M858" s="41" t="s">
        <v>3435</v>
      </c>
    </row>
    <row r="859" spans="2:13" ht="21.95" customHeight="1">
      <c r="B859" s="32" t="s">
        <v>2184</v>
      </c>
      <c r="C859" s="33" t="s">
        <v>916</v>
      </c>
      <c r="D859" s="35" t="s">
        <v>2013</v>
      </c>
      <c r="E859" s="35" t="s">
        <v>313</v>
      </c>
      <c r="F859" s="36" t="s">
        <v>313</v>
      </c>
      <c r="G859" s="35" t="s">
        <v>2185</v>
      </c>
      <c r="H859" s="36">
        <v>664</v>
      </c>
      <c r="I859" s="37"/>
      <c r="J859" s="38" t="str">
        <f t="shared" si="39"/>
        <v/>
      </c>
      <c r="K859" s="38" t="str">
        <f t="shared" si="40"/>
        <v/>
      </c>
      <c r="L859" s="37" t="str">
        <f t="shared" si="41"/>
        <v/>
      </c>
      <c r="M859" s="41" t="s">
        <v>3434</v>
      </c>
    </row>
    <row r="860" spans="2:13" ht="20.100000000000001" customHeight="1">
      <c r="B860" s="42" t="s">
        <v>2186</v>
      </c>
      <c r="C860" s="43" t="s">
        <v>2187</v>
      </c>
      <c r="D860" s="44"/>
      <c r="E860" s="35" t="s">
        <v>160</v>
      </c>
      <c r="F860" s="45">
        <v>62</v>
      </c>
      <c r="G860" s="46" t="s">
        <v>221</v>
      </c>
      <c r="H860" s="45">
        <v>400</v>
      </c>
      <c r="I860" s="37"/>
      <c r="J860" s="38" t="str">
        <f t="shared" si="39"/>
        <v/>
      </c>
      <c r="K860" s="38" t="str">
        <f t="shared" si="40"/>
        <v/>
      </c>
      <c r="L860" s="37" t="str">
        <f t="shared" si="41"/>
        <v/>
      </c>
      <c r="M860" s="41" t="s">
        <v>3435</v>
      </c>
    </row>
    <row r="861" spans="2:13" ht="21.95" customHeight="1">
      <c r="B861" s="32" t="s">
        <v>2188</v>
      </c>
      <c r="C861" s="33" t="s">
        <v>2189</v>
      </c>
      <c r="D861" s="35" t="s">
        <v>2190</v>
      </c>
      <c r="E861" s="35" t="s">
        <v>688</v>
      </c>
      <c r="F861" s="36" t="s">
        <v>688</v>
      </c>
      <c r="G861" s="35" t="s">
        <v>333</v>
      </c>
      <c r="H861" s="36">
        <v>664</v>
      </c>
      <c r="I861" s="37"/>
      <c r="J861" s="38" t="str">
        <f t="shared" si="39"/>
        <v/>
      </c>
      <c r="K861" s="38" t="str">
        <f t="shared" si="40"/>
        <v/>
      </c>
      <c r="L861" s="37" t="str">
        <f t="shared" si="41"/>
        <v/>
      </c>
      <c r="M861" s="41" t="s">
        <v>3434</v>
      </c>
    </row>
    <row r="862" spans="2:13" ht="20.100000000000001" customHeight="1">
      <c r="B862" s="42" t="s">
        <v>2191</v>
      </c>
      <c r="C862" s="43" t="s">
        <v>2192</v>
      </c>
      <c r="D862" s="46" t="s">
        <v>1653</v>
      </c>
      <c r="E862" s="35" t="s">
        <v>2193</v>
      </c>
      <c r="F862" s="45" t="s">
        <v>2373</v>
      </c>
      <c r="G862" s="44"/>
      <c r="H862" s="45">
        <v>400</v>
      </c>
      <c r="I862" s="37"/>
      <c r="J862" s="38" t="str">
        <f t="shared" si="39"/>
        <v/>
      </c>
      <c r="K862" s="38" t="str">
        <f t="shared" si="40"/>
        <v/>
      </c>
      <c r="L862" s="37" t="str">
        <f t="shared" si="41"/>
        <v/>
      </c>
      <c r="M862" s="41" t="s">
        <v>3435</v>
      </c>
    </row>
    <row r="863" spans="2:13" ht="20.100000000000001" customHeight="1">
      <c r="B863" s="47" t="s">
        <v>2194</v>
      </c>
      <c r="C863" s="47" t="s">
        <v>2195</v>
      </c>
      <c r="D863" s="34"/>
      <c r="E863" s="35" t="s">
        <v>1231</v>
      </c>
      <c r="F863" s="36">
        <v>71</v>
      </c>
      <c r="G863" s="35" t="s">
        <v>857</v>
      </c>
      <c r="H863" s="34"/>
      <c r="I863" s="37"/>
      <c r="J863" s="38" t="str">
        <f t="shared" si="39"/>
        <v/>
      </c>
      <c r="K863" s="38" t="str">
        <f t="shared" si="40"/>
        <v/>
      </c>
      <c r="L863" s="37" t="str">
        <f t="shared" si="41"/>
        <v/>
      </c>
      <c r="M863" s="41" t="s">
        <v>3435</v>
      </c>
    </row>
    <row r="864" spans="2:13" ht="21.95" customHeight="1">
      <c r="B864" s="32" t="s">
        <v>2196</v>
      </c>
      <c r="C864" s="33" t="s">
        <v>2197</v>
      </c>
      <c r="D864" s="35" t="s">
        <v>743</v>
      </c>
      <c r="E864" s="35" t="s">
        <v>728</v>
      </c>
      <c r="F864" s="36" t="s">
        <v>728</v>
      </c>
      <c r="G864" s="35" t="s">
        <v>1731</v>
      </c>
      <c r="H864" s="36">
        <v>664</v>
      </c>
      <c r="I864" s="37"/>
      <c r="J864" s="38" t="str">
        <f t="shared" si="39"/>
        <v/>
      </c>
      <c r="K864" s="38" t="str">
        <f t="shared" si="40"/>
        <v/>
      </c>
      <c r="L864" s="37" t="str">
        <f t="shared" si="41"/>
        <v/>
      </c>
      <c r="M864" s="41" t="s">
        <v>3434</v>
      </c>
    </row>
    <row r="865" spans="2:13" ht="20.100000000000001" customHeight="1">
      <c r="B865" s="32" t="s">
        <v>2196</v>
      </c>
      <c r="C865" s="33" t="s">
        <v>2198</v>
      </c>
      <c r="D865" s="34"/>
      <c r="E865" s="35">
        <v>1963</v>
      </c>
      <c r="F865" s="36">
        <v>63</v>
      </c>
      <c r="G865" s="35" t="s">
        <v>2154</v>
      </c>
      <c r="H865" s="36">
        <v>400</v>
      </c>
      <c r="I865" s="37"/>
      <c r="J865" s="38" t="str">
        <f t="shared" si="39"/>
        <v/>
      </c>
      <c r="K865" s="38" t="str">
        <f t="shared" si="40"/>
        <v/>
      </c>
      <c r="L865" s="37" t="str">
        <f t="shared" si="41"/>
        <v/>
      </c>
      <c r="M865" s="41" t="s">
        <v>3434</v>
      </c>
    </row>
    <row r="866" spans="2:13" ht="21.95" customHeight="1">
      <c r="B866" s="32" t="s">
        <v>2196</v>
      </c>
      <c r="C866" s="33" t="s">
        <v>2199</v>
      </c>
      <c r="D866" s="35" t="s">
        <v>2200</v>
      </c>
      <c r="E866" s="35" t="s">
        <v>2201</v>
      </c>
      <c r="F866" s="36">
        <v>86</v>
      </c>
      <c r="G866" s="35" t="s">
        <v>285</v>
      </c>
      <c r="H866" s="36">
        <v>664</v>
      </c>
      <c r="I866" s="37"/>
      <c r="J866" s="38" t="str">
        <f t="shared" si="39"/>
        <v/>
      </c>
      <c r="K866" s="38" t="str">
        <f t="shared" si="40"/>
        <v/>
      </c>
      <c r="L866" s="37" t="str">
        <f t="shared" si="41"/>
        <v/>
      </c>
      <c r="M866" s="41" t="s">
        <v>3434</v>
      </c>
    </row>
    <row r="867" spans="2:13" ht="21.95" customHeight="1">
      <c r="B867" s="32" t="s">
        <v>2196</v>
      </c>
      <c r="C867" s="33" t="s">
        <v>2166</v>
      </c>
      <c r="D867" s="34"/>
      <c r="E867" s="35" t="s">
        <v>126</v>
      </c>
      <c r="F867" s="36" t="s">
        <v>126</v>
      </c>
      <c r="G867" s="35" t="s">
        <v>857</v>
      </c>
      <c r="H867" s="36">
        <v>664</v>
      </c>
      <c r="I867" s="37"/>
      <c r="J867" s="38" t="str">
        <f t="shared" si="39"/>
        <v/>
      </c>
      <c r="K867" s="38" t="str">
        <f t="shared" si="40"/>
        <v/>
      </c>
      <c r="L867" s="37" t="str">
        <f t="shared" si="41"/>
        <v/>
      </c>
      <c r="M867" s="41" t="s">
        <v>3434</v>
      </c>
    </row>
    <row r="868" spans="2:13" ht="20.100000000000001" customHeight="1">
      <c r="B868" s="32" t="s">
        <v>2196</v>
      </c>
      <c r="C868" s="33" t="s">
        <v>2202</v>
      </c>
      <c r="D868" s="34"/>
      <c r="E868" s="35" t="s">
        <v>695</v>
      </c>
      <c r="F868" s="36" t="s">
        <v>695</v>
      </c>
      <c r="G868" s="35" t="s">
        <v>49</v>
      </c>
      <c r="H868" s="34"/>
      <c r="I868" s="37"/>
      <c r="J868" s="38" t="str">
        <f t="shared" si="39"/>
        <v/>
      </c>
      <c r="K868" s="38" t="str">
        <f t="shared" si="40"/>
        <v/>
      </c>
      <c r="L868" s="37" t="str">
        <f t="shared" si="41"/>
        <v/>
      </c>
      <c r="M868" s="41" t="s">
        <v>3435</v>
      </c>
    </row>
    <row r="869" spans="2:13" ht="20.100000000000001" customHeight="1">
      <c r="B869" s="32" t="s">
        <v>2196</v>
      </c>
      <c r="C869" s="33" t="s">
        <v>312</v>
      </c>
      <c r="D869" s="34"/>
      <c r="E869" s="35" t="s">
        <v>2203</v>
      </c>
      <c r="F869" s="36">
        <v>82</v>
      </c>
      <c r="G869" s="35" t="s">
        <v>8</v>
      </c>
      <c r="H869" s="34"/>
      <c r="I869" s="37"/>
      <c r="J869" s="38" t="str">
        <f t="shared" si="39"/>
        <v/>
      </c>
      <c r="K869" s="38" t="str">
        <f t="shared" si="40"/>
        <v/>
      </c>
      <c r="L869" s="37" t="str">
        <f t="shared" si="41"/>
        <v/>
      </c>
      <c r="M869" s="41" t="s">
        <v>3435</v>
      </c>
    </row>
    <row r="870" spans="2:13" ht="21.95" customHeight="1">
      <c r="B870" s="32" t="s">
        <v>2196</v>
      </c>
      <c r="C870" s="33" t="s">
        <v>302</v>
      </c>
      <c r="D870" s="34"/>
      <c r="E870" s="35">
        <v>81</v>
      </c>
      <c r="F870" s="36">
        <v>81</v>
      </c>
      <c r="G870" s="35" t="s">
        <v>127</v>
      </c>
      <c r="H870" s="36">
        <v>664</v>
      </c>
      <c r="I870" s="37"/>
      <c r="J870" s="38" t="str">
        <f t="shared" si="39"/>
        <v/>
      </c>
      <c r="K870" s="38" t="str">
        <f t="shared" si="40"/>
        <v/>
      </c>
      <c r="L870" s="37" t="str">
        <f t="shared" si="41"/>
        <v/>
      </c>
      <c r="M870" s="41" t="s">
        <v>3435</v>
      </c>
    </row>
    <row r="871" spans="2:13" ht="21.95" customHeight="1">
      <c r="B871" s="32" t="s">
        <v>2196</v>
      </c>
      <c r="C871" s="33" t="s">
        <v>2204</v>
      </c>
      <c r="D871" s="34"/>
      <c r="E871" s="35" t="s">
        <v>7</v>
      </c>
      <c r="F871" s="36" t="s">
        <v>7</v>
      </c>
      <c r="G871" s="35" t="s">
        <v>1407</v>
      </c>
      <c r="H871" s="36">
        <v>664</v>
      </c>
      <c r="I871" s="37"/>
      <c r="J871" s="38" t="str">
        <f t="shared" si="39"/>
        <v/>
      </c>
      <c r="K871" s="38" t="str">
        <f t="shared" si="40"/>
        <v/>
      </c>
      <c r="L871" s="37" t="str">
        <f t="shared" si="41"/>
        <v/>
      </c>
      <c r="M871" s="41" t="s">
        <v>3435</v>
      </c>
    </row>
    <row r="872" spans="2:13" ht="21.95" customHeight="1">
      <c r="B872" s="32" t="s">
        <v>2196</v>
      </c>
      <c r="C872" s="33" t="s">
        <v>2205</v>
      </c>
      <c r="D872" s="34"/>
      <c r="E872" s="35" t="s">
        <v>46</v>
      </c>
      <c r="F872" s="36"/>
      <c r="G872" s="35" t="s">
        <v>601</v>
      </c>
      <c r="H872" s="36">
        <v>664</v>
      </c>
      <c r="I872" s="37"/>
      <c r="J872" s="38" t="str">
        <f t="shared" si="39"/>
        <v/>
      </c>
      <c r="K872" s="38" t="str">
        <f t="shared" si="40"/>
        <v/>
      </c>
      <c r="L872" s="37" t="str">
        <f t="shared" si="41"/>
        <v/>
      </c>
      <c r="M872" s="41" t="s">
        <v>3435</v>
      </c>
    </row>
    <row r="873" spans="2:13" ht="21.95" customHeight="1">
      <c r="B873" s="32" t="s">
        <v>2206</v>
      </c>
      <c r="C873" s="33" t="s">
        <v>2207</v>
      </c>
      <c r="D873" s="35" t="s">
        <v>288</v>
      </c>
      <c r="E873" s="35" t="s">
        <v>353</v>
      </c>
      <c r="F873" s="36" t="s">
        <v>353</v>
      </c>
      <c r="G873" s="35" t="s">
        <v>2208</v>
      </c>
      <c r="H873" s="36">
        <v>664</v>
      </c>
      <c r="I873" s="37"/>
      <c r="J873" s="38" t="str">
        <f t="shared" si="39"/>
        <v/>
      </c>
      <c r="K873" s="38" t="str">
        <f t="shared" si="40"/>
        <v/>
      </c>
      <c r="L873" s="37" t="str">
        <f t="shared" si="41"/>
        <v/>
      </c>
      <c r="M873" s="41" t="s">
        <v>3434</v>
      </c>
    </row>
    <row r="874" spans="2:13" ht="20.100000000000001" customHeight="1">
      <c r="B874" s="49" t="s">
        <v>2209</v>
      </c>
      <c r="C874" s="50" t="s">
        <v>2210</v>
      </c>
      <c r="D874" s="44"/>
      <c r="E874" s="35" t="s">
        <v>295</v>
      </c>
      <c r="F874" s="45" t="s">
        <v>3380</v>
      </c>
      <c r="G874" s="46" t="s">
        <v>262</v>
      </c>
      <c r="H874" s="45">
        <v>400</v>
      </c>
      <c r="I874" s="37"/>
      <c r="J874" s="38" t="str">
        <f t="shared" si="39"/>
        <v/>
      </c>
      <c r="K874" s="38" t="str">
        <f t="shared" si="40"/>
        <v/>
      </c>
      <c r="L874" s="37" t="str">
        <f t="shared" si="41"/>
        <v/>
      </c>
      <c r="M874" s="41" t="s">
        <v>3435</v>
      </c>
    </row>
    <row r="875" spans="2:13" ht="20.100000000000001" customHeight="1">
      <c r="B875" s="49" t="s">
        <v>2209</v>
      </c>
      <c r="C875" s="50" t="s">
        <v>2211</v>
      </c>
      <c r="D875" s="44"/>
      <c r="E875" s="35" t="s">
        <v>160</v>
      </c>
      <c r="F875" s="45">
        <v>62</v>
      </c>
      <c r="G875" s="46" t="s">
        <v>2212</v>
      </c>
      <c r="H875" s="45">
        <v>400</v>
      </c>
      <c r="I875" s="37"/>
      <c r="J875" s="38" t="str">
        <f t="shared" si="39"/>
        <v/>
      </c>
      <c r="K875" s="38" t="str">
        <f t="shared" si="40"/>
        <v/>
      </c>
      <c r="L875" s="37" t="str">
        <f t="shared" si="41"/>
        <v/>
      </c>
      <c r="M875" s="41" t="s">
        <v>3435</v>
      </c>
    </row>
    <row r="876" spans="2:13" ht="20.100000000000001" customHeight="1">
      <c r="B876" s="49" t="s">
        <v>2213</v>
      </c>
      <c r="C876" s="50" t="s">
        <v>2214</v>
      </c>
      <c r="D876" s="44"/>
      <c r="E876" s="35" t="s">
        <v>20</v>
      </c>
      <c r="F876" s="45" t="s">
        <v>1158</v>
      </c>
      <c r="G876" s="46" t="s">
        <v>2215</v>
      </c>
      <c r="H876" s="45">
        <v>400</v>
      </c>
      <c r="I876" s="37"/>
      <c r="J876" s="38" t="str">
        <f t="shared" si="39"/>
        <v/>
      </c>
      <c r="K876" s="38" t="str">
        <f t="shared" si="40"/>
        <v/>
      </c>
      <c r="L876" s="37" t="str">
        <f t="shared" si="41"/>
        <v/>
      </c>
      <c r="M876" s="41" t="s">
        <v>3435</v>
      </c>
    </row>
    <row r="877" spans="2:13" ht="20.100000000000001" customHeight="1">
      <c r="B877" s="49" t="s">
        <v>2213</v>
      </c>
      <c r="C877" s="50" t="s">
        <v>2198</v>
      </c>
      <c r="D877" s="46" t="s">
        <v>2083</v>
      </c>
      <c r="E877" s="35" t="s">
        <v>20</v>
      </c>
      <c r="F877" s="45" t="s">
        <v>1158</v>
      </c>
      <c r="G877" s="46" t="s">
        <v>470</v>
      </c>
      <c r="H877" s="45">
        <v>400</v>
      </c>
      <c r="I877" s="37"/>
      <c r="J877" s="38" t="str">
        <f t="shared" si="39"/>
        <v/>
      </c>
      <c r="K877" s="38" t="str">
        <f t="shared" si="40"/>
        <v/>
      </c>
      <c r="L877" s="37" t="str">
        <f t="shared" si="41"/>
        <v/>
      </c>
      <c r="M877" s="41" t="s">
        <v>3435</v>
      </c>
    </row>
    <row r="878" spans="2:13" ht="20.100000000000001" customHeight="1">
      <c r="B878" s="49" t="s">
        <v>2216</v>
      </c>
      <c r="C878" s="50" t="s">
        <v>2217</v>
      </c>
      <c r="D878" s="46" t="s">
        <v>660</v>
      </c>
      <c r="E878" s="35" t="s">
        <v>160</v>
      </c>
      <c r="F878" s="45">
        <v>62</v>
      </c>
      <c r="G878" s="46" t="s">
        <v>169</v>
      </c>
      <c r="H878" s="45">
        <v>400</v>
      </c>
      <c r="I878" s="37"/>
      <c r="J878" s="38" t="str">
        <f t="shared" si="39"/>
        <v/>
      </c>
      <c r="K878" s="38" t="str">
        <f t="shared" si="40"/>
        <v/>
      </c>
      <c r="L878" s="37" t="str">
        <f t="shared" si="41"/>
        <v/>
      </c>
      <c r="M878" s="41" t="s">
        <v>3435</v>
      </c>
    </row>
    <row r="879" spans="2:13" ht="20.100000000000001" customHeight="1">
      <c r="B879" s="49" t="s">
        <v>2218</v>
      </c>
      <c r="C879" s="50" t="s">
        <v>2219</v>
      </c>
      <c r="D879" s="44"/>
      <c r="E879" s="35" t="s">
        <v>870</v>
      </c>
      <c r="F879" s="36">
        <v>48</v>
      </c>
      <c r="G879" s="46" t="s">
        <v>1623</v>
      </c>
      <c r="H879" s="45">
        <v>400</v>
      </c>
      <c r="I879" s="37"/>
      <c r="J879" s="38" t="str">
        <f t="shared" si="39"/>
        <v/>
      </c>
      <c r="K879" s="38" t="str">
        <f t="shared" si="40"/>
        <v/>
      </c>
      <c r="L879" s="37" t="str">
        <f t="shared" si="41"/>
        <v/>
      </c>
      <c r="M879" s="41" t="s">
        <v>3435</v>
      </c>
    </row>
    <row r="880" spans="2:13" ht="20.100000000000001" customHeight="1">
      <c r="B880" s="49" t="s">
        <v>2220</v>
      </c>
      <c r="C880" s="50" t="s">
        <v>2221</v>
      </c>
      <c r="D880" s="44"/>
      <c r="E880" s="35" t="s">
        <v>504</v>
      </c>
      <c r="F880" s="36">
        <v>59</v>
      </c>
      <c r="G880" s="46" t="s">
        <v>550</v>
      </c>
      <c r="H880" s="45">
        <v>400</v>
      </c>
      <c r="I880" s="37"/>
      <c r="J880" s="38" t="str">
        <f t="shared" si="39"/>
        <v/>
      </c>
      <c r="K880" s="38" t="str">
        <f t="shared" si="40"/>
        <v/>
      </c>
      <c r="L880" s="37" t="str">
        <f t="shared" si="41"/>
        <v/>
      </c>
      <c r="M880" s="41" t="s">
        <v>3435</v>
      </c>
    </row>
    <row r="881" spans="2:13" ht="21.95" customHeight="1">
      <c r="B881" s="32" t="s">
        <v>2222</v>
      </c>
      <c r="C881" s="33" t="s">
        <v>2223</v>
      </c>
      <c r="D881" s="34"/>
      <c r="E881" s="35" t="s">
        <v>59</v>
      </c>
      <c r="F881" s="36"/>
      <c r="G881" s="35" t="s">
        <v>38</v>
      </c>
      <c r="H881" s="36">
        <v>664</v>
      </c>
      <c r="I881" s="37"/>
      <c r="J881" s="38" t="str">
        <f t="shared" si="39"/>
        <v/>
      </c>
      <c r="K881" s="38" t="str">
        <f t="shared" si="40"/>
        <v/>
      </c>
      <c r="L881" s="37" t="str">
        <f t="shared" si="41"/>
        <v/>
      </c>
      <c r="M881" s="41" t="s">
        <v>3435</v>
      </c>
    </row>
    <row r="882" spans="2:13" ht="20.100000000000001" customHeight="1">
      <c r="B882" s="42" t="s">
        <v>2224</v>
      </c>
      <c r="C882" s="43" t="s">
        <v>1225</v>
      </c>
      <c r="D882" s="44"/>
      <c r="E882" s="35" t="s">
        <v>98</v>
      </c>
      <c r="F882" s="45" t="s">
        <v>3376</v>
      </c>
      <c r="G882" s="46" t="s">
        <v>898</v>
      </c>
      <c r="H882" s="45">
        <v>400</v>
      </c>
      <c r="I882" s="37"/>
      <c r="J882" s="38" t="str">
        <f t="shared" si="39"/>
        <v/>
      </c>
      <c r="K882" s="38" t="str">
        <f t="shared" si="40"/>
        <v/>
      </c>
      <c r="L882" s="37" t="str">
        <f t="shared" si="41"/>
        <v/>
      </c>
      <c r="M882" s="41" t="s">
        <v>3435</v>
      </c>
    </row>
    <row r="883" spans="2:13" ht="20.100000000000001" customHeight="1">
      <c r="B883" s="42" t="s">
        <v>2224</v>
      </c>
      <c r="C883" s="43" t="s">
        <v>2225</v>
      </c>
      <c r="D883" s="44"/>
      <c r="E883" s="35" t="s">
        <v>98</v>
      </c>
      <c r="F883" s="45" t="s">
        <v>3376</v>
      </c>
      <c r="G883" s="46" t="s">
        <v>13</v>
      </c>
      <c r="H883" s="45">
        <v>400</v>
      </c>
      <c r="I883" s="37"/>
      <c r="J883" s="38" t="str">
        <f t="shared" si="39"/>
        <v/>
      </c>
      <c r="K883" s="38" t="str">
        <f t="shared" si="40"/>
        <v/>
      </c>
      <c r="L883" s="37" t="str">
        <f t="shared" si="41"/>
        <v/>
      </c>
      <c r="M883" s="41" t="s">
        <v>3435</v>
      </c>
    </row>
    <row r="884" spans="2:13" ht="21.95" customHeight="1">
      <c r="B884" s="32" t="s">
        <v>2226</v>
      </c>
      <c r="C884" s="33" t="s">
        <v>250</v>
      </c>
      <c r="D884" s="35" t="s">
        <v>2227</v>
      </c>
      <c r="E884" s="35" t="s">
        <v>1433</v>
      </c>
      <c r="F884" s="36" t="s">
        <v>1433</v>
      </c>
      <c r="G884" s="35" t="s">
        <v>2228</v>
      </c>
      <c r="H884" s="36">
        <v>664</v>
      </c>
      <c r="I884" s="37"/>
      <c r="J884" s="38" t="str">
        <f t="shared" si="39"/>
        <v/>
      </c>
      <c r="K884" s="38" t="str">
        <f t="shared" si="40"/>
        <v/>
      </c>
      <c r="L884" s="37" t="str">
        <f t="shared" si="41"/>
        <v/>
      </c>
      <c r="M884" s="41" t="s">
        <v>3434</v>
      </c>
    </row>
    <row r="885" spans="2:13" ht="20.100000000000001" customHeight="1">
      <c r="B885" s="42" t="s">
        <v>2229</v>
      </c>
      <c r="C885" s="43" t="s">
        <v>2230</v>
      </c>
      <c r="D885" s="44"/>
      <c r="E885" s="35" t="s">
        <v>20</v>
      </c>
      <c r="F885" s="45" t="s">
        <v>1158</v>
      </c>
      <c r="G885" s="46" t="s">
        <v>1380</v>
      </c>
      <c r="H885" s="45">
        <v>400</v>
      </c>
      <c r="I885" s="37"/>
      <c r="J885" s="38" t="str">
        <f t="shared" si="39"/>
        <v/>
      </c>
      <c r="K885" s="38" t="str">
        <f t="shared" si="40"/>
        <v/>
      </c>
      <c r="L885" s="37" t="str">
        <f t="shared" si="41"/>
        <v/>
      </c>
      <c r="M885" s="41" t="s">
        <v>3435</v>
      </c>
    </row>
    <row r="886" spans="2:13" ht="20.100000000000001" customHeight="1">
      <c r="B886" s="42" t="s">
        <v>2231</v>
      </c>
      <c r="C886" s="43" t="s">
        <v>475</v>
      </c>
      <c r="D886" s="46" t="s">
        <v>1851</v>
      </c>
      <c r="E886" s="35" t="s">
        <v>160</v>
      </c>
      <c r="F886" s="45">
        <v>62</v>
      </c>
      <c r="G886" s="46" t="s">
        <v>179</v>
      </c>
      <c r="H886" s="45">
        <v>400</v>
      </c>
      <c r="I886" s="37"/>
      <c r="J886" s="38" t="str">
        <f t="shared" si="39"/>
        <v/>
      </c>
      <c r="K886" s="38" t="str">
        <f t="shared" si="40"/>
        <v/>
      </c>
      <c r="L886" s="37" t="str">
        <f t="shared" si="41"/>
        <v/>
      </c>
      <c r="M886" s="41" t="s">
        <v>3435</v>
      </c>
    </row>
    <row r="887" spans="2:13" ht="20.100000000000001" customHeight="1">
      <c r="B887" s="32" t="s">
        <v>2232</v>
      </c>
      <c r="C887" s="33" t="s">
        <v>2233</v>
      </c>
      <c r="D887" s="34"/>
      <c r="E887" s="35"/>
      <c r="F887" s="36"/>
      <c r="G887" s="35" t="s">
        <v>16</v>
      </c>
      <c r="H887" s="36">
        <v>400</v>
      </c>
      <c r="I887" s="37"/>
      <c r="J887" s="38" t="str">
        <f t="shared" si="39"/>
        <v/>
      </c>
      <c r="K887" s="38" t="str">
        <f t="shared" si="40"/>
        <v/>
      </c>
      <c r="L887" s="37" t="str">
        <f t="shared" si="41"/>
        <v/>
      </c>
      <c r="M887" s="41" t="s">
        <v>3435</v>
      </c>
    </row>
    <row r="888" spans="2:13" ht="20.100000000000001" customHeight="1">
      <c r="B888" s="42" t="s">
        <v>2234</v>
      </c>
      <c r="C888" s="43" t="s">
        <v>2235</v>
      </c>
      <c r="D888" s="46" t="s">
        <v>1076</v>
      </c>
      <c r="E888" s="35" t="s">
        <v>20</v>
      </c>
      <c r="F888" s="45" t="s">
        <v>1158</v>
      </c>
      <c r="G888" s="46" t="s">
        <v>262</v>
      </c>
      <c r="H888" s="45">
        <v>400</v>
      </c>
      <c r="I888" s="37"/>
      <c r="J888" s="38" t="str">
        <f t="shared" si="39"/>
        <v/>
      </c>
      <c r="K888" s="38" t="str">
        <f t="shared" si="40"/>
        <v/>
      </c>
      <c r="L888" s="37" t="str">
        <f t="shared" si="41"/>
        <v/>
      </c>
      <c r="M888" s="41" t="s">
        <v>3435</v>
      </c>
    </row>
    <row r="889" spans="2:13" ht="21.95" customHeight="1">
      <c r="B889" s="32" t="s">
        <v>2236</v>
      </c>
      <c r="C889" s="33" t="s">
        <v>2237</v>
      </c>
      <c r="D889" s="35" t="s">
        <v>288</v>
      </c>
      <c r="E889" s="35" t="s">
        <v>909</v>
      </c>
      <c r="F889" s="36" t="s">
        <v>909</v>
      </c>
      <c r="G889" s="35" t="s">
        <v>647</v>
      </c>
      <c r="H889" s="36">
        <v>664</v>
      </c>
      <c r="I889" s="37"/>
      <c r="J889" s="38" t="str">
        <f t="shared" si="39"/>
        <v>X</v>
      </c>
      <c r="K889" s="38" t="str">
        <f t="shared" si="40"/>
        <v>X</v>
      </c>
      <c r="L889" s="37" t="str">
        <f t="shared" si="41"/>
        <v>Match</v>
      </c>
      <c r="M889" s="41" t="s">
        <v>3434</v>
      </c>
    </row>
    <row r="890" spans="2:13" ht="20.100000000000001" customHeight="1">
      <c r="B890" s="42" t="s">
        <v>2236</v>
      </c>
      <c r="C890" s="43" t="s">
        <v>2238</v>
      </c>
      <c r="D890" s="44"/>
      <c r="E890" s="35" t="s">
        <v>20</v>
      </c>
      <c r="F890" s="45" t="s">
        <v>1158</v>
      </c>
      <c r="G890" s="46" t="s">
        <v>262</v>
      </c>
      <c r="H890" s="45">
        <v>400</v>
      </c>
      <c r="I890" s="37"/>
      <c r="J890" s="38" t="str">
        <f t="shared" si="39"/>
        <v/>
      </c>
      <c r="K890" s="38" t="str">
        <f t="shared" si="40"/>
        <v/>
      </c>
      <c r="L890" s="37" t="str">
        <f t="shared" si="41"/>
        <v/>
      </c>
      <c r="M890" s="41" t="s">
        <v>3435</v>
      </c>
    </row>
    <row r="891" spans="2:13" ht="21.95" customHeight="1">
      <c r="B891" s="32" t="s">
        <v>2239</v>
      </c>
      <c r="C891" s="33" t="s">
        <v>166</v>
      </c>
      <c r="D891" s="34"/>
      <c r="E891" s="35">
        <v>74</v>
      </c>
      <c r="F891" s="36">
        <v>74</v>
      </c>
      <c r="G891" s="35" t="s">
        <v>2240</v>
      </c>
      <c r="H891" s="36">
        <v>664</v>
      </c>
      <c r="I891" s="37"/>
      <c r="J891" s="38" t="str">
        <f t="shared" si="39"/>
        <v>X</v>
      </c>
      <c r="K891" s="38" t="str">
        <f t="shared" si="40"/>
        <v/>
      </c>
      <c r="L891" s="37" t="str">
        <f t="shared" si="41"/>
        <v>Match</v>
      </c>
      <c r="M891" s="41" t="s">
        <v>3435</v>
      </c>
    </row>
    <row r="892" spans="2:13" ht="21.95" customHeight="1">
      <c r="B892" s="51" t="s">
        <v>2241</v>
      </c>
      <c r="C892" s="33" t="s">
        <v>2242</v>
      </c>
      <c r="D892" s="35" t="s">
        <v>2243</v>
      </c>
      <c r="E892" s="35" t="s">
        <v>448</v>
      </c>
      <c r="F892" s="36" t="s">
        <v>448</v>
      </c>
      <c r="G892" s="35" t="s">
        <v>2244</v>
      </c>
      <c r="H892" s="36">
        <v>664</v>
      </c>
      <c r="I892" s="37"/>
      <c r="J892" s="38" t="str">
        <f t="shared" si="39"/>
        <v/>
      </c>
      <c r="K892" s="38" t="str">
        <f t="shared" si="40"/>
        <v/>
      </c>
      <c r="L892" s="37" t="str">
        <f t="shared" si="41"/>
        <v/>
      </c>
      <c r="M892" s="41" t="s">
        <v>3434</v>
      </c>
    </row>
    <row r="893" spans="2:13" ht="21.95" customHeight="1">
      <c r="B893" s="32" t="s">
        <v>2241</v>
      </c>
      <c r="C893" s="33" t="s">
        <v>2245</v>
      </c>
      <c r="D893" s="35" t="s">
        <v>72</v>
      </c>
      <c r="E893" s="35" t="s">
        <v>789</v>
      </c>
      <c r="F893" s="36" t="s">
        <v>789</v>
      </c>
      <c r="G893" s="35" t="s">
        <v>857</v>
      </c>
      <c r="H893" s="36">
        <v>664</v>
      </c>
      <c r="I893" s="37"/>
      <c r="J893" s="38" t="str">
        <f t="shared" si="39"/>
        <v/>
      </c>
      <c r="K893" s="38" t="str">
        <f t="shared" si="40"/>
        <v/>
      </c>
      <c r="L893" s="37" t="str">
        <f t="shared" si="41"/>
        <v/>
      </c>
      <c r="M893" s="41" t="s">
        <v>3434</v>
      </c>
    </row>
    <row r="894" spans="2:13" ht="21.95" customHeight="1">
      <c r="B894" s="32" t="s">
        <v>2241</v>
      </c>
      <c r="C894" s="33" t="s">
        <v>2246</v>
      </c>
      <c r="D894" s="35" t="s">
        <v>1005</v>
      </c>
      <c r="E894" s="35" t="s">
        <v>437</v>
      </c>
      <c r="F894" s="36" t="s">
        <v>437</v>
      </c>
      <c r="G894" s="35" t="s">
        <v>2247</v>
      </c>
      <c r="H894" s="36">
        <v>664</v>
      </c>
      <c r="I894" s="37"/>
      <c r="J894" s="38" t="str">
        <f t="shared" si="39"/>
        <v/>
      </c>
      <c r="K894" s="38" t="str">
        <f t="shared" si="40"/>
        <v/>
      </c>
      <c r="L894" s="37" t="str">
        <f t="shared" si="41"/>
        <v/>
      </c>
      <c r="M894" s="41" t="s">
        <v>3434</v>
      </c>
    </row>
    <row r="895" spans="2:13" ht="21.95" customHeight="1">
      <c r="B895" s="32" t="s">
        <v>2241</v>
      </c>
      <c r="C895" s="33" t="s">
        <v>2070</v>
      </c>
      <c r="D895" s="34"/>
      <c r="E895" s="35" t="s">
        <v>856</v>
      </c>
      <c r="F895" s="36" t="s">
        <v>856</v>
      </c>
      <c r="G895" s="35" t="s">
        <v>201</v>
      </c>
      <c r="H895" s="36">
        <v>664</v>
      </c>
      <c r="I895" s="37"/>
      <c r="J895" s="38" t="str">
        <f t="shared" si="39"/>
        <v/>
      </c>
      <c r="K895" s="38" t="str">
        <f t="shared" si="40"/>
        <v/>
      </c>
      <c r="L895" s="37" t="str">
        <f t="shared" si="41"/>
        <v/>
      </c>
      <c r="M895" s="41" t="s">
        <v>3435</v>
      </c>
    </row>
    <row r="896" spans="2:13" ht="21.95" customHeight="1">
      <c r="B896" s="32" t="s">
        <v>2241</v>
      </c>
      <c r="C896" s="33" t="s">
        <v>2248</v>
      </c>
      <c r="D896" s="34"/>
      <c r="E896" s="35" t="s">
        <v>46</v>
      </c>
      <c r="F896" s="36"/>
      <c r="G896" s="35" t="s">
        <v>2249</v>
      </c>
      <c r="H896" s="36">
        <v>664</v>
      </c>
      <c r="I896" s="37"/>
      <c r="J896" s="38" t="str">
        <f t="shared" si="39"/>
        <v/>
      </c>
      <c r="K896" s="38" t="str">
        <f t="shared" si="40"/>
        <v/>
      </c>
      <c r="L896" s="37" t="str">
        <f t="shared" si="41"/>
        <v/>
      </c>
      <c r="M896" s="41" t="s">
        <v>3435</v>
      </c>
    </row>
    <row r="897" spans="2:13" ht="20.100000000000001" customHeight="1">
      <c r="B897" s="42" t="s">
        <v>2250</v>
      </c>
      <c r="C897" s="43" t="s">
        <v>2251</v>
      </c>
      <c r="D897" s="46" t="s">
        <v>2252</v>
      </c>
      <c r="E897" s="35" t="s">
        <v>295</v>
      </c>
      <c r="F897" s="45" t="s">
        <v>3380</v>
      </c>
      <c r="G897" s="46" t="s">
        <v>262</v>
      </c>
      <c r="H897" s="45">
        <v>400</v>
      </c>
      <c r="I897" s="37"/>
      <c r="J897" s="38" t="str">
        <f t="shared" si="39"/>
        <v/>
      </c>
      <c r="K897" s="38" t="str">
        <f t="shared" si="40"/>
        <v/>
      </c>
      <c r="L897" s="37" t="str">
        <f t="shared" si="41"/>
        <v/>
      </c>
      <c r="M897" s="41" t="s">
        <v>3435</v>
      </c>
    </row>
    <row r="898" spans="2:13" ht="21.95" customHeight="1">
      <c r="B898" s="32" t="s">
        <v>2253</v>
      </c>
      <c r="C898" s="33" t="s">
        <v>1185</v>
      </c>
      <c r="D898" s="35" t="s">
        <v>380</v>
      </c>
      <c r="E898" s="35" t="s">
        <v>252</v>
      </c>
      <c r="F898" s="36" t="s">
        <v>252</v>
      </c>
      <c r="G898" s="35" t="s">
        <v>43</v>
      </c>
      <c r="H898" s="36">
        <v>664</v>
      </c>
      <c r="I898" s="37"/>
      <c r="J898" s="38" t="str">
        <f t="shared" si="39"/>
        <v/>
      </c>
      <c r="K898" s="38" t="str">
        <f t="shared" si="40"/>
        <v/>
      </c>
      <c r="L898" s="37" t="str">
        <f t="shared" si="41"/>
        <v/>
      </c>
      <c r="M898" s="41" t="s">
        <v>3434</v>
      </c>
    </row>
    <row r="899" spans="2:13" ht="20.100000000000001" customHeight="1">
      <c r="B899" s="32" t="s">
        <v>2253</v>
      </c>
      <c r="C899" s="33" t="s">
        <v>2254</v>
      </c>
      <c r="D899" s="34"/>
      <c r="E899" s="35" t="s">
        <v>24</v>
      </c>
      <c r="F899" s="36" t="s">
        <v>24</v>
      </c>
      <c r="G899" s="34"/>
      <c r="H899" s="34"/>
      <c r="I899" s="37"/>
      <c r="J899" s="38" t="str">
        <f t="shared" ref="J899:J962" si="42">IF($F899="","",IF(LEN($F899)=2, IF(OR($F899=J$2,AND($F899&gt;=J$2,$F899&lt;=K$2)),"X",""),IF(OR(AND(J$2&gt;=VALUE(LEFT($F899,2)),J$2&lt;=VALUE(MID($F899,4,2))),AND($J$2&lt;=VALUE(LEFT($F899,2)),$K$2&gt;=VALUE(MID($F899,4,2)))),"X",IF(LEN($F899)&gt;7,IF(OR(AND(J$2&gt;=VALUE((MID($F899,8,2))),J$2&lt;=VALUE((MID($F899,11,2)))), AND($J$2&lt;=VALUE((MID($F899,8,2))), $K$2&gt;=VALUE((MID($F899,11,2))))),"X",""),""))))</f>
        <v/>
      </c>
      <c r="K899" s="38" t="str">
        <f t="shared" si="40"/>
        <v/>
      </c>
      <c r="L899" s="37" t="str">
        <f t="shared" si="41"/>
        <v/>
      </c>
      <c r="M899" s="41" t="s">
        <v>3435</v>
      </c>
    </row>
    <row r="900" spans="2:13" ht="20.100000000000001" customHeight="1">
      <c r="B900" s="42" t="s">
        <v>2255</v>
      </c>
      <c r="C900" s="43" t="s">
        <v>2256</v>
      </c>
      <c r="D900" s="44"/>
      <c r="E900" s="35" t="s">
        <v>20</v>
      </c>
      <c r="F900" s="45" t="s">
        <v>1158</v>
      </c>
      <c r="G900" s="46" t="s">
        <v>262</v>
      </c>
      <c r="H900" s="45">
        <v>400</v>
      </c>
      <c r="I900" s="37"/>
      <c r="J900" s="38" t="str">
        <f t="shared" si="42"/>
        <v/>
      </c>
      <c r="K900" s="38" t="str">
        <f t="shared" ref="K900:K963" si="43">IF($F900="","",IF(LEN($F900)=2, IF($F900=K$2,"X",""),IF(AND(K$2&gt;=VALUE(LEFT($F900,2)),K$2&lt;=VALUE(MID($F900,4,2))),"X",IF(LEN($F900)&gt;7,IF(AND(K$2&gt;=VALUE((MID($F900,8,2))),K$2&lt;=VALUE((MID($F900,11,2)))),"X",""),""))))</f>
        <v/>
      </c>
      <c r="L900" s="37" t="str">
        <f t="shared" ref="L900:L963" si="44">IF(OR($J900="X",$K900="X"),"Match","")</f>
        <v/>
      </c>
      <c r="M900" s="41" t="s">
        <v>3435</v>
      </c>
    </row>
    <row r="901" spans="2:13" ht="20.100000000000001" customHeight="1">
      <c r="B901" s="42" t="s">
        <v>2257</v>
      </c>
      <c r="C901" s="43" t="s">
        <v>1261</v>
      </c>
      <c r="D901" s="44"/>
      <c r="E901" s="35" t="s">
        <v>1264</v>
      </c>
      <c r="F901" s="45" t="s">
        <v>3390</v>
      </c>
      <c r="G901" s="46" t="s">
        <v>457</v>
      </c>
      <c r="H901" s="45">
        <v>400</v>
      </c>
      <c r="I901" s="37"/>
      <c r="J901" s="38" t="str">
        <f t="shared" si="42"/>
        <v/>
      </c>
      <c r="K901" s="38" t="str">
        <f t="shared" si="43"/>
        <v/>
      </c>
      <c r="L901" s="37" t="str">
        <f t="shared" si="44"/>
        <v/>
      </c>
      <c r="M901" s="41" t="s">
        <v>3435</v>
      </c>
    </row>
    <row r="902" spans="2:13" ht="20.100000000000001" customHeight="1">
      <c r="B902" s="32" t="s">
        <v>2258</v>
      </c>
      <c r="C902" s="33" t="s">
        <v>2259</v>
      </c>
      <c r="D902" s="34"/>
      <c r="E902" s="35"/>
      <c r="F902" s="36"/>
      <c r="G902" s="35" t="s">
        <v>115</v>
      </c>
      <c r="H902" s="36">
        <v>400</v>
      </c>
      <c r="I902" s="37"/>
      <c r="J902" s="38" t="str">
        <f t="shared" si="42"/>
        <v/>
      </c>
      <c r="K902" s="38" t="str">
        <f t="shared" si="43"/>
        <v/>
      </c>
      <c r="L902" s="37" t="str">
        <f t="shared" si="44"/>
        <v/>
      </c>
      <c r="M902" s="41" t="s">
        <v>3435</v>
      </c>
    </row>
    <row r="903" spans="2:13" ht="20.100000000000001" customHeight="1">
      <c r="B903" s="42" t="s">
        <v>2260</v>
      </c>
      <c r="C903" s="43" t="s">
        <v>2261</v>
      </c>
      <c r="D903" s="44"/>
      <c r="E903" s="35" t="s">
        <v>20</v>
      </c>
      <c r="F903" s="45" t="s">
        <v>1158</v>
      </c>
      <c r="G903" s="46" t="s">
        <v>457</v>
      </c>
      <c r="H903" s="45">
        <v>400</v>
      </c>
      <c r="I903" s="37"/>
      <c r="J903" s="38" t="str">
        <f t="shared" si="42"/>
        <v/>
      </c>
      <c r="K903" s="38" t="str">
        <f t="shared" si="43"/>
        <v/>
      </c>
      <c r="L903" s="37" t="str">
        <f t="shared" si="44"/>
        <v/>
      </c>
      <c r="M903" s="41" t="s">
        <v>3435</v>
      </c>
    </row>
    <row r="904" spans="2:13" ht="20.100000000000001" customHeight="1">
      <c r="B904" s="42" t="s">
        <v>2262</v>
      </c>
      <c r="C904" s="43" t="s">
        <v>2263</v>
      </c>
      <c r="D904" s="46" t="s">
        <v>2264</v>
      </c>
      <c r="E904" s="35" t="s">
        <v>1887</v>
      </c>
      <c r="F904" s="45">
        <v>64</v>
      </c>
      <c r="G904" s="46" t="s">
        <v>262</v>
      </c>
      <c r="H904" s="45">
        <v>400</v>
      </c>
      <c r="I904" s="37"/>
      <c r="J904" s="38" t="str">
        <f t="shared" si="42"/>
        <v/>
      </c>
      <c r="K904" s="38" t="str">
        <f t="shared" si="43"/>
        <v/>
      </c>
      <c r="L904" s="37" t="str">
        <f t="shared" si="44"/>
        <v/>
      </c>
      <c r="M904" s="41" t="s">
        <v>3435</v>
      </c>
    </row>
    <row r="905" spans="2:13" ht="20.100000000000001" customHeight="1">
      <c r="B905" s="49" t="s">
        <v>2265</v>
      </c>
      <c r="C905" s="50" t="s">
        <v>2266</v>
      </c>
      <c r="D905" s="44"/>
      <c r="E905" s="35" t="s">
        <v>2267</v>
      </c>
      <c r="F905" s="45" t="s">
        <v>3400</v>
      </c>
      <c r="G905" s="46" t="s">
        <v>85</v>
      </c>
      <c r="H905" s="45">
        <v>400</v>
      </c>
      <c r="I905" s="37"/>
      <c r="J905" s="38" t="str">
        <f t="shared" si="42"/>
        <v/>
      </c>
      <c r="K905" s="38" t="str">
        <f t="shared" si="43"/>
        <v/>
      </c>
      <c r="L905" s="37" t="str">
        <f t="shared" si="44"/>
        <v/>
      </c>
      <c r="M905" s="41" t="s">
        <v>3435</v>
      </c>
    </row>
    <row r="906" spans="2:13" ht="21.95" customHeight="1">
      <c r="B906" s="32" t="s">
        <v>2268</v>
      </c>
      <c r="C906" s="33" t="s">
        <v>2269</v>
      </c>
      <c r="D906" s="35" t="s">
        <v>3425</v>
      </c>
      <c r="E906" s="35" t="s">
        <v>1268</v>
      </c>
      <c r="F906" s="36" t="s">
        <v>1268</v>
      </c>
      <c r="G906" s="35" t="s">
        <v>1137</v>
      </c>
      <c r="H906" s="36">
        <v>664</v>
      </c>
      <c r="I906" s="37" t="s">
        <v>3415</v>
      </c>
      <c r="J906" s="38" t="str">
        <f t="shared" si="42"/>
        <v/>
      </c>
      <c r="K906" s="38" t="str">
        <f t="shared" si="43"/>
        <v/>
      </c>
      <c r="L906" s="37" t="str">
        <f t="shared" si="44"/>
        <v/>
      </c>
      <c r="M906" s="41" t="s">
        <v>3434</v>
      </c>
    </row>
    <row r="907" spans="2:13" ht="21.95" customHeight="1">
      <c r="B907" s="32" t="s">
        <v>2270</v>
      </c>
      <c r="C907" s="33" t="s">
        <v>2271</v>
      </c>
      <c r="D907" s="34"/>
      <c r="E907" s="35" t="s">
        <v>695</v>
      </c>
      <c r="F907" s="36" t="s">
        <v>695</v>
      </c>
      <c r="G907" s="35" t="s">
        <v>1028</v>
      </c>
      <c r="H907" s="36">
        <v>664</v>
      </c>
      <c r="I907" s="37"/>
      <c r="J907" s="38" t="str">
        <f t="shared" si="42"/>
        <v/>
      </c>
      <c r="K907" s="38" t="str">
        <f t="shared" si="43"/>
        <v/>
      </c>
      <c r="L907" s="37" t="str">
        <f t="shared" si="44"/>
        <v/>
      </c>
      <c r="M907" s="41" t="s">
        <v>3435</v>
      </c>
    </row>
    <row r="908" spans="2:13" ht="21.95" customHeight="1">
      <c r="B908" s="32" t="s">
        <v>2272</v>
      </c>
      <c r="C908" s="33" t="s">
        <v>2032</v>
      </c>
      <c r="D908" s="35" t="s">
        <v>2273</v>
      </c>
      <c r="E908" s="35" t="s">
        <v>429</v>
      </c>
      <c r="F908" s="36" t="s">
        <v>429</v>
      </c>
      <c r="G908" s="35" t="s">
        <v>253</v>
      </c>
      <c r="H908" s="36">
        <v>664</v>
      </c>
      <c r="I908" s="37"/>
      <c r="J908" s="38" t="str">
        <f t="shared" si="42"/>
        <v>X</v>
      </c>
      <c r="K908" s="38" t="str">
        <f t="shared" si="43"/>
        <v>X</v>
      </c>
      <c r="L908" s="37" t="str">
        <f t="shared" si="44"/>
        <v>Match</v>
      </c>
      <c r="M908" s="41" t="s">
        <v>3434</v>
      </c>
    </row>
    <row r="909" spans="2:13" ht="20.100000000000001" customHeight="1">
      <c r="B909" s="32" t="s">
        <v>2274</v>
      </c>
      <c r="C909" s="33" t="s">
        <v>1185</v>
      </c>
      <c r="D909" s="34"/>
      <c r="E909" s="35" t="s">
        <v>181</v>
      </c>
      <c r="F909" s="36" t="s">
        <v>181</v>
      </c>
      <c r="G909" s="35" t="s">
        <v>2275</v>
      </c>
      <c r="H909" s="34"/>
      <c r="I909" s="37"/>
      <c r="J909" s="38" t="str">
        <f t="shared" si="42"/>
        <v/>
      </c>
      <c r="K909" s="38" t="str">
        <f t="shared" si="43"/>
        <v/>
      </c>
      <c r="L909" s="37" t="str">
        <f t="shared" si="44"/>
        <v/>
      </c>
      <c r="M909" s="41" t="s">
        <v>3435</v>
      </c>
    </row>
    <row r="910" spans="2:13" ht="20.100000000000001" customHeight="1">
      <c r="B910" s="66" t="s">
        <v>2276</v>
      </c>
      <c r="C910" s="33" t="s">
        <v>2277</v>
      </c>
      <c r="D910" s="34"/>
      <c r="E910" s="35" t="s">
        <v>1837</v>
      </c>
      <c r="F910" s="36"/>
      <c r="G910" s="35" t="s">
        <v>513</v>
      </c>
      <c r="H910" s="34"/>
      <c r="I910" s="37"/>
      <c r="J910" s="38" t="str">
        <f t="shared" si="42"/>
        <v/>
      </c>
      <c r="K910" s="38" t="str">
        <f t="shared" si="43"/>
        <v/>
      </c>
      <c r="L910" s="37" t="str">
        <f t="shared" si="44"/>
        <v/>
      </c>
      <c r="M910" s="41" t="s">
        <v>3435</v>
      </c>
    </row>
    <row r="911" spans="2:13" ht="21.95" customHeight="1">
      <c r="B911" s="66" t="s">
        <v>2278</v>
      </c>
      <c r="C911" s="67" t="s">
        <v>2061</v>
      </c>
      <c r="D911" s="35" t="s">
        <v>2279</v>
      </c>
      <c r="E911" s="35" t="s">
        <v>2280</v>
      </c>
      <c r="F911" s="36" t="s">
        <v>2280</v>
      </c>
      <c r="G911" s="35" t="s">
        <v>533</v>
      </c>
      <c r="H911" s="36">
        <v>664</v>
      </c>
      <c r="I911" s="37"/>
      <c r="J911" s="38" t="str">
        <f t="shared" si="42"/>
        <v/>
      </c>
      <c r="K911" s="38" t="str">
        <f t="shared" si="43"/>
        <v>X</v>
      </c>
      <c r="L911" s="37" t="str">
        <f t="shared" si="44"/>
        <v>Match</v>
      </c>
      <c r="M911" s="41" t="s">
        <v>3434</v>
      </c>
    </row>
    <row r="912" spans="2:13" ht="20.100000000000001" customHeight="1">
      <c r="B912" s="42" t="s">
        <v>2281</v>
      </c>
      <c r="C912" s="43" t="s">
        <v>1416</v>
      </c>
      <c r="D912" s="46" t="s">
        <v>2282</v>
      </c>
      <c r="E912" s="35" t="s">
        <v>546</v>
      </c>
      <c r="F912" s="45">
        <v>63</v>
      </c>
      <c r="G912" s="46" t="s">
        <v>2283</v>
      </c>
      <c r="H912" s="45">
        <v>400</v>
      </c>
      <c r="I912" s="37"/>
      <c r="J912" s="38" t="str">
        <f t="shared" si="42"/>
        <v/>
      </c>
      <c r="K912" s="38" t="str">
        <f t="shared" si="43"/>
        <v/>
      </c>
      <c r="L912" s="37" t="str">
        <f t="shared" si="44"/>
        <v/>
      </c>
      <c r="M912" s="41" t="s">
        <v>3435</v>
      </c>
    </row>
    <row r="913" spans="2:13" ht="21.95" customHeight="1">
      <c r="B913" s="32" t="s">
        <v>2284</v>
      </c>
      <c r="C913" s="33" t="s">
        <v>2285</v>
      </c>
      <c r="D913" s="34"/>
      <c r="E913" s="35" t="s">
        <v>59</v>
      </c>
      <c r="F913" s="36"/>
      <c r="G913" s="35" t="s">
        <v>179</v>
      </c>
      <c r="H913" s="36">
        <v>664</v>
      </c>
      <c r="I913" s="37"/>
      <c r="J913" s="38" t="str">
        <f t="shared" si="42"/>
        <v/>
      </c>
      <c r="K913" s="38" t="str">
        <f t="shared" si="43"/>
        <v/>
      </c>
      <c r="L913" s="37" t="str">
        <f t="shared" si="44"/>
        <v/>
      </c>
      <c r="M913" s="41" t="s">
        <v>3435</v>
      </c>
    </row>
    <row r="914" spans="2:13" ht="20.100000000000001" customHeight="1">
      <c r="B914" s="32" t="s">
        <v>2284</v>
      </c>
      <c r="C914" s="33" t="s">
        <v>71</v>
      </c>
      <c r="D914" s="34"/>
      <c r="E914" s="35" t="s">
        <v>746</v>
      </c>
      <c r="F914" s="36" t="s">
        <v>746</v>
      </c>
      <c r="G914" s="35" t="s">
        <v>530</v>
      </c>
      <c r="H914" s="34"/>
      <c r="I914" s="37"/>
      <c r="J914" s="38" t="str">
        <f t="shared" si="42"/>
        <v>X</v>
      </c>
      <c r="K914" s="38" t="str">
        <f t="shared" si="43"/>
        <v/>
      </c>
      <c r="L914" s="37" t="str">
        <f t="shared" si="44"/>
        <v>Match</v>
      </c>
      <c r="M914" s="41" t="s">
        <v>3435</v>
      </c>
    </row>
    <row r="915" spans="2:13" ht="20.100000000000001" customHeight="1">
      <c r="B915" s="32" t="s">
        <v>2284</v>
      </c>
      <c r="C915" s="33" t="s">
        <v>2286</v>
      </c>
      <c r="D915" s="34"/>
      <c r="E915" s="35" t="s">
        <v>517</v>
      </c>
      <c r="F915" s="36">
        <v>88</v>
      </c>
      <c r="G915" s="35" t="s">
        <v>2287</v>
      </c>
      <c r="H915" s="34"/>
      <c r="I915" s="37"/>
      <c r="J915" s="38" t="str">
        <f t="shared" si="42"/>
        <v/>
      </c>
      <c r="K915" s="38" t="str">
        <f t="shared" si="43"/>
        <v/>
      </c>
      <c r="L915" s="37" t="str">
        <f t="shared" si="44"/>
        <v/>
      </c>
      <c r="M915" s="41" t="s">
        <v>3435</v>
      </c>
    </row>
    <row r="916" spans="2:13" ht="20.100000000000001" customHeight="1">
      <c r="B916" s="32" t="s">
        <v>2284</v>
      </c>
      <c r="C916" s="33" t="s">
        <v>2288</v>
      </c>
      <c r="D916" s="34"/>
      <c r="E916" s="35" t="s">
        <v>2289</v>
      </c>
      <c r="F916" s="36">
        <v>78</v>
      </c>
      <c r="G916" s="35" t="s">
        <v>134</v>
      </c>
      <c r="H916" s="34"/>
      <c r="I916" s="37"/>
      <c r="J916" s="38" t="str">
        <f t="shared" si="42"/>
        <v/>
      </c>
      <c r="K916" s="38" t="str">
        <f t="shared" si="43"/>
        <v/>
      </c>
      <c r="L916" s="37" t="str">
        <f t="shared" si="44"/>
        <v/>
      </c>
      <c r="M916" s="41" t="s">
        <v>3435</v>
      </c>
    </row>
    <row r="917" spans="2:13" ht="20.100000000000001" customHeight="1">
      <c r="B917" s="32" t="s">
        <v>2284</v>
      </c>
      <c r="C917" s="33" t="s">
        <v>2290</v>
      </c>
      <c r="D917" s="34"/>
      <c r="E917" s="35"/>
      <c r="F917" s="36"/>
      <c r="G917" s="35" t="s">
        <v>1778</v>
      </c>
      <c r="H917" s="34"/>
      <c r="I917" s="37"/>
      <c r="J917" s="38" t="str">
        <f t="shared" si="42"/>
        <v/>
      </c>
      <c r="K917" s="38" t="str">
        <f t="shared" si="43"/>
        <v/>
      </c>
      <c r="L917" s="37" t="str">
        <f t="shared" si="44"/>
        <v/>
      </c>
      <c r="M917" s="41" t="s">
        <v>3435</v>
      </c>
    </row>
    <row r="918" spans="2:13" ht="20.100000000000001" customHeight="1">
      <c r="B918" s="49" t="s">
        <v>2284</v>
      </c>
      <c r="C918" s="50" t="s">
        <v>2291</v>
      </c>
      <c r="D918" s="46" t="s">
        <v>886</v>
      </c>
      <c r="E918" s="35" t="s">
        <v>546</v>
      </c>
      <c r="F918" s="45">
        <v>63</v>
      </c>
      <c r="G918" s="46" t="s">
        <v>1896</v>
      </c>
      <c r="H918" s="45">
        <v>400</v>
      </c>
      <c r="I918" s="37"/>
      <c r="J918" s="38" t="str">
        <f t="shared" si="42"/>
        <v/>
      </c>
      <c r="K918" s="38" t="str">
        <f t="shared" si="43"/>
        <v/>
      </c>
      <c r="L918" s="37" t="str">
        <f t="shared" si="44"/>
        <v/>
      </c>
      <c r="M918" s="41" t="s">
        <v>3435</v>
      </c>
    </row>
    <row r="919" spans="2:13" ht="20.100000000000001" customHeight="1">
      <c r="B919" s="49" t="s">
        <v>2292</v>
      </c>
      <c r="C919" s="50" t="s">
        <v>2293</v>
      </c>
      <c r="D919" s="44"/>
      <c r="E919" s="35" t="s">
        <v>98</v>
      </c>
      <c r="F919" s="45" t="s">
        <v>3376</v>
      </c>
      <c r="G919" s="46" t="s">
        <v>2294</v>
      </c>
      <c r="H919" s="45">
        <v>400</v>
      </c>
      <c r="I919" s="37"/>
      <c r="J919" s="38" t="str">
        <f t="shared" si="42"/>
        <v/>
      </c>
      <c r="K919" s="38" t="str">
        <f t="shared" si="43"/>
        <v/>
      </c>
      <c r="L919" s="37" t="str">
        <f t="shared" si="44"/>
        <v/>
      </c>
      <c r="M919" s="41" t="s">
        <v>3435</v>
      </c>
    </row>
    <row r="920" spans="2:13" ht="20.100000000000001" customHeight="1">
      <c r="B920" s="49" t="s">
        <v>2295</v>
      </c>
      <c r="C920" s="50" t="s">
        <v>2296</v>
      </c>
      <c r="D920" s="44"/>
      <c r="E920" s="35" t="s">
        <v>98</v>
      </c>
      <c r="F920" s="45" t="s">
        <v>3376</v>
      </c>
      <c r="G920" s="46" t="s">
        <v>1287</v>
      </c>
      <c r="H920" s="45">
        <v>400</v>
      </c>
      <c r="I920" s="37"/>
      <c r="J920" s="38" t="str">
        <f t="shared" si="42"/>
        <v/>
      </c>
      <c r="K920" s="38" t="str">
        <f t="shared" si="43"/>
        <v/>
      </c>
      <c r="L920" s="37" t="str">
        <f t="shared" si="44"/>
        <v/>
      </c>
      <c r="M920" s="41" t="s">
        <v>3435</v>
      </c>
    </row>
    <row r="921" spans="2:13" ht="20.100000000000001" customHeight="1">
      <c r="B921" s="49" t="s">
        <v>2295</v>
      </c>
      <c r="C921" s="50" t="s">
        <v>2297</v>
      </c>
      <c r="D921" s="44"/>
      <c r="E921" s="35" t="s">
        <v>546</v>
      </c>
      <c r="F921" s="45">
        <v>63</v>
      </c>
      <c r="G921" s="46" t="s">
        <v>1896</v>
      </c>
      <c r="H921" s="45">
        <v>400</v>
      </c>
      <c r="I921" s="37"/>
      <c r="J921" s="38" t="str">
        <f t="shared" si="42"/>
        <v/>
      </c>
      <c r="K921" s="38" t="str">
        <f t="shared" si="43"/>
        <v/>
      </c>
      <c r="L921" s="37" t="str">
        <f t="shared" si="44"/>
        <v/>
      </c>
      <c r="M921" s="41" t="s">
        <v>3435</v>
      </c>
    </row>
    <row r="922" spans="2:13" ht="21.95" customHeight="1">
      <c r="B922" s="49" t="s">
        <v>2298</v>
      </c>
      <c r="C922" s="50" t="s">
        <v>1560</v>
      </c>
      <c r="D922" s="44"/>
      <c r="E922" s="35" t="s">
        <v>2299</v>
      </c>
      <c r="F922" s="45" t="s">
        <v>102</v>
      </c>
      <c r="G922" s="90" t="s">
        <v>2300</v>
      </c>
      <c r="H922" s="45">
        <v>664</v>
      </c>
      <c r="I922" s="37"/>
      <c r="J922" s="38" t="str">
        <f t="shared" si="42"/>
        <v/>
      </c>
      <c r="K922" s="38" t="str">
        <f t="shared" si="43"/>
        <v/>
      </c>
      <c r="L922" s="37" t="str">
        <f t="shared" si="44"/>
        <v/>
      </c>
      <c r="M922" s="41" t="s">
        <v>3434</v>
      </c>
    </row>
    <row r="923" spans="2:13" ht="20.100000000000001" customHeight="1">
      <c r="B923" s="42" t="s">
        <v>2301</v>
      </c>
      <c r="C923" s="43" t="s">
        <v>2302</v>
      </c>
      <c r="D923" s="44"/>
      <c r="E923" s="35" t="s">
        <v>295</v>
      </c>
      <c r="F923" s="45" t="s">
        <v>3380</v>
      </c>
      <c r="G923" s="46" t="s">
        <v>253</v>
      </c>
      <c r="H923" s="45">
        <v>400</v>
      </c>
      <c r="I923" s="37"/>
      <c r="J923" s="38" t="str">
        <f t="shared" si="42"/>
        <v/>
      </c>
      <c r="K923" s="38" t="str">
        <f t="shared" si="43"/>
        <v/>
      </c>
      <c r="L923" s="37" t="str">
        <f t="shared" si="44"/>
        <v/>
      </c>
      <c r="M923" s="41" t="s">
        <v>3435</v>
      </c>
    </row>
    <row r="924" spans="2:13" ht="21.95" customHeight="1">
      <c r="B924" s="32" t="s">
        <v>2303</v>
      </c>
      <c r="C924" s="33" t="s">
        <v>2304</v>
      </c>
      <c r="D924" s="35" t="s">
        <v>2305</v>
      </c>
      <c r="E924" s="35" t="s">
        <v>94</v>
      </c>
      <c r="F924" s="36" t="s">
        <v>94</v>
      </c>
      <c r="G924" s="35" t="s">
        <v>400</v>
      </c>
      <c r="H924" s="36">
        <v>664</v>
      </c>
      <c r="I924" s="37"/>
      <c r="J924" s="38" t="str">
        <f t="shared" si="42"/>
        <v/>
      </c>
      <c r="K924" s="38" t="str">
        <f t="shared" si="43"/>
        <v/>
      </c>
      <c r="L924" s="37" t="str">
        <f t="shared" si="44"/>
        <v/>
      </c>
      <c r="M924" s="41" t="s">
        <v>3434</v>
      </c>
    </row>
    <row r="925" spans="2:13" ht="21.95" customHeight="1">
      <c r="B925" s="32" t="s">
        <v>2306</v>
      </c>
      <c r="C925" s="33" t="s">
        <v>2307</v>
      </c>
      <c r="D925" s="35" t="s">
        <v>2308</v>
      </c>
      <c r="E925" s="35" t="s">
        <v>661</v>
      </c>
      <c r="F925" s="36" t="s">
        <v>661</v>
      </c>
      <c r="G925" s="35" t="s">
        <v>2309</v>
      </c>
      <c r="H925" s="36">
        <v>664</v>
      </c>
      <c r="I925" s="37"/>
      <c r="J925" s="38" t="str">
        <f t="shared" si="42"/>
        <v/>
      </c>
      <c r="K925" s="38" t="str">
        <f t="shared" si="43"/>
        <v/>
      </c>
      <c r="L925" s="37" t="str">
        <f t="shared" si="44"/>
        <v/>
      </c>
      <c r="M925" s="41" t="s">
        <v>3434</v>
      </c>
    </row>
    <row r="926" spans="2:13" ht="21.95" customHeight="1">
      <c r="B926" s="32" t="s">
        <v>2310</v>
      </c>
      <c r="C926" s="33" t="s">
        <v>545</v>
      </c>
      <c r="D926" s="35" t="s">
        <v>2311</v>
      </c>
      <c r="E926" s="35" t="s">
        <v>1433</v>
      </c>
      <c r="F926" s="36" t="s">
        <v>1433</v>
      </c>
      <c r="G926" s="35" t="s">
        <v>43</v>
      </c>
      <c r="H926" s="36">
        <v>664</v>
      </c>
      <c r="I926" s="37"/>
      <c r="J926" s="38" t="str">
        <f t="shared" si="42"/>
        <v/>
      </c>
      <c r="K926" s="38" t="str">
        <f t="shared" si="43"/>
        <v/>
      </c>
      <c r="L926" s="37" t="str">
        <f t="shared" si="44"/>
        <v/>
      </c>
      <c r="M926" s="41" t="s">
        <v>3434</v>
      </c>
    </row>
    <row r="927" spans="2:13" ht="20.100000000000001" customHeight="1">
      <c r="B927" s="42" t="s">
        <v>2312</v>
      </c>
      <c r="C927" s="43" t="s">
        <v>2313</v>
      </c>
      <c r="D927" s="44"/>
      <c r="E927" s="35" t="s">
        <v>98</v>
      </c>
      <c r="F927" s="45" t="s">
        <v>3376</v>
      </c>
      <c r="G927" s="46" t="s">
        <v>2172</v>
      </c>
      <c r="H927" s="45">
        <v>400</v>
      </c>
      <c r="I927" s="37"/>
      <c r="J927" s="38" t="str">
        <f t="shared" si="42"/>
        <v/>
      </c>
      <c r="K927" s="38" t="str">
        <f t="shared" si="43"/>
        <v/>
      </c>
      <c r="L927" s="37" t="str">
        <f t="shared" si="44"/>
        <v/>
      </c>
      <c r="M927" s="41" t="s">
        <v>3435</v>
      </c>
    </row>
    <row r="928" spans="2:13" ht="21.95" customHeight="1">
      <c r="B928" s="32" t="s">
        <v>2314</v>
      </c>
      <c r="C928" s="33" t="s">
        <v>2315</v>
      </c>
      <c r="D928" s="34"/>
      <c r="E928" s="35" t="s">
        <v>2316</v>
      </c>
      <c r="F928" s="36">
        <v>79</v>
      </c>
      <c r="G928" s="35" t="s">
        <v>331</v>
      </c>
      <c r="H928" s="36">
        <v>664</v>
      </c>
      <c r="I928" s="37"/>
      <c r="J928" s="38" t="str">
        <f t="shared" si="42"/>
        <v/>
      </c>
      <c r="K928" s="38" t="str">
        <f t="shared" si="43"/>
        <v/>
      </c>
      <c r="L928" s="37" t="str">
        <f t="shared" si="44"/>
        <v/>
      </c>
      <c r="M928" s="41" t="s">
        <v>3435</v>
      </c>
    </row>
    <row r="929" spans="2:13" ht="21.95" customHeight="1">
      <c r="B929" s="32" t="s">
        <v>2317</v>
      </c>
      <c r="C929" s="33" t="s">
        <v>2318</v>
      </c>
      <c r="D929" s="34"/>
      <c r="E929" s="35" t="s">
        <v>168</v>
      </c>
      <c r="F929" s="36" t="s">
        <v>168</v>
      </c>
      <c r="G929" s="35" t="s">
        <v>262</v>
      </c>
      <c r="H929" s="36">
        <v>664</v>
      </c>
      <c r="I929" s="37"/>
      <c r="J929" s="38" t="str">
        <f t="shared" si="42"/>
        <v/>
      </c>
      <c r="K929" s="38" t="str">
        <f t="shared" si="43"/>
        <v/>
      </c>
      <c r="L929" s="37" t="str">
        <f t="shared" si="44"/>
        <v/>
      </c>
      <c r="M929" s="41" t="s">
        <v>3434</v>
      </c>
    </row>
    <row r="930" spans="2:13" ht="20.100000000000001" customHeight="1">
      <c r="B930" s="42" t="s">
        <v>2319</v>
      </c>
      <c r="C930" s="43" t="s">
        <v>881</v>
      </c>
      <c r="D930" s="46" t="s">
        <v>2320</v>
      </c>
      <c r="E930" s="35" t="s">
        <v>546</v>
      </c>
      <c r="F930" s="45">
        <v>63</v>
      </c>
      <c r="G930" s="46" t="s">
        <v>1287</v>
      </c>
      <c r="H930" s="45">
        <v>400</v>
      </c>
      <c r="I930" s="37"/>
      <c r="J930" s="38" t="str">
        <f t="shared" si="42"/>
        <v/>
      </c>
      <c r="K930" s="38" t="str">
        <f t="shared" si="43"/>
        <v/>
      </c>
      <c r="L930" s="37" t="str">
        <f t="shared" si="44"/>
        <v/>
      </c>
      <c r="M930" s="41" t="s">
        <v>3435</v>
      </c>
    </row>
    <row r="931" spans="2:13" ht="21.95" customHeight="1">
      <c r="B931" s="32" t="s">
        <v>2321</v>
      </c>
      <c r="C931" s="33" t="s">
        <v>2322</v>
      </c>
      <c r="D931" s="34"/>
      <c r="E931" s="35" t="s">
        <v>46</v>
      </c>
      <c r="F931" s="36"/>
      <c r="G931" s="35" t="s">
        <v>134</v>
      </c>
      <c r="H931" s="36">
        <v>664</v>
      </c>
      <c r="I931" s="37"/>
      <c r="J931" s="38" t="str">
        <f t="shared" si="42"/>
        <v/>
      </c>
      <c r="K931" s="38" t="str">
        <f t="shared" si="43"/>
        <v/>
      </c>
      <c r="L931" s="37" t="str">
        <f t="shared" si="44"/>
        <v/>
      </c>
      <c r="M931" s="41" t="s">
        <v>3435</v>
      </c>
    </row>
    <row r="932" spans="2:13" ht="20.100000000000001" customHeight="1">
      <c r="B932" s="42" t="s">
        <v>2323</v>
      </c>
      <c r="C932" s="43" t="s">
        <v>2324</v>
      </c>
      <c r="D932" s="44"/>
      <c r="E932" s="35" t="s">
        <v>546</v>
      </c>
      <c r="F932" s="45">
        <v>63</v>
      </c>
      <c r="G932" s="46" t="s">
        <v>1287</v>
      </c>
      <c r="H932" s="45">
        <v>400</v>
      </c>
      <c r="I932" s="37"/>
      <c r="J932" s="38" t="str">
        <f t="shared" si="42"/>
        <v/>
      </c>
      <c r="K932" s="38" t="str">
        <f t="shared" si="43"/>
        <v/>
      </c>
      <c r="L932" s="37" t="str">
        <f t="shared" si="44"/>
        <v/>
      </c>
      <c r="M932" s="41" t="s">
        <v>3435</v>
      </c>
    </row>
    <row r="933" spans="2:13" ht="21.95" customHeight="1">
      <c r="B933" s="32" t="s">
        <v>2325</v>
      </c>
      <c r="C933" s="33" t="s">
        <v>2326</v>
      </c>
      <c r="D933" s="34"/>
      <c r="E933" s="35"/>
      <c r="F933" s="36"/>
      <c r="G933" s="35" t="s">
        <v>49</v>
      </c>
      <c r="H933" s="36">
        <v>664</v>
      </c>
      <c r="I933" s="37"/>
      <c r="J933" s="38" t="str">
        <f t="shared" si="42"/>
        <v/>
      </c>
      <c r="K933" s="38" t="str">
        <f t="shared" si="43"/>
        <v/>
      </c>
      <c r="L933" s="37" t="str">
        <f t="shared" si="44"/>
        <v/>
      </c>
      <c r="M933" s="41" t="s">
        <v>3435</v>
      </c>
    </row>
    <row r="934" spans="2:13" ht="21.95" customHeight="1">
      <c r="B934" s="32" t="s">
        <v>2327</v>
      </c>
      <c r="C934" s="33" t="s">
        <v>2328</v>
      </c>
      <c r="D934" s="35" t="s">
        <v>2329</v>
      </c>
      <c r="E934" s="35" t="s">
        <v>67</v>
      </c>
      <c r="F934" s="36" t="s">
        <v>67</v>
      </c>
      <c r="G934" s="35" t="s">
        <v>2330</v>
      </c>
      <c r="H934" s="36">
        <v>664</v>
      </c>
      <c r="I934" s="37"/>
      <c r="J934" s="38" t="str">
        <f t="shared" si="42"/>
        <v/>
      </c>
      <c r="K934" s="38" t="str">
        <f t="shared" si="43"/>
        <v>X</v>
      </c>
      <c r="L934" s="37" t="str">
        <f t="shared" si="44"/>
        <v>Match</v>
      </c>
      <c r="M934" s="41" t="s">
        <v>3434</v>
      </c>
    </row>
    <row r="935" spans="2:13" ht="21.95" customHeight="1">
      <c r="B935" s="47" t="s">
        <v>2331</v>
      </c>
      <c r="C935" s="47" t="s">
        <v>2198</v>
      </c>
      <c r="D935" s="35" t="s">
        <v>2332</v>
      </c>
      <c r="E935" s="35" t="s">
        <v>815</v>
      </c>
      <c r="F935" s="36">
        <v>69</v>
      </c>
      <c r="G935" s="35" t="s">
        <v>2333</v>
      </c>
      <c r="H935" s="36">
        <v>664</v>
      </c>
      <c r="I935" s="37"/>
      <c r="J935" s="38" t="str">
        <f t="shared" si="42"/>
        <v/>
      </c>
      <c r="K935" s="38" t="str">
        <f t="shared" si="43"/>
        <v/>
      </c>
      <c r="L935" s="37" t="str">
        <f t="shared" si="44"/>
        <v/>
      </c>
      <c r="M935" s="41" t="s">
        <v>3435</v>
      </c>
    </row>
    <row r="936" spans="2:13" ht="20.100000000000001" customHeight="1">
      <c r="B936" s="42" t="s">
        <v>2334</v>
      </c>
      <c r="C936" s="43" t="s">
        <v>1892</v>
      </c>
      <c r="D936" s="46" t="s">
        <v>2227</v>
      </c>
      <c r="E936" s="35" t="s">
        <v>546</v>
      </c>
      <c r="F936" s="45">
        <v>63</v>
      </c>
      <c r="G936" s="46" t="s">
        <v>30</v>
      </c>
      <c r="H936" s="45">
        <v>400</v>
      </c>
      <c r="I936" s="37"/>
      <c r="J936" s="38" t="str">
        <f t="shared" si="42"/>
        <v/>
      </c>
      <c r="K936" s="38" t="str">
        <f t="shared" si="43"/>
        <v/>
      </c>
      <c r="L936" s="37" t="str">
        <f t="shared" si="44"/>
        <v/>
      </c>
      <c r="M936" s="41" t="s">
        <v>3435</v>
      </c>
    </row>
    <row r="937" spans="2:13" ht="20.100000000000001" customHeight="1">
      <c r="B937" s="42" t="s">
        <v>2335</v>
      </c>
      <c r="C937" s="43" t="s">
        <v>2336</v>
      </c>
      <c r="D937" s="44"/>
      <c r="E937" s="35" t="s">
        <v>98</v>
      </c>
      <c r="F937" s="45" t="s">
        <v>3376</v>
      </c>
      <c r="G937" s="46" t="s">
        <v>2337</v>
      </c>
      <c r="H937" s="45">
        <v>400</v>
      </c>
      <c r="I937" s="37"/>
      <c r="J937" s="38" t="str">
        <f t="shared" si="42"/>
        <v/>
      </c>
      <c r="K937" s="38" t="str">
        <f t="shared" si="43"/>
        <v/>
      </c>
      <c r="L937" s="37" t="str">
        <f t="shared" si="44"/>
        <v/>
      </c>
      <c r="M937" s="41" t="s">
        <v>3435</v>
      </c>
    </row>
    <row r="938" spans="2:13" ht="20.100000000000001" customHeight="1">
      <c r="B938" s="42" t="s">
        <v>2338</v>
      </c>
      <c r="C938" s="43" t="s">
        <v>2339</v>
      </c>
      <c r="D938" s="46" t="s">
        <v>2340</v>
      </c>
      <c r="E938" s="35" t="s">
        <v>98</v>
      </c>
      <c r="F938" s="45" t="s">
        <v>3376</v>
      </c>
      <c r="G938" s="46" t="s">
        <v>509</v>
      </c>
      <c r="H938" s="45">
        <v>400</v>
      </c>
      <c r="I938" s="37"/>
      <c r="J938" s="38" t="str">
        <f t="shared" si="42"/>
        <v/>
      </c>
      <c r="K938" s="38" t="str">
        <f t="shared" si="43"/>
        <v/>
      </c>
      <c r="L938" s="37" t="str">
        <f t="shared" si="44"/>
        <v/>
      </c>
      <c r="M938" s="41" t="s">
        <v>3435</v>
      </c>
    </row>
    <row r="939" spans="2:13" ht="20.100000000000001" customHeight="1">
      <c r="B939" s="42" t="s">
        <v>2341</v>
      </c>
      <c r="C939" s="43" t="s">
        <v>2342</v>
      </c>
      <c r="D939" s="44"/>
      <c r="E939" s="35" t="s">
        <v>98</v>
      </c>
      <c r="F939" s="45" t="s">
        <v>3376</v>
      </c>
      <c r="G939" s="46" t="s">
        <v>2343</v>
      </c>
      <c r="H939" s="45">
        <v>400</v>
      </c>
      <c r="I939" s="37"/>
      <c r="J939" s="38" t="str">
        <f t="shared" si="42"/>
        <v/>
      </c>
      <c r="K939" s="38" t="str">
        <f t="shared" si="43"/>
        <v/>
      </c>
      <c r="L939" s="37" t="str">
        <f t="shared" si="44"/>
        <v/>
      </c>
      <c r="M939" s="41" t="s">
        <v>3435</v>
      </c>
    </row>
    <row r="940" spans="2:13" ht="20.100000000000001" customHeight="1">
      <c r="B940" s="42" t="s">
        <v>2344</v>
      </c>
      <c r="C940" s="43" t="s">
        <v>2345</v>
      </c>
      <c r="D940" s="46" t="s">
        <v>2346</v>
      </c>
      <c r="E940" s="35" t="s">
        <v>98</v>
      </c>
      <c r="F940" s="45" t="s">
        <v>3376</v>
      </c>
      <c r="G940" s="46" t="s">
        <v>579</v>
      </c>
      <c r="H940" s="45">
        <v>400</v>
      </c>
      <c r="I940" s="37"/>
      <c r="J940" s="38" t="str">
        <f t="shared" si="42"/>
        <v/>
      </c>
      <c r="K940" s="38" t="str">
        <f t="shared" si="43"/>
        <v/>
      </c>
      <c r="L940" s="37" t="str">
        <f t="shared" si="44"/>
        <v/>
      </c>
      <c r="M940" s="41" t="s">
        <v>3435</v>
      </c>
    </row>
    <row r="941" spans="2:13" ht="21.95" customHeight="1">
      <c r="B941" s="32" t="s">
        <v>2347</v>
      </c>
      <c r="C941" s="33" t="s">
        <v>18</v>
      </c>
      <c r="D941" s="34"/>
      <c r="E941" s="35" t="s">
        <v>2348</v>
      </c>
      <c r="F941" s="36" t="s">
        <v>2348</v>
      </c>
      <c r="G941" s="35" t="s">
        <v>601</v>
      </c>
      <c r="H941" s="36">
        <v>664</v>
      </c>
      <c r="I941" s="37"/>
      <c r="J941" s="38" t="str">
        <f t="shared" si="42"/>
        <v/>
      </c>
      <c r="K941" s="38" t="str">
        <f t="shared" si="43"/>
        <v/>
      </c>
      <c r="L941" s="37" t="str">
        <f t="shared" si="44"/>
        <v/>
      </c>
      <c r="M941" s="41" t="s">
        <v>3435</v>
      </c>
    </row>
    <row r="942" spans="2:13" ht="20.100000000000001" customHeight="1">
      <c r="B942" s="32" t="s">
        <v>2349</v>
      </c>
      <c r="C942" s="33" t="s">
        <v>2350</v>
      </c>
      <c r="D942" s="34"/>
      <c r="E942" s="35" t="s">
        <v>2351</v>
      </c>
      <c r="F942" s="36" t="s">
        <v>2351</v>
      </c>
      <c r="G942" s="35" t="s">
        <v>35</v>
      </c>
      <c r="H942" s="36">
        <v>400</v>
      </c>
      <c r="I942" s="37"/>
      <c r="J942" s="38" t="str">
        <f t="shared" si="42"/>
        <v/>
      </c>
      <c r="K942" s="38" t="str">
        <f t="shared" si="43"/>
        <v/>
      </c>
      <c r="L942" s="37" t="str">
        <f t="shared" si="44"/>
        <v/>
      </c>
      <c r="M942" s="41" t="s">
        <v>3435</v>
      </c>
    </row>
    <row r="943" spans="2:13" ht="20.100000000000001" customHeight="1">
      <c r="B943" s="42" t="s">
        <v>2352</v>
      </c>
      <c r="C943" s="43" t="s">
        <v>2353</v>
      </c>
      <c r="D943" s="44"/>
      <c r="E943" s="35" t="s">
        <v>160</v>
      </c>
      <c r="F943" s="45">
        <v>62</v>
      </c>
      <c r="G943" s="46" t="s">
        <v>2354</v>
      </c>
      <c r="H943" s="45">
        <v>400</v>
      </c>
      <c r="I943" s="37"/>
      <c r="J943" s="38" t="str">
        <f t="shared" si="42"/>
        <v/>
      </c>
      <c r="K943" s="38" t="str">
        <f t="shared" si="43"/>
        <v/>
      </c>
      <c r="L943" s="37" t="str">
        <f t="shared" si="44"/>
        <v/>
      </c>
      <c r="M943" s="41" t="s">
        <v>3435</v>
      </c>
    </row>
    <row r="944" spans="2:13" ht="21.95" customHeight="1">
      <c r="B944" s="32" t="s">
        <v>2355</v>
      </c>
      <c r="C944" s="33" t="s">
        <v>2356</v>
      </c>
      <c r="D944" s="35" t="s">
        <v>2357</v>
      </c>
      <c r="E944" s="35" t="s">
        <v>2358</v>
      </c>
      <c r="F944" s="36">
        <v>86</v>
      </c>
      <c r="G944" s="35" t="s">
        <v>2359</v>
      </c>
      <c r="H944" s="36">
        <v>664</v>
      </c>
      <c r="I944" s="37"/>
      <c r="J944" s="38" t="str">
        <f t="shared" si="42"/>
        <v/>
      </c>
      <c r="K944" s="38" t="str">
        <f t="shared" si="43"/>
        <v/>
      </c>
      <c r="L944" s="37" t="str">
        <f t="shared" si="44"/>
        <v/>
      </c>
      <c r="M944" s="41" t="s">
        <v>3434</v>
      </c>
    </row>
    <row r="945" spans="2:13" ht="21.95" customHeight="1">
      <c r="B945" s="32" t="s">
        <v>2360</v>
      </c>
      <c r="C945" s="33" t="s">
        <v>2361</v>
      </c>
      <c r="D945" s="35" t="s">
        <v>2362</v>
      </c>
      <c r="E945" s="35" t="s">
        <v>2289</v>
      </c>
      <c r="F945" s="36">
        <v>78</v>
      </c>
      <c r="G945" s="35" t="s">
        <v>25</v>
      </c>
      <c r="H945" s="36">
        <v>664</v>
      </c>
      <c r="I945" s="37"/>
      <c r="J945" s="38" t="str">
        <f t="shared" si="42"/>
        <v/>
      </c>
      <c r="K945" s="38" t="str">
        <f t="shared" si="43"/>
        <v/>
      </c>
      <c r="L945" s="37" t="str">
        <f t="shared" si="44"/>
        <v/>
      </c>
      <c r="M945" s="41" t="s">
        <v>3434</v>
      </c>
    </row>
    <row r="946" spans="2:13" ht="21.95" customHeight="1">
      <c r="B946" s="32" t="s">
        <v>2363</v>
      </c>
      <c r="C946" s="33" t="s">
        <v>2364</v>
      </c>
      <c r="D946" s="34"/>
      <c r="E946" s="35" t="s">
        <v>51</v>
      </c>
      <c r="F946" s="36" t="s">
        <v>51</v>
      </c>
      <c r="G946" s="35" t="s">
        <v>601</v>
      </c>
      <c r="H946" s="36">
        <v>664</v>
      </c>
      <c r="I946" s="37"/>
      <c r="J946" s="38" t="str">
        <f t="shared" si="42"/>
        <v/>
      </c>
      <c r="K946" s="38" t="str">
        <f t="shared" si="43"/>
        <v/>
      </c>
      <c r="L946" s="37" t="str">
        <f t="shared" si="44"/>
        <v/>
      </c>
      <c r="M946" s="41" t="s">
        <v>3435</v>
      </c>
    </row>
    <row r="947" spans="2:13" ht="21.95" customHeight="1">
      <c r="B947" s="32" t="s">
        <v>2365</v>
      </c>
      <c r="C947" s="33" t="s">
        <v>2366</v>
      </c>
      <c r="D947" s="35" t="s">
        <v>2367</v>
      </c>
      <c r="E947" s="35" t="s">
        <v>746</v>
      </c>
      <c r="F947" s="36" t="s">
        <v>746</v>
      </c>
      <c r="G947" s="35" t="s">
        <v>85</v>
      </c>
      <c r="H947" s="36">
        <v>664</v>
      </c>
      <c r="I947" s="37"/>
      <c r="J947" s="38" t="str">
        <f t="shared" si="42"/>
        <v>X</v>
      </c>
      <c r="K947" s="38" t="str">
        <f t="shared" si="43"/>
        <v/>
      </c>
      <c r="L947" s="37" t="str">
        <f t="shared" si="44"/>
        <v>Match</v>
      </c>
      <c r="M947" s="41" t="s">
        <v>3435</v>
      </c>
    </row>
    <row r="948" spans="2:13" ht="20.100000000000001" customHeight="1">
      <c r="B948" s="32" t="s">
        <v>2368</v>
      </c>
      <c r="C948" s="33" t="s">
        <v>1276</v>
      </c>
      <c r="D948" s="34"/>
      <c r="E948" s="35" t="s">
        <v>801</v>
      </c>
      <c r="F948" s="36">
        <v>70</v>
      </c>
      <c r="G948" s="35" t="s">
        <v>375</v>
      </c>
      <c r="H948" s="34"/>
      <c r="I948" s="37"/>
      <c r="J948" s="38" t="str">
        <f t="shared" si="42"/>
        <v/>
      </c>
      <c r="K948" s="38" t="str">
        <f t="shared" si="43"/>
        <v/>
      </c>
      <c r="L948" s="37" t="str">
        <f t="shared" si="44"/>
        <v/>
      </c>
      <c r="M948" s="41" t="s">
        <v>3435</v>
      </c>
    </row>
    <row r="949" spans="2:13" ht="21.95" customHeight="1">
      <c r="B949" s="32" t="s">
        <v>2369</v>
      </c>
      <c r="C949" s="33" t="s">
        <v>2370</v>
      </c>
      <c r="D949" s="34"/>
      <c r="E949" s="35" t="s">
        <v>46</v>
      </c>
      <c r="F949" s="36"/>
      <c r="G949" s="35" t="s">
        <v>179</v>
      </c>
      <c r="H949" s="36">
        <v>664</v>
      </c>
      <c r="I949" s="37"/>
      <c r="J949" s="38" t="str">
        <f t="shared" si="42"/>
        <v/>
      </c>
      <c r="K949" s="38" t="str">
        <f t="shared" si="43"/>
        <v/>
      </c>
      <c r="L949" s="37" t="str">
        <f t="shared" si="44"/>
        <v/>
      </c>
      <c r="M949" s="41" t="s">
        <v>3435</v>
      </c>
    </row>
    <row r="950" spans="2:13" ht="20.100000000000001" customHeight="1">
      <c r="B950" s="42" t="s">
        <v>2371</v>
      </c>
      <c r="C950" s="43" t="s">
        <v>1211</v>
      </c>
      <c r="D950" s="46" t="s">
        <v>524</v>
      </c>
      <c r="E950" s="35" t="s">
        <v>1264</v>
      </c>
      <c r="F950" s="45" t="s">
        <v>3390</v>
      </c>
      <c r="G950" s="46" t="s">
        <v>1916</v>
      </c>
      <c r="H950" s="45">
        <v>400</v>
      </c>
      <c r="I950" s="37"/>
      <c r="J950" s="38" t="str">
        <f t="shared" si="42"/>
        <v/>
      </c>
      <c r="K950" s="38" t="str">
        <f t="shared" si="43"/>
        <v/>
      </c>
      <c r="L950" s="37" t="str">
        <f t="shared" si="44"/>
        <v/>
      </c>
      <c r="M950" s="41" t="s">
        <v>3435</v>
      </c>
    </row>
    <row r="951" spans="2:13" ht="20.100000000000001" customHeight="1">
      <c r="B951" s="32" t="s">
        <v>2372</v>
      </c>
      <c r="C951" s="33" t="s">
        <v>166</v>
      </c>
      <c r="D951" s="34"/>
      <c r="E951" s="35" t="s">
        <v>2373</v>
      </c>
      <c r="F951" s="36" t="s">
        <v>2373</v>
      </c>
      <c r="G951" s="34"/>
      <c r="H951" s="36">
        <v>400</v>
      </c>
      <c r="I951" s="37"/>
      <c r="J951" s="38" t="str">
        <f t="shared" si="42"/>
        <v/>
      </c>
      <c r="K951" s="38" t="str">
        <f t="shared" si="43"/>
        <v/>
      </c>
      <c r="L951" s="37" t="str">
        <f t="shared" si="44"/>
        <v/>
      </c>
      <c r="M951" s="41" t="s">
        <v>3434</v>
      </c>
    </row>
    <row r="952" spans="2:13" ht="21.95" customHeight="1">
      <c r="B952" s="32" t="s">
        <v>2374</v>
      </c>
      <c r="C952" s="33" t="s">
        <v>1496</v>
      </c>
      <c r="D952" s="34"/>
      <c r="E952" s="35"/>
      <c r="F952" s="36"/>
      <c r="G952" s="35" t="s">
        <v>443</v>
      </c>
      <c r="H952" s="36">
        <v>664</v>
      </c>
      <c r="I952" s="37"/>
      <c r="J952" s="38" t="str">
        <f t="shared" si="42"/>
        <v/>
      </c>
      <c r="K952" s="38" t="str">
        <f t="shared" si="43"/>
        <v/>
      </c>
      <c r="L952" s="37" t="str">
        <f t="shared" si="44"/>
        <v/>
      </c>
      <c r="M952" s="41" t="s">
        <v>3434</v>
      </c>
    </row>
    <row r="953" spans="2:13" ht="21.95" customHeight="1">
      <c r="B953" s="32" t="s">
        <v>2375</v>
      </c>
      <c r="C953" s="33" t="s">
        <v>2376</v>
      </c>
      <c r="D953" s="35" t="s">
        <v>997</v>
      </c>
      <c r="E953" s="35" t="s">
        <v>429</v>
      </c>
      <c r="F953" s="36" t="s">
        <v>429</v>
      </c>
      <c r="G953" s="35" t="s">
        <v>754</v>
      </c>
      <c r="H953" s="36">
        <v>664</v>
      </c>
      <c r="I953" s="37"/>
      <c r="J953" s="38" t="str">
        <f t="shared" si="42"/>
        <v>X</v>
      </c>
      <c r="K953" s="38" t="str">
        <f t="shared" si="43"/>
        <v>X</v>
      </c>
      <c r="L953" s="37" t="str">
        <f t="shared" si="44"/>
        <v>Match</v>
      </c>
      <c r="M953" s="41" t="s">
        <v>3434</v>
      </c>
    </row>
    <row r="954" spans="2:13" ht="20.100000000000001" customHeight="1">
      <c r="B954" s="42" t="s">
        <v>2377</v>
      </c>
      <c r="C954" s="43" t="s">
        <v>2378</v>
      </c>
      <c r="D954" s="46" t="s">
        <v>748</v>
      </c>
      <c r="E954" s="35" t="s">
        <v>98</v>
      </c>
      <c r="F954" s="45" t="s">
        <v>3376</v>
      </c>
      <c r="G954" s="46" t="s">
        <v>470</v>
      </c>
      <c r="H954" s="45">
        <v>400</v>
      </c>
      <c r="I954" s="37"/>
      <c r="J954" s="38" t="str">
        <f t="shared" si="42"/>
        <v/>
      </c>
      <c r="K954" s="38" t="str">
        <f t="shared" si="43"/>
        <v/>
      </c>
      <c r="L954" s="37" t="str">
        <f t="shared" si="44"/>
        <v/>
      </c>
      <c r="M954" s="41" t="s">
        <v>3435</v>
      </c>
    </row>
    <row r="955" spans="2:13" ht="20.100000000000001" customHeight="1">
      <c r="B955" s="42" t="s">
        <v>2379</v>
      </c>
      <c r="C955" s="43" t="s">
        <v>2380</v>
      </c>
      <c r="D955" s="44"/>
      <c r="E955" s="35" t="s">
        <v>2381</v>
      </c>
      <c r="F955" s="45" t="s">
        <v>3401</v>
      </c>
      <c r="G955" s="46" t="s">
        <v>371</v>
      </c>
      <c r="H955" s="45">
        <v>400</v>
      </c>
      <c r="I955" s="37"/>
      <c r="J955" s="38" t="str">
        <f t="shared" si="42"/>
        <v/>
      </c>
      <c r="K955" s="38" t="str">
        <f t="shared" si="43"/>
        <v/>
      </c>
      <c r="L955" s="37" t="str">
        <f t="shared" si="44"/>
        <v/>
      </c>
      <c r="M955" s="41" t="s">
        <v>3435</v>
      </c>
    </row>
    <row r="956" spans="2:13" ht="20.100000000000001" customHeight="1">
      <c r="B956" s="42" t="s">
        <v>2382</v>
      </c>
      <c r="C956" s="43" t="s">
        <v>2383</v>
      </c>
      <c r="D956" s="46" t="s">
        <v>2384</v>
      </c>
      <c r="E956" s="35" t="s">
        <v>546</v>
      </c>
      <c r="F956" s="45">
        <v>63</v>
      </c>
      <c r="G956" s="46" t="s">
        <v>2385</v>
      </c>
      <c r="H956" s="45">
        <v>400</v>
      </c>
      <c r="I956" s="37"/>
      <c r="J956" s="38" t="str">
        <f t="shared" si="42"/>
        <v/>
      </c>
      <c r="K956" s="38" t="str">
        <f t="shared" si="43"/>
        <v/>
      </c>
      <c r="L956" s="37" t="str">
        <f t="shared" si="44"/>
        <v/>
      </c>
      <c r="M956" s="41" t="s">
        <v>3435</v>
      </c>
    </row>
    <row r="957" spans="2:13" ht="20.100000000000001" customHeight="1">
      <c r="B957" s="42" t="s">
        <v>2386</v>
      </c>
      <c r="C957" s="43" t="s">
        <v>2387</v>
      </c>
      <c r="D957" s="44"/>
      <c r="E957" s="35" t="s">
        <v>1264</v>
      </c>
      <c r="F957" s="45" t="s">
        <v>3390</v>
      </c>
      <c r="G957" s="46" t="s">
        <v>2388</v>
      </c>
      <c r="H957" s="45">
        <v>400</v>
      </c>
      <c r="I957" s="37"/>
      <c r="J957" s="38" t="str">
        <f t="shared" si="42"/>
        <v/>
      </c>
      <c r="K957" s="38" t="str">
        <f t="shared" si="43"/>
        <v/>
      </c>
      <c r="L957" s="37" t="str">
        <f t="shared" si="44"/>
        <v/>
      </c>
      <c r="M957" s="41" t="s">
        <v>3435</v>
      </c>
    </row>
    <row r="958" spans="2:13" ht="20.100000000000001" customHeight="1">
      <c r="B958" s="32" t="s">
        <v>2389</v>
      </c>
      <c r="C958" s="33" t="s">
        <v>2390</v>
      </c>
      <c r="D958" s="34"/>
      <c r="E958" s="35" t="s">
        <v>2351</v>
      </c>
      <c r="F958" s="36" t="s">
        <v>2351</v>
      </c>
      <c r="G958" s="35" t="s">
        <v>1589</v>
      </c>
      <c r="H958" s="36">
        <v>400</v>
      </c>
      <c r="I958" s="37"/>
      <c r="J958" s="38" t="str">
        <f t="shared" si="42"/>
        <v/>
      </c>
      <c r="K958" s="38" t="str">
        <f t="shared" si="43"/>
        <v/>
      </c>
      <c r="L958" s="37" t="str">
        <f t="shared" si="44"/>
        <v/>
      </c>
      <c r="M958" s="41" t="s">
        <v>3435</v>
      </c>
    </row>
    <row r="959" spans="2:13" ht="21.95" customHeight="1">
      <c r="B959" s="32" t="s">
        <v>2391</v>
      </c>
      <c r="C959" s="33" t="s">
        <v>683</v>
      </c>
      <c r="D959" s="34"/>
      <c r="E959" s="35" t="s">
        <v>2392</v>
      </c>
      <c r="F959" s="36" t="s">
        <v>2392</v>
      </c>
      <c r="G959" s="35" t="s">
        <v>1028</v>
      </c>
      <c r="H959" s="36">
        <v>664</v>
      </c>
      <c r="I959" s="37"/>
      <c r="J959" s="38" t="str">
        <f t="shared" si="42"/>
        <v/>
      </c>
      <c r="K959" s="38" t="str">
        <f t="shared" si="43"/>
        <v/>
      </c>
      <c r="L959" s="37" t="str">
        <f t="shared" si="44"/>
        <v/>
      </c>
      <c r="M959" s="41" t="s">
        <v>3434</v>
      </c>
    </row>
    <row r="960" spans="2:13" ht="21.95" customHeight="1">
      <c r="B960" s="32" t="s">
        <v>2391</v>
      </c>
      <c r="C960" s="33" t="s">
        <v>1045</v>
      </c>
      <c r="D960" s="34"/>
      <c r="E960" s="35"/>
      <c r="F960" s="36"/>
      <c r="G960" s="34"/>
      <c r="H960" s="36">
        <v>664</v>
      </c>
      <c r="I960" s="37"/>
      <c r="J960" s="38" t="str">
        <f t="shared" si="42"/>
        <v/>
      </c>
      <c r="K960" s="38" t="str">
        <f t="shared" si="43"/>
        <v/>
      </c>
      <c r="L960" s="37" t="str">
        <f t="shared" si="44"/>
        <v/>
      </c>
      <c r="M960" s="41" t="s">
        <v>3435</v>
      </c>
    </row>
    <row r="961" spans="2:13" ht="20.100000000000001" customHeight="1">
      <c r="B961" s="42" t="s">
        <v>2393</v>
      </c>
      <c r="C961" s="43" t="s">
        <v>2394</v>
      </c>
      <c r="D961" s="44"/>
      <c r="E961" s="35" t="s">
        <v>20</v>
      </c>
      <c r="F961" s="45" t="s">
        <v>1158</v>
      </c>
      <c r="G961" s="46" t="s">
        <v>2385</v>
      </c>
      <c r="H961" s="45">
        <v>400</v>
      </c>
      <c r="I961" s="37"/>
      <c r="J961" s="38" t="str">
        <f t="shared" si="42"/>
        <v/>
      </c>
      <c r="K961" s="38" t="str">
        <f t="shared" si="43"/>
        <v/>
      </c>
      <c r="L961" s="37" t="str">
        <f t="shared" si="44"/>
        <v/>
      </c>
      <c r="M961" s="41" t="s">
        <v>3435</v>
      </c>
    </row>
    <row r="962" spans="2:13" ht="20.100000000000001" customHeight="1">
      <c r="B962" s="42" t="s">
        <v>2393</v>
      </c>
      <c r="C962" s="43" t="s">
        <v>2395</v>
      </c>
      <c r="D962" s="46" t="s">
        <v>2396</v>
      </c>
      <c r="E962" s="35" t="s">
        <v>20</v>
      </c>
      <c r="F962" s="45" t="s">
        <v>1158</v>
      </c>
      <c r="G962" s="46" t="s">
        <v>2397</v>
      </c>
      <c r="H962" s="45">
        <v>400</v>
      </c>
      <c r="I962" s="37"/>
      <c r="J962" s="38" t="str">
        <f t="shared" si="42"/>
        <v/>
      </c>
      <c r="K962" s="38" t="str">
        <f t="shared" si="43"/>
        <v/>
      </c>
      <c r="L962" s="37" t="str">
        <f t="shared" si="44"/>
        <v/>
      </c>
      <c r="M962" s="41" t="s">
        <v>3435</v>
      </c>
    </row>
    <row r="963" spans="2:13" ht="20.100000000000001" customHeight="1">
      <c r="B963" s="42" t="s">
        <v>2393</v>
      </c>
      <c r="C963" s="43" t="s">
        <v>2398</v>
      </c>
      <c r="D963" s="44"/>
      <c r="E963" s="35" t="s">
        <v>20</v>
      </c>
      <c r="F963" s="45" t="s">
        <v>1158</v>
      </c>
      <c r="G963" s="46" t="s">
        <v>134</v>
      </c>
      <c r="H963" s="45">
        <v>400</v>
      </c>
      <c r="I963" s="37"/>
      <c r="J963" s="38" t="str">
        <f t="shared" ref="J963:J1026" si="45">IF($F963="","",IF(LEN($F963)=2, IF(OR($F963=J$2,AND($F963&gt;=J$2,$F963&lt;=K$2)),"X",""),IF(OR(AND(J$2&gt;=VALUE(LEFT($F963,2)),J$2&lt;=VALUE(MID($F963,4,2))),AND($J$2&lt;=VALUE(LEFT($F963,2)),$K$2&gt;=VALUE(MID($F963,4,2)))),"X",IF(LEN($F963)&gt;7,IF(OR(AND(J$2&gt;=VALUE((MID($F963,8,2))),J$2&lt;=VALUE((MID($F963,11,2)))), AND($J$2&lt;=VALUE((MID($F963,8,2))), $K$2&gt;=VALUE((MID($F963,11,2))))),"X",""),""))))</f>
        <v/>
      </c>
      <c r="K963" s="38" t="str">
        <f t="shared" si="43"/>
        <v/>
      </c>
      <c r="L963" s="37" t="str">
        <f t="shared" si="44"/>
        <v/>
      </c>
      <c r="M963" s="41" t="s">
        <v>3435</v>
      </c>
    </row>
    <row r="964" spans="2:13" ht="20.100000000000001" customHeight="1">
      <c r="B964" s="42" t="s">
        <v>2399</v>
      </c>
      <c r="C964" s="43" t="s">
        <v>2400</v>
      </c>
      <c r="D964" s="46" t="s">
        <v>2401</v>
      </c>
      <c r="E964" s="35" t="s">
        <v>295</v>
      </c>
      <c r="F964" s="45" t="s">
        <v>3380</v>
      </c>
      <c r="G964" s="46" t="s">
        <v>1066</v>
      </c>
      <c r="H964" s="45">
        <v>400</v>
      </c>
      <c r="I964" s="37"/>
      <c r="J964" s="38" t="str">
        <f t="shared" si="45"/>
        <v/>
      </c>
      <c r="K964" s="38" t="str">
        <f t="shared" ref="K964:K1027" si="46">IF($F964="","",IF(LEN($F964)=2, IF($F964=K$2,"X",""),IF(AND(K$2&gt;=VALUE(LEFT($F964,2)),K$2&lt;=VALUE(MID($F964,4,2))),"X",IF(LEN($F964)&gt;7,IF(AND(K$2&gt;=VALUE((MID($F964,8,2))),K$2&lt;=VALUE((MID($F964,11,2)))),"X",""),""))))</f>
        <v/>
      </c>
      <c r="L964" s="37" t="str">
        <f t="shared" ref="L964:L1027" si="47">IF(OR($J964="X",$K964="X"),"Match","")</f>
        <v/>
      </c>
      <c r="M964" s="41" t="s">
        <v>3435</v>
      </c>
    </row>
    <row r="965" spans="2:13" ht="21.95" customHeight="1">
      <c r="B965" s="32" t="s">
        <v>2402</v>
      </c>
      <c r="C965" s="33" t="s">
        <v>2403</v>
      </c>
      <c r="D965" s="34"/>
      <c r="E965" s="35"/>
      <c r="F965" s="36"/>
      <c r="G965" s="35" t="s">
        <v>2247</v>
      </c>
      <c r="H965" s="36">
        <v>664</v>
      </c>
      <c r="I965" s="37"/>
      <c r="J965" s="38" t="str">
        <f t="shared" si="45"/>
        <v/>
      </c>
      <c r="K965" s="38" t="str">
        <f t="shared" si="46"/>
        <v/>
      </c>
      <c r="L965" s="37" t="str">
        <f t="shared" si="47"/>
        <v/>
      </c>
      <c r="M965" s="41" t="s">
        <v>3435</v>
      </c>
    </row>
    <row r="966" spans="2:13" ht="21.95" customHeight="1">
      <c r="B966" s="51" t="s">
        <v>2404</v>
      </c>
      <c r="C966" s="33" t="s">
        <v>2405</v>
      </c>
      <c r="D966" s="35" t="s">
        <v>446</v>
      </c>
      <c r="E966" s="35" t="s">
        <v>775</v>
      </c>
      <c r="F966" s="36" t="s">
        <v>775</v>
      </c>
      <c r="G966" s="35" t="s">
        <v>2406</v>
      </c>
      <c r="H966" s="36">
        <v>664</v>
      </c>
      <c r="I966" s="37" t="s">
        <v>3413</v>
      </c>
      <c r="J966" s="38" t="str">
        <f t="shared" si="45"/>
        <v/>
      </c>
      <c r="K966" s="38" t="str">
        <f t="shared" si="46"/>
        <v/>
      </c>
      <c r="L966" s="37" t="str">
        <f t="shared" si="47"/>
        <v/>
      </c>
      <c r="M966" s="41" t="s">
        <v>3434</v>
      </c>
    </row>
    <row r="967" spans="2:13" ht="21.95" customHeight="1">
      <c r="B967" s="32" t="s">
        <v>2407</v>
      </c>
      <c r="C967" s="33" t="s">
        <v>1844</v>
      </c>
      <c r="D967" s="34"/>
      <c r="E967" s="35"/>
      <c r="F967" s="36"/>
      <c r="G967" s="35" t="s">
        <v>134</v>
      </c>
      <c r="H967" s="36">
        <v>664</v>
      </c>
      <c r="I967" s="37"/>
      <c r="J967" s="38" t="str">
        <f t="shared" si="45"/>
        <v/>
      </c>
      <c r="K967" s="38" t="str">
        <f t="shared" si="46"/>
        <v/>
      </c>
      <c r="L967" s="37" t="str">
        <f t="shared" si="47"/>
        <v/>
      </c>
      <c r="M967" s="41" t="s">
        <v>3435</v>
      </c>
    </row>
    <row r="968" spans="2:13" ht="21.95" customHeight="1">
      <c r="B968" s="32" t="s">
        <v>2408</v>
      </c>
      <c r="C968" s="33" t="s">
        <v>545</v>
      </c>
      <c r="D968" s="35" t="s">
        <v>1072</v>
      </c>
      <c r="E968" s="35" t="s">
        <v>2409</v>
      </c>
      <c r="F968" s="36" t="s">
        <v>289</v>
      </c>
      <c r="G968" s="35" t="s">
        <v>1558</v>
      </c>
      <c r="H968" s="36">
        <v>664</v>
      </c>
      <c r="I968" s="37"/>
      <c r="J968" s="38" t="str">
        <f t="shared" si="45"/>
        <v/>
      </c>
      <c r="K968" s="38" t="str">
        <f t="shared" si="46"/>
        <v/>
      </c>
      <c r="L968" s="37" t="str">
        <f t="shared" si="47"/>
        <v/>
      </c>
      <c r="M968" s="41" t="s">
        <v>3434</v>
      </c>
    </row>
    <row r="969" spans="2:13" ht="20.100000000000001" customHeight="1">
      <c r="B969" s="91" t="s">
        <v>2410</v>
      </c>
      <c r="C969" s="92" t="s">
        <v>298</v>
      </c>
      <c r="D969" s="34"/>
      <c r="E969" s="35"/>
      <c r="F969" s="36"/>
      <c r="G969" s="34"/>
      <c r="H969" s="36">
        <v>400</v>
      </c>
      <c r="I969" s="37"/>
      <c r="J969" s="38" t="str">
        <f t="shared" si="45"/>
        <v/>
      </c>
      <c r="K969" s="38" t="str">
        <f t="shared" si="46"/>
        <v/>
      </c>
      <c r="L969" s="37" t="str">
        <f t="shared" si="47"/>
        <v/>
      </c>
      <c r="M969" s="41" t="s">
        <v>3434</v>
      </c>
    </row>
    <row r="970" spans="2:13" ht="21.95" customHeight="1">
      <c r="B970" s="32" t="s">
        <v>2411</v>
      </c>
      <c r="C970" s="33" t="s">
        <v>283</v>
      </c>
      <c r="D970" s="35" t="s">
        <v>72</v>
      </c>
      <c r="E970" s="35" t="s">
        <v>695</v>
      </c>
      <c r="F970" s="36" t="s">
        <v>695</v>
      </c>
      <c r="G970" s="35" t="s">
        <v>43</v>
      </c>
      <c r="H970" s="36">
        <v>664</v>
      </c>
      <c r="I970" s="37"/>
      <c r="J970" s="38" t="str">
        <f t="shared" si="45"/>
        <v/>
      </c>
      <c r="K970" s="38" t="str">
        <f t="shared" si="46"/>
        <v/>
      </c>
      <c r="L970" s="37" t="str">
        <f t="shared" si="47"/>
        <v/>
      </c>
      <c r="M970" s="41" t="s">
        <v>3434</v>
      </c>
    </row>
    <row r="971" spans="2:13" ht="20.100000000000001" customHeight="1">
      <c r="B971" s="49" t="s">
        <v>2412</v>
      </c>
      <c r="C971" s="50" t="s">
        <v>2413</v>
      </c>
      <c r="D971" s="44"/>
      <c r="E971" s="35" t="s">
        <v>20</v>
      </c>
      <c r="F971" s="45" t="s">
        <v>1158</v>
      </c>
      <c r="G971" s="46" t="s">
        <v>1028</v>
      </c>
      <c r="H971" s="45">
        <v>400</v>
      </c>
      <c r="I971" s="37"/>
      <c r="J971" s="38" t="str">
        <f t="shared" si="45"/>
        <v/>
      </c>
      <c r="K971" s="38" t="str">
        <f t="shared" si="46"/>
        <v/>
      </c>
      <c r="L971" s="37" t="str">
        <f t="shared" si="47"/>
        <v/>
      </c>
      <c r="M971" s="41" t="s">
        <v>3435</v>
      </c>
    </row>
    <row r="972" spans="2:13" ht="21.95" customHeight="1">
      <c r="B972" s="32" t="s">
        <v>2414</v>
      </c>
      <c r="C972" s="33" t="s">
        <v>2415</v>
      </c>
      <c r="D972" s="34"/>
      <c r="E972" s="35" t="s">
        <v>46</v>
      </c>
      <c r="F972" s="36"/>
      <c r="G972" s="35" t="s">
        <v>49</v>
      </c>
      <c r="H972" s="36">
        <v>664</v>
      </c>
      <c r="I972" s="37"/>
      <c r="J972" s="38" t="str">
        <f t="shared" si="45"/>
        <v/>
      </c>
      <c r="K972" s="38" t="str">
        <f t="shared" si="46"/>
        <v/>
      </c>
      <c r="L972" s="37" t="str">
        <f t="shared" si="47"/>
        <v/>
      </c>
      <c r="M972" s="41" t="s">
        <v>3435</v>
      </c>
    </row>
    <row r="973" spans="2:13" ht="21.95" customHeight="1">
      <c r="B973" s="32" t="s">
        <v>2416</v>
      </c>
      <c r="C973" s="33" t="s">
        <v>2417</v>
      </c>
      <c r="D973" s="35" t="s">
        <v>288</v>
      </c>
      <c r="E973" s="35" t="s">
        <v>2418</v>
      </c>
      <c r="F973" s="36" t="s">
        <v>2418</v>
      </c>
      <c r="G973" s="35" t="s">
        <v>487</v>
      </c>
      <c r="H973" s="36">
        <v>664</v>
      </c>
      <c r="I973" s="37"/>
      <c r="J973" s="38" t="str">
        <f t="shared" si="45"/>
        <v>X</v>
      </c>
      <c r="K973" s="38" t="str">
        <f t="shared" si="46"/>
        <v>X</v>
      </c>
      <c r="L973" s="37" t="str">
        <f t="shared" si="47"/>
        <v>Match</v>
      </c>
      <c r="M973" s="41" t="s">
        <v>3434</v>
      </c>
    </row>
    <row r="974" spans="2:13" ht="20.100000000000001" customHeight="1">
      <c r="B974" s="42" t="s">
        <v>2419</v>
      </c>
      <c r="C974" s="43" t="s">
        <v>2420</v>
      </c>
      <c r="D974" s="44"/>
      <c r="E974" s="35" t="s">
        <v>1887</v>
      </c>
      <c r="F974" s="45">
        <v>64</v>
      </c>
      <c r="G974" s="46" t="s">
        <v>1789</v>
      </c>
      <c r="H974" s="45">
        <v>400</v>
      </c>
      <c r="I974" s="37"/>
      <c r="J974" s="38" t="str">
        <f t="shared" si="45"/>
        <v/>
      </c>
      <c r="K974" s="38" t="str">
        <f t="shared" si="46"/>
        <v/>
      </c>
      <c r="L974" s="37" t="str">
        <f t="shared" si="47"/>
        <v/>
      </c>
      <c r="M974" s="41" t="s">
        <v>3435</v>
      </c>
    </row>
    <row r="975" spans="2:13" ht="20.100000000000001" customHeight="1">
      <c r="B975" s="32" t="s">
        <v>2421</v>
      </c>
      <c r="C975" s="33" t="s">
        <v>18</v>
      </c>
      <c r="D975" s="34"/>
      <c r="E975" s="35" t="s">
        <v>775</v>
      </c>
      <c r="F975" s="36" t="s">
        <v>775</v>
      </c>
      <c r="G975" s="35" t="s">
        <v>35</v>
      </c>
      <c r="H975" s="34"/>
      <c r="I975" s="37"/>
      <c r="J975" s="38" t="str">
        <f t="shared" si="45"/>
        <v/>
      </c>
      <c r="K975" s="38" t="str">
        <f t="shared" si="46"/>
        <v/>
      </c>
      <c r="L975" s="37" t="str">
        <f t="shared" si="47"/>
        <v/>
      </c>
      <c r="M975" s="41" t="s">
        <v>3435</v>
      </c>
    </row>
    <row r="976" spans="2:13" ht="20.100000000000001" customHeight="1">
      <c r="B976" s="32" t="s">
        <v>2422</v>
      </c>
      <c r="C976" s="33" t="s">
        <v>86</v>
      </c>
      <c r="D976" s="34"/>
      <c r="E976" s="35"/>
      <c r="F976" s="36"/>
      <c r="G976" s="34"/>
      <c r="H976" s="34"/>
      <c r="I976" s="37"/>
      <c r="J976" s="38" t="str">
        <f t="shared" si="45"/>
        <v/>
      </c>
      <c r="K976" s="38" t="str">
        <f t="shared" si="46"/>
        <v/>
      </c>
      <c r="L976" s="37" t="str">
        <f t="shared" si="47"/>
        <v/>
      </c>
      <c r="M976" s="41" t="s">
        <v>3434</v>
      </c>
    </row>
    <row r="977" spans="2:13" ht="21.95" customHeight="1">
      <c r="B977" s="32" t="s">
        <v>2423</v>
      </c>
      <c r="C977" s="33" t="s">
        <v>2424</v>
      </c>
      <c r="D977" s="34"/>
      <c r="E977" s="35" t="s">
        <v>51</v>
      </c>
      <c r="F977" s="36" t="s">
        <v>51</v>
      </c>
      <c r="G977" s="35" t="s">
        <v>2425</v>
      </c>
      <c r="H977" s="36">
        <v>664</v>
      </c>
      <c r="I977" s="37"/>
      <c r="J977" s="38" t="str">
        <f t="shared" si="45"/>
        <v/>
      </c>
      <c r="K977" s="38" t="str">
        <f t="shared" si="46"/>
        <v/>
      </c>
      <c r="L977" s="37" t="str">
        <f t="shared" si="47"/>
        <v/>
      </c>
      <c r="M977" s="41" t="s">
        <v>3435</v>
      </c>
    </row>
    <row r="978" spans="2:13" ht="21.95" customHeight="1">
      <c r="B978" s="32" t="s">
        <v>2426</v>
      </c>
      <c r="C978" s="33" t="s">
        <v>2427</v>
      </c>
      <c r="D978" s="35" t="s">
        <v>2428</v>
      </c>
      <c r="E978" s="35"/>
      <c r="F978" s="36"/>
      <c r="G978" s="35" t="s">
        <v>85</v>
      </c>
      <c r="H978" s="36">
        <v>664</v>
      </c>
      <c r="I978" s="37"/>
      <c r="J978" s="38" t="str">
        <f t="shared" si="45"/>
        <v/>
      </c>
      <c r="K978" s="38" t="str">
        <f t="shared" si="46"/>
        <v/>
      </c>
      <c r="L978" s="37" t="str">
        <f t="shared" si="47"/>
        <v/>
      </c>
      <c r="M978" s="41" t="s">
        <v>3434</v>
      </c>
    </row>
    <row r="979" spans="2:13" ht="20.100000000000001" customHeight="1">
      <c r="B979" s="42" t="s">
        <v>2429</v>
      </c>
      <c r="C979" s="43" t="s">
        <v>2430</v>
      </c>
      <c r="D979" s="46" t="s">
        <v>2431</v>
      </c>
      <c r="E979" s="35" t="s">
        <v>1887</v>
      </c>
      <c r="F979" s="45">
        <v>64</v>
      </c>
      <c r="G979" s="46" t="s">
        <v>179</v>
      </c>
      <c r="H979" s="45">
        <v>400</v>
      </c>
      <c r="I979" s="37"/>
      <c r="J979" s="38" t="str">
        <f t="shared" si="45"/>
        <v/>
      </c>
      <c r="K979" s="38" t="str">
        <f t="shared" si="46"/>
        <v/>
      </c>
      <c r="L979" s="37" t="str">
        <f t="shared" si="47"/>
        <v/>
      </c>
      <c r="M979" s="41" t="s">
        <v>3435</v>
      </c>
    </row>
    <row r="980" spans="2:13" ht="20.100000000000001" customHeight="1">
      <c r="B980" s="42" t="s">
        <v>2432</v>
      </c>
      <c r="C980" s="43" t="s">
        <v>2433</v>
      </c>
      <c r="D980" s="44"/>
      <c r="E980" s="35" t="s">
        <v>1887</v>
      </c>
      <c r="F980" s="45">
        <v>64</v>
      </c>
      <c r="G980" s="46" t="s">
        <v>371</v>
      </c>
      <c r="H980" s="45">
        <v>400</v>
      </c>
      <c r="I980" s="37"/>
      <c r="J980" s="38" t="str">
        <f t="shared" si="45"/>
        <v/>
      </c>
      <c r="K980" s="38" t="str">
        <f t="shared" si="46"/>
        <v/>
      </c>
      <c r="L980" s="37" t="str">
        <f t="shared" si="47"/>
        <v/>
      </c>
      <c r="M980" s="41" t="s">
        <v>3435</v>
      </c>
    </row>
    <row r="981" spans="2:13" ht="20.100000000000001" customHeight="1">
      <c r="B981" s="42" t="s">
        <v>2434</v>
      </c>
      <c r="C981" s="43" t="s">
        <v>2435</v>
      </c>
      <c r="D981" s="44"/>
      <c r="E981" s="35" t="s">
        <v>20</v>
      </c>
      <c r="F981" s="45" t="s">
        <v>1158</v>
      </c>
      <c r="G981" s="46" t="s">
        <v>637</v>
      </c>
      <c r="H981" s="45">
        <v>400</v>
      </c>
      <c r="I981" s="37"/>
      <c r="J981" s="38" t="str">
        <f t="shared" si="45"/>
        <v/>
      </c>
      <c r="K981" s="38" t="str">
        <f t="shared" si="46"/>
        <v/>
      </c>
      <c r="L981" s="37" t="str">
        <f t="shared" si="47"/>
        <v/>
      </c>
      <c r="M981" s="41" t="s">
        <v>3435</v>
      </c>
    </row>
    <row r="982" spans="2:13" ht="21.95" customHeight="1">
      <c r="B982" s="32" t="s">
        <v>37</v>
      </c>
      <c r="C982" s="33" t="s">
        <v>445</v>
      </c>
      <c r="D982" s="35" t="s">
        <v>2013</v>
      </c>
      <c r="E982" s="35" t="s">
        <v>823</v>
      </c>
      <c r="F982" s="36" t="s">
        <v>823</v>
      </c>
      <c r="G982" s="35" t="s">
        <v>601</v>
      </c>
      <c r="H982" s="36">
        <v>664</v>
      </c>
      <c r="I982" s="37"/>
      <c r="J982" s="38" t="str">
        <f t="shared" si="45"/>
        <v/>
      </c>
      <c r="K982" s="38" t="str">
        <f t="shared" si="46"/>
        <v/>
      </c>
      <c r="L982" s="37" t="str">
        <f t="shared" si="47"/>
        <v/>
      </c>
      <c r="M982" s="41" t="s">
        <v>3434</v>
      </c>
    </row>
    <row r="983" spans="2:13" ht="21.95" customHeight="1">
      <c r="B983" s="32" t="s">
        <v>2436</v>
      </c>
      <c r="C983" s="33" t="s">
        <v>2437</v>
      </c>
      <c r="D983" s="35" t="s">
        <v>748</v>
      </c>
      <c r="E983" s="35" t="s">
        <v>2438</v>
      </c>
      <c r="F983" s="36" t="s">
        <v>284</v>
      </c>
      <c r="G983" s="35" t="s">
        <v>382</v>
      </c>
      <c r="H983" s="36">
        <v>664</v>
      </c>
      <c r="I983" s="37"/>
      <c r="J983" s="38" t="str">
        <f t="shared" si="45"/>
        <v/>
      </c>
      <c r="K983" s="38" t="str">
        <f t="shared" si="46"/>
        <v>X</v>
      </c>
      <c r="L983" s="37" t="str">
        <f t="shared" si="47"/>
        <v>Match</v>
      </c>
      <c r="M983" s="41" t="s">
        <v>3434</v>
      </c>
    </row>
    <row r="984" spans="2:13" ht="21.95" customHeight="1">
      <c r="B984" s="32" t="s">
        <v>2439</v>
      </c>
      <c r="C984" s="33" t="s">
        <v>2440</v>
      </c>
      <c r="D984" s="35" t="s">
        <v>1191</v>
      </c>
      <c r="E984" s="35" t="s">
        <v>538</v>
      </c>
      <c r="F984" s="36" t="s">
        <v>538</v>
      </c>
      <c r="G984" s="35" t="s">
        <v>2441</v>
      </c>
      <c r="H984" s="36">
        <v>664</v>
      </c>
      <c r="I984" s="37"/>
      <c r="J984" s="38" t="str">
        <f t="shared" si="45"/>
        <v/>
      </c>
      <c r="K984" s="38" t="str">
        <f t="shared" si="46"/>
        <v/>
      </c>
      <c r="L984" s="37" t="str">
        <f t="shared" si="47"/>
        <v/>
      </c>
      <c r="M984" s="41" t="s">
        <v>3434</v>
      </c>
    </row>
    <row r="985" spans="2:13" ht="21.95" customHeight="1">
      <c r="B985" s="32" t="s">
        <v>2442</v>
      </c>
      <c r="C985" s="33" t="s">
        <v>2443</v>
      </c>
      <c r="D985" s="34"/>
      <c r="E985" s="35" t="s">
        <v>42</v>
      </c>
      <c r="F985" s="36" t="s">
        <v>42</v>
      </c>
      <c r="G985" s="35" t="s">
        <v>601</v>
      </c>
      <c r="H985" s="36">
        <v>664</v>
      </c>
      <c r="I985" s="37"/>
      <c r="J985" s="38" t="str">
        <f t="shared" si="45"/>
        <v/>
      </c>
      <c r="K985" s="38" t="str">
        <f t="shared" si="46"/>
        <v/>
      </c>
      <c r="L985" s="37" t="str">
        <f t="shared" si="47"/>
        <v/>
      </c>
      <c r="M985" s="41" t="s">
        <v>3435</v>
      </c>
    </row>
    <row r="986" spans="2:13" ht="20.100000000000001" customHeight="1">
      <c r="B986" s="32" t="s">
        <v>2444</v>
      </c>
      <c r="C986" s="33" t="s">
        <v>338</v>
      </c>
      <c r="D986" s="35" t="s">
        <v>2445</v>
      </c>
      <c r="E986" s="35" t="s">
        <v>1158</v>
      </c>
      <c r="F986" s="36" t="s">
        <v>1158</v>
      </c>
      <c r="G986" s="35" t="s">
        <v>776</v>
      </c>
      <c r="H986" s="36">
        <v>400</v>
      </c>
      <c r="I986" s="37"/>
      <c r="J986" s="38" t="str">
        <f t="shared" si="45"/>
        <v/>
      </c>
      <c r="K986" s="38" t="str">
        <f t="shared" si="46"/>
        <v/>
      </c>
      <c r="L986" s="37" t="str">
        <f t="shared" si="47"/>
        <v/>
      </c>
      <c r="M986" s="41" t="s">
        <v>3434</v>
      </c>
    </row>
    <row r="987" spans="2:13" ht="20.100000000000001" customHeight="1">
      <c r="B987" s="42" t="s">
        <v>2446</v>
      </c>
      <c r="C987" s="43" t="s">
        <v>338</v>
      </c>
      <c r="D987" s="46" t="s">
        <v>2445</v>
      </c>
      <c r="E987" s="35" t="s">
        <v>1887</v>
      </c>
      <c r="F987" s="45">
        <v>64</v>
      </c>
      <c r="G987" s="46" t="s">
        <v>2447</v>
      </c>
      <c r="H987" s="45">
        <v>400</v>
      </c>
      <c r="I987" s="37"/>
      <c r="J987" s="38" t="str">
        <f t="shared" si="45"/>
        <v/>
      </c>
      <c r="K987" s="38" t="str">
        <f t="shared" si="46"/>
        <v/>
      </c>
      <c r="L987" s="37" t="str">
        <f t="shared" si="47"/>
        <v/>
      </c>
      <c r="M987" s="41" t="s">
        <v>3435</v>
      </c>
    </row>
    <row r="988" spans="2:13" ht="20.100000000000001" customHeight="1">
      <c r="B988" s="42" t="s">
        <v>2448</v>
      </c>
      <c r="C988" s="43" t="s">
        <v>100</v>
      </c>
      <c r="D988" s="46" t="s">
        <v>2449</v>
      </c>
      <c r="E988" s="35" t="s">
        <v>20</v>
      </c>
      <c r="F988" s="45" t="s">
        <v>1158</v>
      </c>
      <c r="G988" s="46" t="s">
        <v>1589</v>
      </c>
      <c r="H988" s="45">
        <v>400</v>
      </c>
      <c r="I988" s="37"/>
      <c r="J988" s="38" t="str">
        <f t="shared" si="45"/>
        <v/>
      </c>
      <c r="K988" s="38" t="str">
        <f t="shared" si="46"/>
        <v/>
      </c>
      <c r="L988" s="37" t="str">
        <f t="shared" si="47"/>
        <v/>
      </c>
      <c r="M988" s="41" t="s">
        <v>3435</v>
      </c>
    </row>
    <row r="989" spans="2:13" ht="20.100000000000001" customHeight="1">
      <c r="B989" s="32" t="s">
        <v>2450</v>
      </c>
      <c r="C989" s="33" t="s">
        <v>1892</v>
      </c>
      <c r="D989" s="34"/>
      <c r="E989" s="35" t="s">
        <v>1433</v>
      </c>
      <c r="F989" s="36" t="s">
        <v>1433</v>
      </c>
      <c r="G989" s="34"/>
      <c r="H989" s="34"/>
      <c r="I989" s="37"/>
      <c r="J989" s="38" t="str">
        <f t="shared" si="45"/>
        <v/>
      </c>
      <c r="K989" s="38" t="str">
        <f t="shared" si="46"/>
        <v/>
      </c>
      <c r="L989" s="37" t="str">
        <f t="shared" si="47"/>
        <v/>
      </c>
      <c r="M989" s="41" t="s">
        <v>3435</v>
      </c>
    </row>
    <row r="990" spans="2:13" ht="20.100000000000001" customHeight="1">
      <c r="B990" s="42" t="s">
        <v>2451</v>
      </c>
      <c r="C990" s="43" t="s">
        <v>2452</v>
      </c>
      <c r="D990" s="46" t="s">
        <v>886</v>
      </c>
      <c r="E990" s="35" t="s">
        <v>20</v>
      </c>
      <c r="F990" s="45" t="s">
        <v>1158</v>
      </c>
      <c r="G990" s="46" t="s">
        <v>2453</v>
      </c>
      <c r="H990" s="45">
        <v>400</v>
      </c>
      <c r="I990" s="37"/>
      <c r="J990" s="38" t="str">
        <f t="shared" si="45"/>
        <v/>
      </c>
      <c r="K990" s="38" t="str">
        <f t="shared" si="46"/>
        <v/>
      </c>
      <c r="L990" s="37" t="str">
        <f t="shared" si="47"/>
        <v/>
      </c>
      <c r="M990" s="41" t="s">
        <v>3434</v>
      </c>
    </row>
    <row r="991" spans="2:13" ht="21.95" customHeight="1">
      <c r="B991" s="32" t="s">
        <v>2454</v>
      </c>
      <c r="C991" s="33" t="s">
        <v>445</v>
      </c>
      <c r="D991" s="35" t="s">
        <v>2455</v>
      </c>
      <c r="E991" s="35" t="s">
        <v>1152</v>
      </c>
      <c r="F991" s="36" t="s">
        <v>1152</v>
      </c>
      <c r="G991" s="35" t="s">
        <v>2456</v>
      </c>
      <c r="H991" s="36">
        <v>664</v>
      </c>
      <c r="I991" s="37"/>
      <c r="J991" s="38" t="str">
        <f t="shared" si="45"/>
        <v>X</v>
      </c>
      <c r="K991" s="38" t="str">
        <f t="shared" si="46"/>
        <v/>
      </c>
      <c r="L991" s="37" t="str">
        <f t="shared" si="47"/>
        <v>Match</v>
      </c>
      <c r="M991" s="41" t="s">
        <v>3434</v>
      </c>
    </row>
    <row r="992" spans="2:13" ht="21.95" customHeight="1">
      <c r="B992" s="32" t="s">
        <v>2457</v>
      </c>
      <c r="C992" s="33" t="s">
        <v>2458</v>
      </c>
      <c r="D992" s="35" t="s">
        <v>2459</v>
      </c>
      <c r="E992" s="35"/>
      <c r="F992" s="36"/>
      <c r="G992" s="35" t="s">
        <v>457</v>
      </c>
      <c r="H992" s="36">
        <v>664</v>
      </c>
      <c r="I992" s="37"/>
      <c r="J992" s="38" t="str">
        <f t="shared" si="45"/>
        <v/>
      </c>
      <c r="K992" s="38" t="str">
        <f t="shared" si="46"/>
        <v/>
      </c>
      <c r="L992" s="37" t="str">
        <f t="shared" si="47"/>
        <v/>
      </c>
      <c r="M992" s="41" t="s">
        <v>3434</v>
      </c>
    </row>
    <row r="993" spans="2:13" ht="21.95" customHeight="1">
      <c r="B993" s="51" t="s">
        <v>2460</v>
      </c>
      <c r="C993" s="33" t="s">
        <v>2461</v>
      </c>
      <c r="D993" s="35"/>
      <c r="E993" s="35" t="s">
        <v>266</v>
      </c>
      <c r="F993" s="36" t="s">
        <v>266</v>
      </c>
      <c r="G993" s="35" t="s">
        <v>1091</v>
      </c>
      <c r="H993" s="36">
        <v>664</v>
      </c>
      <c r="I993" s="37"/>
      <c r="J993" s="38" t="str">
        <f t="shared" si="45"/>
        <v>X</v>
      </c>
      <c r="K993" s="38" t="str">
        <f t="shared" si="46"/>
        <v>X</v>
      </c>
      <c r="L993" s="37" t="str">
        <f t="shared" si="47"/>
        <v>Match</v>
      </c>
      <c r="M993" s="41" t="s">
        <v>3434</v>
      </c>
    </row>
    <row r="994" spans="2:13" ht="21.95" customHeight="1">
      <c r="B994" s="32" t="s">
        <v>2462</v>
      </c>
      <c r="C994" s="33" t="s">
        <v>2463</v>
      </c>
      <c r="D994" s="35" t="s">
        <v>2464</v>
      </c>
      <c r="E994" s="35" t="s">
        <v>883</v>
      </c>
      <c r="F994" s="36" t="s">
        <v>883</v>
      </c>
      <c r="G994" s="35" t="s">
        <v>2465</v>
      </c>
      <c r="H994" s="36">
        <v>664</v>
      </c>
      <c r="I994" s="37"/>
      <c r="J994" s="38" t="str">
        <f t="shared" si="45"/>
        <v>X</v>
      </c>
      <c r="K994" s="38" t="str">
        <f t="shared" si="46"/>
        <v/>
      </c>
      <c r="L994" s="37" t="str">
        <f t="shared" si="47"/>
        <v>Match</v>
      </c>
      <c r="M994" s="41" t="s">
        <v>3434</v>
      </c>
    </row>
    <row r="995" spans="2:13" ht="20.100000000000001" customHeight="1">
      <c r="B995" s="42" t="s">
        <v>2466</v>
      </c>
      <c r="C995" s="43" t="s">
        <v>2467</v>
      </c>
      <c r="D995" s="44"/>
      <c r="E995" s="35" t="s">
        <v>20</v>
      </c>
      <c r="F995" s="45" t="s">
        <v>1158</v>
      </c>
      <c r="G995" s="46" t="s">
        <v>393</v>
      </c>
      <c r="H995" s="45">
        <v>400</v>
      </c>
      <c r="I995" s="37"/>
      <c r="J995" s="38" t="str">
        <f t="shared" si="45"/>
        <v/>
      </c>
      <c r="K995" s="38" t="str">
        <f t="shared" si="46"/>
        <v/>
      </c>
      <c r="L995" s="37" t="str">
        <f t="shared" si="47"/>
        <v/>
      </c>
      <c r="M995" s="41" t="s">
        <v>3435</v>
      </c>
    </row>
    <row r="996" spans="2:13" ht="20.100000000000001" customHeight="1">
      <c r="B996" s="32" t="s">
        <v>1352</v>
      </c>
      <c r="C996" s="33" t="s">
        <v>2468</v>
      </c>
      <c r="D996" s="34"/>
      <c r="E996" s="35" t="s">
        <v>2469</v>
      </c>
      <c r="F996" s="36" t="s">
        <v>2469</v>
      </c>
      <c r="G996" s="34"/>
      <c r="H996" s="36">
        <v>400</v>
      </c>
      <c r="I996" s="37"/>
      <c r="J996" s="38" t="str">
        <f t="shared" si="45"/>
        <v/>
      </c>
      <c r="K996" s="38" t="str">
        <f t="shared" si="46"/>
        <v/>
      </c>
      <c r="L996" s="37" t="str">
        <f t="shared" si="47"/>
        <v/>
      </c>
      <c r="M996" s="41" t="s">
        <v>3435</v>
      </c>
    </row>
    <row r="997" spans="2:13" ht="20.100000000000001" customHeight="1">
      <c r="B997" s="42" t="s">
        <v>2470</v>
      </c>
      <c r="C997" s="43" t="s">
        <v>2471</v>
      </c>
      <c r="D997" s="44"/>
      <c r="E997" s="35" t="s">
        <v>295</v>
      </c>
      <c r="F997" s="45" t="s">
        <v>3380</v>
      </c>
      <c r="G997" s="46" t="s">
        <v>1460</v>
      </c>
      <c r="H997" s="45">
        <v>400</v>
      </c>
      <c r="I997" s="37"/>
      <c r="J997" s="38" t="str">
        <f t="shared" si="45"/>
        <v/>
      </c>
      <c r="K997" s="38" t="str">
        <f t="shared" si="46"/>
        <v/>
      </c>
      <c r="L997" s="37" t="str">
        <f t="shared" si="47"/>
        <v/>
      </c>
      <c r="M997" s="41" t="s">
        <v>3435</v>
      </c>
    </row>
    <row r="998" spans="2:13" ht="20.100000000000001" customHeight="1">
      <c r="B998" s="42" t="s">
        <v>2472</v>
      </c>
      <c r="C998" s="43" t="s">
        <v>2473</v>
      </c>
      <c r="D998" s="46" t="s">
        <v>886</v>
      </c>
      <c r="E998" s="35" t="s">
        <v>295</v>
      </c>
      <c r="F998" s="45" t="s">
        <v>3380</v>
      </c>
      <c r="G998" s="46" t="s">
        <v>509</v>
      </c>
      <c r="H998" s="45">
        <v>400</v>
      </c>
      <c r="I998" s="37"/>
      <c r="J998" s="38" t="str">
        <f t="shared" si="45"/>
        <v/>
      </c>
      <c r="K998" s="38" t="str">
        <f t="shared" si="46"/>
        <v/>
      </c>
      <c r="L998" s="37" t="str">
        <f t="shared" si="47"/>
        <v/>
      </c>
      <c r="M998" s="41" t="s">
        <v>3435</v>
      </c>
    </row>
    <row r="999" spans="2:13" ht="21.95" customHeight="1">
      <c r="B999" s="32" t="s">
        <v>2474</v>
      </c>
      <c r="C999" s="33" t="s">
        <v>2475</v>
      </c>
      <c r="D999" s="35" t="s">
        <v>2476</v>
      </c>
      <c r="E999" s="35" t="s">
        <v>440</v>
      </c>
      <c r="F999" s="36" t="s">
        <v>440</v>
      </c>
      <c r="G999" s="35" t="s">
        <v>208</v>
      </c>
      <c r="H999" s="36">
        <v>664</v>
      </c>
      <c r="I999" s="37"/>
      <c r="J999" s="38" t="str">
        <f t="shared" si="45"/>
        <v/>
      </c>
      <c r="K999" s="38" t="str">
        <f t="shared" si="46"/>
        <v/>
      </c>
      <c r="L999" s="37" t="str">
        <f t="shared" si="47"/>
        <v/>
      </c>
      <c r="M999" s="41" t="s">
        <v>3434</v>
      </c>
    </row>
    <row r="1000" spans="2:13" ht="21.95" customHeight="1">
      <c r="B1000" s="32" t="s">
        <v>2474</v>
      </c>
      <c r="C1000" s="33" t="s">
        <v>2477</v>
      </c>
      <c r="D1000" s="34"/>
      <c r="E1000" s="35"/>
      <c r="F1000" s="36"/>
      <c r="G1000" s="35" t="s">
        <v>134</v>
      </c>
      <c r="H1000" s="36">
        <v>664</v>
      </c>
      <c r="I1000" s="37"/>
      <c r="J1000" s="38" t="str">
        <f t="shared" si="45"/>
        <v/>
      </c>
      <c r="K1000" s="38" t="str">
        <f t="shared" si="46"/>
        <v/>
      </c>
      <c r="L1000" s="37" t="str">
        <f t="shared" si="47"/>
        <v/>
      </c>
      <c r="M1000" s="41" t="s">
        <v>3435</v>
      </c>
    </row>
    <row r="1001" spans="2:13" ht="20.100000000000001" customHeight="1">
      <c r="B1001" s="32" t="s">
        <v>2474</v>
      </c>
      <c r="C1001" s="33" t="s">
        <v>1138</v>
      </c>
      <c r="D1001" s="34"/>
      <c r="E1001" s="35"/>
      <c r="F1001" s="36"/>
      <c r="G1001" s="34"/>
      <c r="H1001" s="34"/>
      <c r="I1001" s="37"/>
      <c r="J1001" s="38" t="str">
        <f t="shared" si="45"/>
        <v/>
      </c>
      <c r="K1001" s="38" t="str">
        <f t="shared" si="46"/>
        <v/>
      </c>
      <c r="L1001" s="37" t="str">
        <f t="shared" si="47"/>
        <v/>
      </c>
      <c r="M1001" s="41" t="s">
        <v>3435</v>
      </c>
    </row>
    <row r="1002" spans="2:13" ht="20.100000000000001" customHeight="1">
      <c r="B1002" s="32" t="s">
        <v>2474</v>
      </c>
      <c r="C1002" s="33" t="s">
        <v>2478</v>
      </c>
      <c r="D1002" s="34"/>
      <c r="E1002" s="35" t="s">
        <v>2479</v>
      </c>
      <c r="F1002" s="36" t="s">
        <v>2479</v>
      </c>
      <c r="G1002" s="35" t="s">
        <v>2480</v>
      </c>
      <c r="H1002" s="34"/>
      <c r="I1002" s="37"/>
      <c r="J1002" s="38" t="str">
        <f t="shared" si="45"/>
        <v/>
      </c>
      <c r="K1002" s="38" t="str">
        <f t="shared" si="46"/>
        <v/>
      </c>
      <c r="L1002" s="37" t="str">
        <f t="shared" si="47"/>
        <v/>
      </c>
      <c r="M1002" s="41" t="s">
        <v>3435</v>
      </c>
    </row>
    <row r="1003" spans="2:13" ht="20.100000000000001" customHeight="1">
      <c r="B1003" s="42" t="s">
        <v>2481</v>
      </c>
      <c r="C1003" s="43" t="s">
        <v>2482</v>
      </c>
      <c r="D1003" s="44"/>
      <c r="E1003" s="35" t="s">
        <v>20</v>
      </c>
      <c r="F1003" s="45" t="s">
        <v>1158</v>
      </c>
      <c r="G1003" s="46" t="s">
        <v>1028</v>
      </c>
      <c r="H1003" s="45">
        <v>400</v>
      </c>
      <c r="I1003" s="37"/>
      <c r="J1003" s="38" t="str">
        <f t="shared" si="45"/>
        <v/>
      </c>
      <c r="K1003" s="38" t="str">
        <f t="shared" si="46"/>
        <v/>
      </c>
      <c r="L1003" s="37" t="str">
        <f t="shared" si="47"/>
        <v/>
      </c>
      <c r="M1003" s="41" t="s">
        <v>3435</v>
      </c>
    </row>
    <row r="1004" spans="2:13" ht="20.100000000000001" customHeight="1">
      <c r="B1004" s="32" t="s">
        <v>2483</v>
      </c>
      <c r="C1004" s="33" t="s">
        <v>2484</v>
      </c>
      <c r="D1004" s="35" t="s">
        <v>288</v>
      </c>
      <c r="E1004" s="35" t="s">
        <v>76</v>
      </c>
      <c r="F1004" s="36" t="s">
        <v>76</v>
      </c>
      <c r="G1004" s="35" t="s">
        <v>333</v>
      </c>
      <c r="H1004" s="34"/>
      <c r="I1004" s="37"/>
      <c r="J1004" s="38" t="str">
        <f t="shared" si="45"/>
        <v/>
      </c>
      <c r="K1004" s="38" t="str">
        <f t="shared" si="46"/>
        <v>X</v>
      </c>
      <c r="L1004" s="37" t="str">
        <f t="shared" si="47"/>
        <v>Match</v>
      </c>
      <c r="M1004" s="41" t="s">
        <v>3434</v>
      </c>
    </row>
    <row r="1005" spans="2:13" ht="20.100000000000001" customHeight="1">
      <c r="B1005" s="32" t="s">
        <v>2483</v>
      </c>
      <c r="C1005" s="33" t="s">
        <v>2485</v>
      </c>
      <c r="D1005" s="34"/>
      <c r="E1005" s="35"/>
      <c r="F1005" s="36"/>
      <c r="G1005" s="34"/>
      <c r="H1005" s="36">
        <v>400</v>
      </c>
      <c r="I1005" s="37"/>
      <c r="J1005" s="38" t="str">
        <f t="shared" si="45"/>
        <v/>
      </c>
      <c r="K1005" s="38" t="str">
        <f t="shared" si="46"/>
        <v/>
      </c>
      <c r="L1005" s="37" t="str">
        <f t="shared" si="47"/>
        <v/>
      </c>
      <c r="M1005" s="41" t="s">
        <v>3435</v>
      </c>
    </row>
    <row r="1006" spans="2:13" ht="21.95" customHeight="1">
      <c r="B1006" s="32" t="s">
        <v>2483</v>
      </c>
      <c r="C1006" s="33" t="s">
        <v>1477</v>
      </c>
      <c r="D1006" s="34"/>
      <c r="E1006" s="35" t="s">
        <v>846</v>
      </c>
      <c r="F1006" s="36" t="s">
        <v>846</v>
      </c>
      <c r="G1006" s="35" t="s">
        <v>134</v>
      </c>
      <c r="H1006" s="36">
        <v>664</v>
      </c>
      <c r="I1006" s="37"/>
      <c r="J1006" s="38" t="str">
        <f t="shared" si="45"/>
        <v/>
      </c>
      <c r="K1006" s="38" t="str">
        <f t="shared" si="46"/>
        <v/>
      </c>
      <c r="L1006" s="37" t="str">
        <f t="shared" si="47"/>
        <v/>
      </c>
      <c r="M1006" s="41" t="s">
        <v>3434</v>
      </c>
    </row>
    <row r="1007" spans="2:13" ht="20.100000000000001" customHeight="1">
      <c r="B1007" s="42" t="s">
        <v>2486</v>
      </c>
      <c r="C1007" s="43" t="s">
        <v>2487</v>
      </c>
      <c r="D1007" s="46" t="s">
        <v>2488</v>
      </c>
      <c r="E1007" s="35" t="s">
        <v>20</v>
      </c>
      <c r="F1007" s="45" t="s">
        <v>1158</v>
      </c>
      <c r="G1007" s="46" t="s">
        <v>1028</v>
      </c>
      <c r="H1007" s="45">
        <v>400</v>
      </c>
      <c r="I1007" s="37"/>
      <c r="J1007" s="38" t="str">
        <f t="shared" si="45"/>
        <v/>
      </c>
      <c r="K1007" s="38" t="str">
        <f t="shared" si="46"/>
        <v/>
      </c>
      <c r="L1007" s="37" t="str">
        <f t="shared" si="47"/>
        <v/>
      </c>
      <c r="M1007" s="41" t="s">
        <v>3435</v>
      </c>
    </row>
    <row r="1008" spans="2:13" ht="21.95" customHeight="1">
      <c r="B1008" s="32" t="s">
        <v>2489</v>
      </c>
      <c r="C1008" s="33" t="s">
        <v>2490</v>
      </c>
      <c r="D1008" s="35" t="s">
        <v>56</v>
      </c>
      <c r="E1008" s="35" t="s">
        <v>652</v>
      </c>
      <c r="F1008" s="36" t="s">
        <v>652</v>
      </c>
      <c r="G1008" s="35" t="s">
        <v>443</v>
      </c>
      <c r="H1008" s="36">
        <v>664</v>
      </c>
      <c r="I1008" s="37"/>
      <c r="J1008" s="38" t="str">
        <f t="shared" si="45"/>
        <v/>
      </c>
      <c r="K1008" s="38" t="str">
        <f t="shared" si="46"/>
        <v/>
      </c>
      <c r="L1008" s="37" t="str">
        <f t="shared" si="47"/>
        <v/>
      </c>
      <c r="M1008" s="41" t="s">
        <v>3434</v>
      </c>
    </row>
    <row r="1009" spans="2:13" ht="20.100000000000001" customHeight="1">
      <c r="B1009" s="42" t="s">
        <v>2491</v>
      </c>
      <c r="C1009" s="43" t="s">
        <v>2492</v>
      </c>
      <c r="D1009" s="44"/>
      <c r="E1009" s="35" t="s">
        <v>20</v>
      </c>
      <c r="F1009" s="45" t="s">
        <v>1158</v>
      </c>
      <c r="G1009" s="46" t="s">
        <v>64</v>
      </c>
      <c r="H1009" s="45">
        <v>400</v>
      </c>
      <c r="I1009" s="37"/>
      <c r="J1009" s="38" t="str">
        <f t="shared" si="45"/>
        <v/>
      </c>
      <c r="K1009" s="38" t="str">
        <f t="shared" si="46"/>
        <v/>
      </c>
      <c r="L1009" s="37" t="str">
        <f t="shared" si="47"/>
        <v/>
      </c>
      <c r="M1009" s="41" t="s">
        <v>3435</v>
      </c>
    </row>
    <row r="1010" spans="2:13" ht="20.100000000000001" customHeight="1">
      <c r="B1010" s="42" t="s">
        <v>2491</v>
      </c>
      <c r="C1010" s="43" t="s">
        <v>2493</v>
      </c>
      <c r="D1010" s="44"/>
      <c r="E1010" s="35" t="s">
        <v>20</v>
      </c>
      <c r="F1010" s="45" t="s">
        <v>1158</v>
      </c>
      <c r="G1010" s="46" t="s">
        <v>192</v>
      </c>
      <c r="H1010" s="45">
        <v>400</v>
      </c>
      <c r="I1010" s="37"/>
      <c r="J1010" s="38" t="str">
        <f t="shared" si="45"/>
        <v/>
      </c>
      <c r="K1010" s="38" t="str">
        <f t="shared" si="46"/>
        <v/>
      </c>
      <c r="L1010" s="37" t="str">
        <f t="shared" si="47"/>
        <v/>
      </c>
      <c r="M1010" s="41" t="s">
        <v>3435</v>
      </c>
    </row>
    <row r="1011" spans="2:13" ht="20.100000000000001" customHeight="1">
      <c r="B1011" s="32" t="s">
        <v>2494</v>
      </c>
      <c r="C1011" s="33" t="s">
        <v>223</v>
      </c>
      <c r="D1011" s="34"/>
      <c r="E1011" s="35"/>
      <c r="F1011" s="36"/>
      <c r="G1011" s="35" t="s">
        <v>375</v>
      </c>
      <c r="H1011" s="36">
        <v>400</v>
      </c>
      <c r="I1011" s="37"/>
      <c r="J1011" s="38" t="str">
        <f t="shared" si="45"/>
        <v/>
      </c>
      <c r="K1011" s="38" t="str">
        <f t="shared" si="46"/>
        <v/>
      </c>
      <c r="L1011" s="37" t="str">
        <f t="shared" si="47"/>
        <v/>
      </c>
      <c r="M1011" s="41" t="s">
        <v>3435</v>
      </c>
    </row>
    <row r="1012" spans="2:13" ht="20.100000000000001" customHeight="1">
      <c r="B1012" s="42" t="s">
        <v>2495</v>
      </c>
      <c r="C1012" s="43" t="s">
        <v>2496</v>
      </c>
      <c r="D1012" s="46" t="s">
        <v>2497</v>
      </c>
      <c r="E1012" s="35" t="s">
        <v>20</v>
      </c>
      <c r="F1012" s="45" t="s">
        <v>1158</v>
      </c>
      <c r="G1012" s="46" t="s">
        <v>192</v>
      </c>
      <c r="H1012" s="45">
        <v>400</v>
      </c>
      <c r="I1012" s="37"/>
      <c r="J1012" s="38" t="str">
        <f t="shared" si="45"/>
        <v/>
      </c>
      <c r="K1012" s="38" t="str">
        <f t="shared" si="46"/>
        <v/>
      </c>
      <c r="L1012" s="37" t="str">
        <f t="shared" si="47"/>
        <v/>
      </c>
      <c r="M1012" s="41" t="s">
        <v>3435</v>
      </c>
    </row>
    <row r="1013" spans="2:13" ht="20.100000000000001" customHeight="1">
      <c r="B1013" s="42" t="s">
        <v>2498</v>
      </c>
      <c r="C1013" s="43" t="s">
        <v>1678</v>
      </c>
      <c r="D1013" s="44"/>
      <c r="E1013" s="35" t="s">
        <v>20</v>
      </c>
      <c r="F1013" s="45" t="s">
        <v>1158</v>
      </c>
      <c r="G1013" s="46" t="s">
        <v>127</v>
      </c>
      <c r="H1013" s="45">
        <v>400</v>
      </c>
      <c r="I1013" s="37"/>
      <c r="J1013" s="38" t="str">
        <f t="shared" si="45"/>
        <v/>
      </c>
      <c r="K1013" s="38" t="str">
        <f t="shared" si="46"/>
        <v/>
      </c>
      <c r="L1013" s="37" t="str">
        <f t="shared" si="47"/>
        <v/>
      </c>
      <c r="M1013" s="41" t="s">
        <v>3435</v>
      </c>
    </row>
    <row r="1014" spans="2:13" ht="20.100000000000001" customHeight="1">
      <c r="B1014" s="42" t="s">
        <v>2499</v>
      </c>
      <c r="C1014" s="43" t="s">
        <v>2500</v>
      </c>
      <c r="D1014" s="44"/>
      <c r="E1014" s="35" t="s">
        <v>295</v>
      </c>
      <c r="F1014" s="45" t="s">
        <v>3380</v>
      </c>
      <c r="G1014" s="46" t="s">
        <v>285</v>
      </c>
      <c r="H1014" s="45">
        <v>400</v>
      </c>
      <c r="I1014" s="37"/>
      <c r="J1014" s="38" t="str">
        <f t="shared" si="45"/>
        <v/>
      </c>
      <c r="K1014" s="38" t="str">
        <f t="shared" si="46"/>
        <v/>
      </c>
      <c r="L1014" s="37" t="str">
        <f t="shared" si="47"/>
        <v/>
      </c>
      <c r="M1014" s="41" t="s">
        <v>3435</v>
      </c>
    </row>
    <row r="1015" spans="2:13" ht="21.95" customHeight="1">
      <c r="B1015" s="32" t="s">
        <v>2501</v>
      </c>
      <c r="C1015" s="33" t="s">
        <v>2502</v>
      </c>
      <c r="D1015" s="35" t="s">
        <v>288</v>
      </c>
      <c r="E1015" s="35" t="s">
        <v>1433</v>
      </c>
      <c r="F1015" s="36" t="s">
        <v>1433</v>
      </c>
      <c r="G1015" s="35" t="s">
        <v>857</v>
      </c>
      <c r="H1015" s="36">
        <v>664</v>
      </c>
      <c r="I1015" s="37"/>
      <c r="J1015" s="38" t="str">
        <f t="shared" si="45"/>
        <v/>
      </c>
      <c r="K1015" s="38" t="str">
        <f t="shared" si="46"/>
        <v/>
      </c>
      <c r="L1015" s="37" t="str">
        <f t="shared" si="47"/>
        <v/>
      </c>
      <c r="M1015" s="41" t="s">
        <v>3434</v>
      </c>
    </row>
    <row r="1016" spans="2:13" ht="21.95" customHeight="1">
      <c r="B1016" s="32" t="s">
        <v>2501</v>
      </c>
      <c r="C1016" s="33" t="s">
        <v>2503</v>
      </c>
      <c r="D1016" s="35" t="s">
        <v>2504</v>
      </c>
      <c r="E1016" s="35" t="s">
        <v>692</v>
      </c>
      <c r="F1016" s="36" t="s">
        <v>692</v>
      </c>
      <c r="G1016" s="35" t="s">
        <v>601</v>
      </c>
      <c r="H1016" s="36">
        <v>664</v>
      </c>
      <c r="I1016" s="37"/>
      <c r="J1016" s="38" t="str">
        <f t="shared" si="45"/>
        <v/>
      </c>
      <c r="K1016" s="38" t="str">
        <f t="shared" si="46"/>
        <v>X</v>
      </c>
      <c r="L1016" s="37" t="str">
        <f t="shared" si="47"/>
        <v>Match</v>
      </c>
      <c r="M1016" s="41" t="s">
        <v>3434</v>
      </c>
    </row>
    <row r="1017" spans="2:13" ht="21.95" customHeight="1">
      <c r="B1017" s="32" t="s">
        <v>2505</v>
      </c>
      <c r="C1017" s="33" t="s">
        <v>50</v>
      </c>
      <c r="D1017" s="34"/>
      <c r="E1017" s="35" t="s">
        <v>34</v>
      </c>
      <c r="F1017" s="36" t="s">
        <v>34</v>
      </c>
      <c r="G1017" s="35" t="s">
        <v>601</v>
      </c>
      <c r="H1017" s="36">
        <v>664</v>
      </c>
      <c r="I1017" s="37"/>
      <c r="J1017" s="38" t="str">
        <f t="shared" si="45"/>
        <v>X</v>
      </c>
      <c r="K1017" s="38" t="str">
        <f t="shared" si="46"/>
        <v>X</v>
      </c>
      <c r="L1017" s="37" t="str">
        <f t="shared" si="47"/>
        <v>Match</v>
      </c>
      <c r="M1017" s="41" t="s">
        <v>3435</v>
      </c>
    </row>
    <row r="1018" spans="2:13" ht="20.100000000000001" customHeight="1">
      <c r="B1018" s="42" t="s">
        <v>2506</v>
      </c>
      <c r="C1018" s="43" t="s">
        <v>2507</v>
      </c>
      <c r="D1018" s="46" t="s">
        <v>2508</v>
      </c>
      <c r="E1018" s="35" t="s">
        <v>20</v>
      </c>
      <c r="F1018" s="45" t="s">
        <v>1158</v>
      </c>
      <c r="G1018" s="46" t="s">
        <v>362</v>
      </c>
      <c r="H1018" s="45">
        <v>400</v>
      </c>
      <c r="I1018" s="37"/>
      <c r="J1018" s="38" t="str">
        <f t="shared" si="45"/>
        <v/>
      </c>
      <c r="K1018" s="38" t="str">
        <f t="shared" si="46"/>
        <v/>
      </c>
      <c r="L1018" s="37" t="str">
        <f t="shared" si="47"/>
        <v/>
      </c>
      <c r="M1018" s="41" t="s">
        <v>3435</v>
      </c>
    </row>
    <row r="1019" spans="2:13" ht="20.100000000000001" customHeight="1">
      <c r="B1019" s="32" t="s">
        <v>2509</v>
      </c>
      <c r="C1019" s="33" t="s">
        <v>2510</v>
      </c>
      <c r="D1019" s="34"/>
      <c r="E1019" s="35"/>
      <c r="F1019" s="36"/>
      <c r="G1019" s="34"/>
      <c r="H1019" s="36">
        <v>400</v>
      </c>
      <c r="I1019" s="37"/>
      <c r="J1019" s="38" t="str">
        <f t="shared" si="45"/>
        <v/>
      </c>
      <c r="K1019" s="38" t="str">
        <f t="shared" si="46"/>
        <v/>
      </c>
      <c r="L1019" s="37" t="str">
        <f t="shared" si="47"/>
        <v/>
      </c>
      <c r="M1019" s="41" t="s">
        <v>3434</v>
      </c>
    </row>
    <row r="1020" spans="2:13" ht="20.100000000000001" customHeight="1">
      <c r="B1020" s="42" t="s">
        <v>2511</v>
      </c>
      <c r="C1020" s="43" t="s">
        <v>2512</v>
      </c>
      <c r="D1020" s="44"/>
      <c r="E1020" s="35" t="s">
        <v>2513</v>
      </c>
      <c r="F1020" s="36">
        <v>61</v>
      </c>
      <c r="G1020" s="46" t="s">
        <v>2514</v>
      </c>
      <c r="H1020" s="45">
        <v>400</v>
      </c>
      <c r="I1020" s="37"/>
      <c r="J1020" s="38" t="str">
        <f t="shared" si="45"/>
        <v/>
      </c>
      <c r="K1020" s="38" t="str">
        <f t="shared" si="46"/>
        <v/>
      </c>
      <c r="L1020" s="37" t="str">
        <f t="shared" si="47"/>
        <v/>
      </c>
      <c r="M1020" s="41" t="s">
        <v>3435</v>
      </c>
    </row>
    <row r="1021" spans="2:13" ht="21.95" customHeight="1">
      <c r="B1021" s="32" t="s">
        <v>2515</v>
      </c>
      <c r="C1021" s="33" t="s">
        <v>2516</v>
      </c>
      <c r="D1021" s="35" t="s">
        <v>84</v>
      </c>
      <c r="E1021" s="35" t="s">
        <v>728</v>
      </c>
      <c r="F1021" s="36" t="s">
        <v>728</v>
      </c>
      <c r="G1021" s="35" t="s">
        <v>43</v>
      </c>
      <c r="H1021" s="36">
        <v>664</v>
      </c>
      <c r="I1021" s="37"/>
      <c r="J1021" s="38" t="str">
        <f t="shared" si="45"/>
        <v/>
      </c>
      <c r="K1021" s="38" t="str">
        <f t="shared" si="46"/>
        <v/>
      </c>
      <c r="L1021" s="37" t="str">
        <f t="shared" si="47"/>
        <v/>
      </c>
      <c r="M1021" s="41" t="s">
        <v>3434</v>
      </c>
    </row>
    <row r="1022" spans="2:13" ht="20.100000000000001" customHeight="1">
      <c r="B1022" s="32" t="s">
        <v>2517</v>
      </c>
      <c r="C1022" s="33" t="s">
        <v>1555</v>
      </c>
      <c r="D1022" s="93" t="s">
        <v>480</v>
      </c>
      <c r="E1022" s="35" t="s">
        <v>2518</v>
      </c>
      <c r="F1022" s="36" t="s">
        <v>2518</v>
      </c>
      <c r="G1022" s="35" t="s">
        <v>85</v>
      </c>
      <c r="H1022" s="34"/>
      <c r="I1022" s="37"/>
      <c r="J1022" s="38" t="str">
        <f t="shared" si="45"/>
        <v/>
      </c>
      <c r="K1022" s="38" t="str">
        <f t="shared" si="46"/>
        <v/>
      </c>
      <c r="L1022" s="37" t="str">
        <f t="shared" si="47"/>
        <v/>
      </c>
      <c r="M1022" s="41" t="s">
        <v>3434</v>
      </c>
    </row>
    <row r="1023" spans="2:13" ht="21.95" customHeight="1">
      <c r="B1023" s="32" t="s">
        <v>2519</v>
      </c>
      <c r="C1023" s="33" t="s">
        <v>2520</v>
      </c>
      <c r="D1023" s="35" t="s">
        <v>2521</v>
      </c>
      <c r="E1023" s="35" t="s">
        <v>1268</v>
      </c>
      <c r="F1023" s="36" t="s">
        <v>1268</v>
      </c>
      <c r="G1023" s="35" t="s">
        <v>857</v>
      </c>
      <c r="H1023" s="36">
        <v>664</v>
      </c>
      <c r="I1023" s="37"/>
      <c r="J1023" s="38" t="str">
        <f t="shared" si="45"/>
        <v/>
      </c>
      <c r="K1023" s="38" t="str">
        <f t="shared" si="46"/>
        <v/>
      </c>
      <c r="L1023" s="37" t="str">
        <f t="shared" si="47"/>
        <v/>
      </c>
      <c r="M1023" s="41" t="s">
        <v>3434</v>
      </c>
    </row>
    <row r="1024" spans="2:13" ht="21.95" customHeight="1">
      <c r="B1024" s="32" t="s">
        <v>2522</v>
      </c>
      <c r="C1024" s="33" t="s">
        <v>379</v>
      </c>
      <c r="D1024" s="34"/>
      <c r="E1024" s="35" t="s">
        <v>46</v>
      </c>
      <c r="F1024" s="36"/>
      <c r="G1024" s="35" t="s">
        <v>285</v>
      </c>
      <c r="H1024" s="36">
        <v>664</v>
      </c>
      <c r="I1024" s="37"/>
      <c r="J1024" s="38" t="str">
        <f t="shared" si="45"/>
        <v/>
      </c>
      <c r="K1024" s="38" t="str">
        <f t="shared" si="46"/>
        <v/>
      </c>
      <c r="L1024" s="37" t="str">
        <f t="shared" si="47"/>
        <v/>
      </c>
      <c r="M1024" s="41" t="s">
        <v>3435</v>
      </c>
    </row>
    <row r="1025" spans="2:13" ht="21.95" customHeight="1">
      <c r="B1025" s="32" t="s">
        <v>2523</v>
      </c>
      <c r="C1025" s="33" t="s">
        <v>37</v>
      </c>
      <c r="D1025" s="35" t="s">
        <v>19</v>
      </c>
      <c r="E1025" s="35">
        <v>70</v>
      </c>
      <c r="F1025" s="36">
        <v>70</v>
      </c>
      <c r="G1025" s="35" t="s">
        <v>343</v>
      </c>
      <c r="H1025" s="36">
        <v>664</v>
      </c>
      <c r="I1025" s="37"/>
      <c r="J1025" s="38" t="str">
        <f t="shared" si="45"/>
        <v/>
      </c>
      <c r="K1025" s="38" t="str">
        <f t="shared" si="46"/>
        <v/>
      </c>
      <c r="L1025" s="37" t="str">
        <f t="shared" si="47"/>
        <v/>
      </c>
      <c r="M1025" s="41" t="s">
        <v>3434</v>
      </c>
    </row>
    <row r="1026" spans="2:13" ht="20.100000000000001" customHeight="1">
      <c r="B1026" s="42" t="s">
        <v>2524</v>
      </c>
      <c r="C1026" s="43" t="s">
        <v>2525</v>
      </c>
      <c r="D1026" s="46" t="s">
        <v>2526</v>
      </c>
      <c r="E1026" s="35" t="s">
        <v>233</v>
      </c>
      <c r="F1026" s="45" t="s">
        <v>1108</v>
      </c>
      <c r="G1026" s="46" t="s">
        <v>2527</v>
      </c>
      <c r="H1026" s="45">
        <v>400</v>
      </c>
      <c r="I1026" s="37"/>
      <c r="J1026" s="38" t="str">
        <f t="shared" si="45"/>
        <v/>
      </c>
      <c r="K1026" s="38" t="str">
        <f t="shared" si="46"/>
        <v/>
      </c>
      <c r="L1026" s="37" t="str">
        <f t="shared" si="47"/>
        <v/>
      </c>
      <c r="M1026" s="41" t="s">
        <v>3435</v>
      </c>
    </row>
    <row r="1027" spans="2:13" ht="21.95" customHeight="1">
      <c r="B1027" s="32" t="s">
        <v>2528</v>
      </c>
      <c r="C1027" s="33" t="s">
        <v>745</v>
      </c>
      <c r="D1027" s="34"/>
      <c r="E1027" s="35" t="s">
        <v>59</v>
      </c>
      <c r="F1027" s="36"/>
      <c r="G1027" s="35" t="s">
        <v>179</v>
      </c>
      <c r="H1027" s="36">
        <v>664</v>
      </c>
      <c r="I1027" s="37"/>
      <c r="J1027" s="38" t="str">
        <f t="shared" ref="J1027:J1090" si="48">IF($F1027="","",IF(LEN($F1027)=2, IF(OR($F1027=J$2,AND($F1027&gt;=J$2,$F1027&lt;=K$2)),"X",""),IF(OR(AND(J$2&gt;=VALUE(LEFT($F1027,2)),J$2&lt;=VALUE(MID($F1027,4,2))),AND($J$2&lt;=VALUE(LEFT($F1027,2)),$K$2&gt;=VALUE(MID($F1027,4,2)))),"X",IF(LEN($F1027)&gt;7,IF(OR(AND(J$2&gt;=VALUE((MID($F1027,8,2))),J$2&lt;=VALUE((MID($F1027,11,2)))), AND($J$2&lt;=VALUE((MID($F1027,8,2))), $K$2&gt;=VALUE((MID($F1027,11,2))))),"X",""),""))))</f>
        <v/>
      </c>
      <c r="K1027" s="38" t="str">
        <f t="shared" si="46"/>
        <v/>
      </c>
      <c r="L1027" s="37" t="str">
        <f t="shared" si="47"/>
        <v/>
      </c>
      <c r="M1027" s="41" t="s">
        <v>3435</v>
      </c>
    </row>
    <row r="1028" spans="2:13" ht="21.95" customHeight="1">
      <c r="B1028" s="32" t="s">
        <v>2529</v>
      </c>
      <c r="C1028" s="33" t="s">
        <v>2530</v>
      </c>
      <c r="D1028" s="34"/>
      <c r="E1028" s="35" t="s">
        <v>59</v>
      </c>
      <c r="F1028" s="36"/>
      <c r="G1028" s="35" t="s">
        <v>1287</v>
      </c>
      <c r="H1028" s="36">
        <v>664</v>
      </c>
      <c r="I1028" s="37"/>
      <c r="J1028" s="38" t="str">
        <f t="shared" si="48"/>
        <v/>
      </c>
      <c r="K1028" s="38" t="str">
        <f t="shared" ref="K1028:K1091" si="49">IF($F1028="","",IF(LEN($F1028)=2, IF($F1028=K$2,"X",""),IF(AND(K$2&gt;=VALUE(LEFT($F1028,2)),K$2&lt;=VALUE(MID($F1028,4,2))),"X",IF(LEN($F1028)&gt;7,IF(AND(K$2&gt;=VALUE((MID($F1028,8,2))),K$2&lt;=VALUE((MID($F1028,11,2)))),"X",""),""))))</f>
        <v/>
      </c>
      <c r="L1028" s="37" t="str">
        <f t="shared" ref="L1028:L1091" si="50">IF(OR($J1028="X",$K1028="X"),"Match","")</f>
        <v/>
      </c>
      <c r="M1028" s="41" t="s">
        <v>3435</v>
      </c>
    </row>
    <row r="1029" spans="2:13" ht="20.100000000000001" customHeight="1">
      <c r="B1029" s="32" t="s">
        <v>2531</v>
      </c>
      <c r="C1029" s="33" t="s">
        <v>2532</v>
      </c>
      <c r="D1029" s="34"/>
      <c r="E1029" s="35" t="s">
        <v>76</v>
      </c>
      <c r="F1029" s="36" t="s">
        <v>76</v>
      </c>
      <c r="G1029" s="35" t="s">
        <v>218</v>
      </c>
      <c r="H1029" s="34"/>
      <c r="I1029" s="37"/>
      <c r="J1029" s="38" t="str">
        <f t="shared" si="48"/>
        <v/>
      </c>
      <c r="K1029" s="38" t="str">
        <f t="shared" si="49"/>
        <v>X</v>
      </c>
      <c r="L1029" s="37" t="str">
        <f t="shared" si="50"/>
        <v>Match</v>
      </c>
      <c r="M1029" s="41" t="s">
        <v>3435</v>
      </c>
    </row>
    <row r="1030" spans="2:13" ht="20.100000000000001" customHeight="1">
      <c r="B1030" s="42" t="s">
        <v>2533</v>
      </c>
      <c r="C1030" s="43" t="s">
        <v>2534</v>
      </c>
      <c r="D1030" s="44"/>
      <c r="E1030" s="35" t="s">
        <v>256</v>
      </c>
      <c r="F1030" s="45" t="s">
        <v>3118</v>
      </c>
      <c r="G1030" s="46" t="s">
        <v>1177</v>
      </c>
      <c r="H1030" s="45">
        <v>400</v>
      </c>
      <c r="I1030" s="37"/>
      <c r="J1030" s="38" t="str">
        <f t="shared" si="48"/>
        <v/>
      </c>
      <c r="K1030" s="38" t="str">
        <f t="shared" si="49"/>
        <v/>
      </c>
      <c r="L1030" s="37" t="str">
        <f t="shared" si="50"/>
        <v/>
      </c>
      <c r="M1030" s="41" t="s">
        <v>3435</v>
      </c>
    </row>
    <row r="1031" spans="2:13" ht="21.95" customHeight="1">
      <c r="B1031" s="32" t="s">
        <v>2535</v>
      </c>
      <c r="C1031" s="33" t="s">
        <v>2536</v>
      </c>
      <c r="D1031" s="35" t="s">
        <v>2537</v>
      </c>
      <c r="E1031" s="35" t="s">
        <v>440</v>
      </c>
      <c r="F1031" s="36" t="s">
        <v>440</v>
      </c>
      <c r="G1031" s="35" t="s">
        <v>1177</v>
      </c>
      <c r="H1031" s="36">
        <v>664</v>
      </c>
      <c r="I1031" s="37"/>
      <c r="J1031" s="38" t="str">
        <f t="shared" si="48"/>
        <v/>
      </c>
      <c r="K1031" s="38" t="str">
        <f t="shared" si="49"/>
        <v/>
      </c>
      <c r="L1031" s="37" t="str">
        <f t="shared" si="50"/>
        <v/>
      </c>
      <c r="M1031" s="41" t="s">
        <v>3435</v>
      </c>
    </row>
    <row r="1032" spans="2:13" ht="20.100000000000001" customHeight="1">
      <c r="B1032" s="42" t="s">
        <v>2538</v>
      </c>
      <c r="C1032" s="43" t="s">
        <v>2539</v>
      </c>
      <c r="D1032" s="44"/>
      <c r="E1032" s="35"/>
      <c r="F1032" s="45"/>
      <c r="G1032" s="44"/>
      <c r="H1032" s="45">
        <v>400</v>
      </c>
      <c r="I1032" s="37"/>
      <c r="J1032" s="38" t="str">
        <f t="shared" si="48"/>
        <v/>
      </c>
      <c r="K1032" s="38" t="str">
        <f t="shared" si="49"/>
        <v/>
      </c>
      <c r="L1032" s="37" t="str">
        <f t="shared" si="50"/>
        <v/>
      </c>
      <c r="M1032" s="41" t="s">
        <v>3435</v>
      </c>
    </row>
    <row r="1033" spans="2:13" ht="20.100000000000001" customHeight="1">
      <c r="B1033" s="42" t="s">
        <v>2540</v>
      </c>
      <c r="C1033" s="94"/>
      <c r="D1033" s="44"/>
      <c r="E1033" s="35" t="s">
        <v>160</v>
      </c>
      <c r="F1033" s="45">
        <v>62</v>
      </c>
      <c r="G1033" s="46" t="s">
        <v>85</v>
      </c>
      <c r="H1033" s="45">
        <v>400</v>
      </c>
      <c r="I1033" s="37"/>
      <c r="J1033" s="38" t="str">
        <f t="shared" si="48"/>
        <v/>
      </c>
      <c r="K1033" s="38" t="str">
        <f t="shared" si="49"/>
        <v/>
      </c>
      <c r="L1033" s="37" t="str">
        <f t="shared" si="50"/>
        <v/>
      </c>
      <c r="M1033" s="41" t="s">
        <v>3435</v>
      </c>
    </row>
    <row r="1034" spans="2:13" ht="21.95" customHeight="1">
      <c r="B1034" s="32" t="s">
        <v>2541</v>
      </c>
      <c r="C1034" s="33" t="s">
        <v>2542</v>
      </c>
      <c r="D1034" s="35" t="s">
        <v>2543</v>
      </c>
      <c r="E1034" s="35" t="s">
        <v>59</v>
      </c>
      <c r="F1034" s="36"/>
      <c r="G1034" s="35" t="s">
        <v>179</v>
      </c>
      <c r="H1034" s="36">
        <v>664</v>
      </c>
      <c r="I1034" s="37"/>
      <c r="J1034" s="38" t="str">
        <f t="shared" si="48"/>
        <v/>
      </c>
      <c r="K1034" s="38" t="str">
        <f t="shared" si="49"/>
        <v/>
      </c>
      <c r="L1034" s="37" t="str">
        <f t="shared" si="50"/>
        <v/>
      </c>
      <c r="M1034" s="41" t="s">
        <v>3434</v>
      </c>
    </row>
    <row r="1035" spans="2:13" ht="21.95" customHeight="1">
      <c r="B1035" s="32" t="s">
        <v>2544</v>
      </c>
      <c r="C1035" s="33" t="s">
        <v>2545</v>
      </c>
      <c r="D1035" s="34"/>
      <c r="E1035" s="35" t="s">
        <v>51</v>
      </c>
      <c r="F1035" s="36" t="s">
        <v>51</v>
      </c>
      <c r="G1035" s="35" t="s">
        <v>49</v>
      </c>
      <c r="H1035" s="36">
        <v>664</v>
      </c>
      <c r="I1035" s="37"/>
      <c r="J1035" s="38" t="str">
        <f t="shared" si="48"/>
        <v/>
      </c>
      <c r="K1035" s="38" t="str">
        <f t="shared" si="49"/>
        <v/>
      </c>
      <c r="L1035" s="37" t="str">
        <f t="shared" si="50"/>
        <v/>
      </c>
      <c r="M1035" s="41" t="s">
        <v>3435</v>
      </c>
    </row>
    <row r="1036" spans="2:13" ht="20.100000000000001" customHeight="1">
      <c r="B1036" s="42" t="s">
        <v>2546</v>
      </c>
      <c r="C1036" s="43" t="s">
        <v>2547</v>
      </c>
      <c r="D1036" s="46" t="s">
        <v>2548</v>
      </c>
      <c r="E1036" s="35" t="s">
        <v>98</v>
      </c>
      <c r="F1036" s="45" t="s">
        <v>3376</v>
      </c>
      <c r="G1036" s="46" t="s">
        <v>85</v>
      </c>
      <c r="H1036" s="45">
        <v>400</v>
      </c>
      <c r="I1036" s="37"/>
      <c r="J1036" s="38" t="str">
        <f t="shared" si="48"/>
        <v/>
      </c>
      <c r="K1036" s="38" t="str">
        <f t="shared" si="49"/>
        <v/>
      </c>
      <c r="L1036" s="37" t="str">
        <f t="shared" si="50"/>
        <v/>
      </c>
      <c r="M1036" s="41" t="s">
        <v>3435</v>
      </c>
    </row>
    <row r="1037" spans="2:13" ht="20.100000000000001" customHeight="1">
      <c r="B1037" s="42" t="s">
        <v>2549</v>
      </c>
      <c r="C1037" s="43" t="s">
        <v>2550</v>
      </c>
      <c r="D1037" s="44"/>
      <c r="E1037" s="35" t="s">
        <v>256</v>
      </c>
      <c r="F1037" s="45" t="s">
        <v>3118</v>
      </c>
      <c r="G1037" s="46" t="s">
        <v>85</v>
      </c>
      <c r="H1037" s="45">
        <v>400</v>
      </c>
      <c r="I1037" s="37"/>
      <c r="J1037" s="38" t="str">
        <f t="shared" si="48"/>
        <v/>
      </c>
      <c r="K1037" s="38" t="str">
        <f t="shared" si="49"/>
        <v/>
      </c>
      <c r="L1037" s="37" t="str">
        <f t="shared" si="50"/>
        <v/>
      </c>
      <c r="M1037" s="41" t="s">
        <v>3435</v>
      </c>
    </row>
    <row r="1038" spans="2:13" ht="20.100000000000001" customHeight="1">
      <c r="B1038" s="42" t="s">
        <v>2551</v>
      </c>
      <c r="C1038" s="43" t="s">
        <v>2552</v>
      </c>
      <c r="D1038" s="44"/>
      <c r="E1038" s="35" t="s">
        <v>98</v>
      </c>
      <c r="F1038" s="45" t="s">
        <v>3376</v>
      </c>
      <c r="G1038" s="46" t="s">
        <v>262</v>
      </c>
      <c r="H1038" s="45">
        <v>400</v>
      </c>
      <c r="I1038" s="37"/>
      <c r="J1038" s="38" t="str">
        <f t="shared" si="48"/>
        <v/>
      </c>
      <c r="K1038" s="38" t="str">
        <f t="shared" si="49"/>
        <v/>
      </c>
      <c r="L1038" s="37" t="str">
        <f t="shared" si="50"/>
        <v/>
      </c>
      <c r="M1038" s="41" t="s">
        <v>3435</v>
      </c>
    </row>
    <row r="1039" spans="2:13" ht="21.95" customHeight="1">
      <c r="B1039" s="32" t="s">
        <v>2553</v>
      </c>
      <c r="C1039" s="33" t="s">
        <v>2554</v>
      </c>
      <c r="D1039" s="34"/>
      <c r="E1039" s="35" t="s">
        <v>46</v>
      </c>
      <c r="F1039" s="36"/>
      <c r="G1039" s="35" t="s">
        <v>262</v>
      </c>
      <c r="H1039" s="36">
        <v>664</v>
      </c>
      <c r="I1039" s="37"/>
      <c r="J1039" s="38" t="str">
        <f t="shared" si="48"/>
        <v/>
      </c>
      <c r="K1039" s="38" t="str">
        <f t="shared" si="49"/>
        <v/>
      </c>
      <c r="L1039" s="37" t="str">
        <f t="shared" si="50"/>
        <v/>
      </c>
      <c r="M1039" s="41" t="s">
        <v>3435</v>
      </c>
    </row>
    <row r="1040" spans="2:13" ht="21.95" customHeight="1">
      <c r="B1040" s="32" t="s">
        <v>2553</v>
      </c>
      <c r="C1040" s="33" t="s">
        <v>2555</v>
      </c>
      <c r="D1040" s="34"/>
      <c r="E1040" s="35" t="s">
        <v>493</v>
      </c>
      <c r="F1040" s="36" t="s">
        <v>493</v>
      </c>
      <c r="G1040" s="35" t="s">
        <v>1177</v>
      </c>
      <c r="H1040" s="36">
        <v>664</v>
      </c>
      <c r="I1040" s="37"/>
      <c r="J1040" s="38" t="str">
        <f t="shared" si="48"/>
        <v/>
      </c>
      <c r="K1040" s="38" t="str">
        <f t="shared" si="49"/>
        <v/>
      </c>
      <c r="L1040" s="37" t="str">
        <f t="shared" si="50"/>
        <v/>
      </c>
      <c r="M1040" s="41" t="s">
        <v>3435</v>
      </c>
    </row>
    <row r="1041" spans="2:13" ht="21.95" customHeight="1">
      <c r="B1041" s="32" t="s">
        <v>2553</v>
      </c>
      <c r="C1041" s="33" t="s">
        <v>2254</v>
      </c>
      <c r="D1041" s="34"/>
      <c r="E1041" s="35" t="s">
        <v>1929</v>
      </c>
      <c r="F1041" s="36" t="s">
        <v>1929</v>
      </c>
      <c r="G1041" s="35" t="s">
        <v>900</v>
      </c>
      <c r="H1041" s="36">
        <v>664</v>
      </c>
      <c r="I1041" s="37"/>
      <c r="J1041" s="38" t="str">
        <f t="shared" si="48"/>
        <v/>
      </c>
      <c r="K1041" s="38" t="str">
        <f t="shared" si="49"/>
        <v/>
      </c>
      <c r="L1041" s="37" t="str">
        <f t="shared" si="50"/>
        <v/>
      </c>
      <c r="M1041" s="41" t="s">
        <v>3435</v>
      </c>
    </row>
    <row r="1042" spans="2:13" ht="21.95" customHeight="1">
      <c r="B1042" s="32" t="s">
        <v>2556</v>
      </c>
      <c r="C1042" s="33" t="s">
        <v>2557</v>
      </c>
      <c r="D1042" s="34"/>
      <c r="E1042" s="35" t="s">
        <v>168</v>
      </c>
      <c r="F1042" s="36" t="s">
        <v>168</v>
      </c>
      <c r="G1042" s="35" t="s">
        <v>35</v>
      </c>
      <c r="H1042" s="36">
        <v>664</v>
      </c>
      <c r="I1042" s="37"/>
      <c r="J1042" s="38" t="str">
        <f t="shared" si="48"/>
        <v/>
      </c>
      <c r="K1042" s="38" t="str">
        <f t="shared" si="49"/>
        <v/>
      </c>
      <c r="L1042" s="37" t="str">
        <f t="shared" si="50"/>
        <v/>
      </c>
      <c r="M1042" s="41" t="s">
        <v>3434</v>
      </c>
    </row>
    <row r="1043" spans="2:13" ht="21.95" customHeight="1">
      <c r="B1043" s="32" t="s">
        <v>2558</v>
      </c>
      <c r="C1043" s="33" t="s">
        <v>2559</v>
      </c>
      <c r="D1043" s="34"/>
      <c r="E1043" s="35"/>
      <c r="F1043" s="36"/>
      <c r="G1043" s="35" t="s">
        <v>91</v>
      </c>
      <c r="H1043" s="36">
        <v>664</v>
      </c>
      <c r="I1043" s="37"/>
      <c r="J1043" s="38" t="str">
        <f t="shared" si="48"/>
        <v/>
      </c>
      <c r="K1043" s="38" t="str">
        <f t="shared" si="49"/>
        <v/>
      </c>
      <c r="L1043" s="37" t="str">
        <f t="shared" si="50"/>
        <v/>
      </c>
      <c r="M1043" s="41" t="s">
        <v>3435</v>
      </c>
    </row>
    <row r="1044" spans="2:13" ht="20.100000000000001" customHeight="1">
      <c r="B1044" s="32" t="s">
        <v>2560</v>
      </c>
      <c r="C1044" s="33" t="s">
        <v>2561</v>
      </c>
      <c r="D1044" s="34"/>
      <c r="E1044" s="35"/>
      <c r="F1044" s="36"/>
      <c r="G1044" s="35" t="s">
        <v>25</v>
      </c>
      <c r="H1044" s="36">
        <v>400</v>
      </c>
      <c r="I1044" s="37"/>
      <c r="J1044" s="38" t="str">
        <f t="shared" si="48"/>
        <v/>
      </c>
      <c r="K1044" s="38" t="str">
        <f t="shared" si="49"/>
        <v/>
      </c>
      <c r="L1044" s="37" t="str">
        <f t="shared" si="50"/>
        <v/>
      </c>
      <c r="M1044" s="41" t="s">
        <v>3435</v>
      </c>
    </row>
    <row r="1045" spans="2:13" ht="20.100000000000001" customHeight="1">
      <c r="B1045" s="42" t="s">
        <v>2562</v>
      </c>
      <c r="C1045" s="43" t="s">
        <v>2563</v>
      </c>
      <c r="D1045" s="46" t="s">
        <v>886</v>
      </c>
      <c r="E1045" s="35" t="s">
        <v>256</v>
      </c>
      <c r="F1045" s="45" t="s">
        <v>3118</v>
      </c>
      <c r="G1045" s="46" t="s">
        <v>262</v>
      </c>
      <c r="H1045" s="45">
        <v>400</v>
      </c>
      <c r="I1045" s="37"/>
      <c r="J1045" s="38" t="str">
        <f t="shared" si="48"/>
        <v/>
      </c>
      <c r="K1045" s="38" t="str">
        <f t="shared" si="49"/>
        <v/>
      </c>
      <c r="L1045" s="37" t="str">
        <f t="shared" si="50"/>
        <v/>
      </c>
      <c r="M1045" s="41" t="s">
        <v>3435</v>
      </c>
    </row>
    <row r="1046" spans="2:13" ht="21.95" customHeight="1">
      <c r="B1046" s="32" t="s">
        <v>2564</v>
      </c>
      <c r="C1046" s="33" t="s">
        <v>1430</v>
      </c>
      <c r="D1046" s="35" t="s">
        <v>2565</v>
      </c>
      <c r="E1046" s="35" t="s">
        <v>126</v>
      </c>
      <c r="F1046" s="36" t="s">
        <v>126</v>
      </c>
      <c r="G1046" s="35" t="s">
        <v>457</v>
      </c>
      <c r="H1046" s="36">
        <v>664</v>
      </c>
      <c r="I1046" s="37"/>
      <c r="J1046" s="38" t="str">
        <f t="shared" si="48"/>
        <v/>
      </c>
      <c r="K1046" s="38" t="str">
        <f t="shared" si="49"/>
        <v/>
      </c>
      <c r="L1046" s="37" t="str">
        <f t="shared" si="50"/>
        <v/>
      </c>
      <c r="M1046" s="41" t="s">
        <v>3434</v>
      </c>
    </row>
    <row r="1047" spans="2:13" ht="20.100000000000001" customHeight="1">
      <c r="B1047" s="49" t="s">
        <v>2566</v>
      </c>
      <c r="C1047" s="50" t="s">
        <v>2567</v>
      </c>
      <c r="D1047" s="44"/>
      <c r="E1047" s="35" t="s">
        <v>256</v>
      </c>
      <c r="F1047" s="45" t="s">
        <v>3118</v>
      </c>
      <c r="G1047" s="46" t="s">
        <v>2568</v>
      </c>
      <c r="H1047" s="45">
        <v>400</v>
      </c>
      <c r="I1047" s="37"/>
      <c r="J1047" s="38" t="str">
        <f t="shared" si="48"/>
        <v/>
      </c>
      <c r="K1047" s="38" t="str">
        <f t="shared" si="49"/>
        <v/>
      </c>
      <c r="L1047" s="37" t="str">
        <f t="shared" si="50"/>
        <v/>
      </c>
      <c r="M1047" s="41" t="s">
        <v>3435</v>
      </c>
    </row>
    <row r="1048" spans="2:13" ht="21.95" customHeight="1">
      <c r="B1048" s="32" t="s">
        <v>2569</v>
      </c>
      <c r="C1048" s="33" t="s">
        <v>2570</v>
      </c>
      <c r="D1048" s="35" t="s">
        <v>2571</v>
      </c>
      <c r="E1048" s="35" t="s">
        <v>424</v>
      </c>
      <c r="F1048" s="36" t="s">
        <v>424</v>
      </c>
      <c r="G1048" s="35" t="s">
        <v>375</v>
      </c>
      <c r="H1048" s="36">
        <v>664</v>
      </c>
      <c r="I1048" s="37"/>
      <c r="J1048" s="38" t="str">
        <f t="shared" si="48"/>
        <v/>
      </c>
      <c r="K1048" s="38" t="str">
        <f t="shared" si="49"/>
        <v/>
      </c>
      <c r="L1048" s="37" t="str">
        <f t="shared" si="50"/>
        <v/>
      </c>
      <c r="M1048" s="41" t="s">
        <v>3434</v>
      </c>
    </row>
    <row r="1049" spans="2:13" ht="20.100000000000001" customHeight="1">
      <c r="B1049" s="42" t="s">
        <v>2572</v>
      </c>
      <c r="C1049" s="43" t="s">
        <v>182</v>
      </c>
      <c r="D1049" s="44"/>
      <c r="E1049" s="35" t="s">
        <v>98</v>
      </c>
      <c r="F1049" s="45" t="s">
        <v>3376</v>
      </c>
      <c r="G1049" s="46" t="s">
        <v>169</v>
      </c>
      <c r="H1049" s="45">
        <v>400</v>
      </c>
      <c r="I1049" s="37"/>
      <c r="J1049" s="38" t="str">
        <f t="shared" si="48"/>
        <v/>
      </c>
      <c r="K1049" s="38" t="str">
        <f t="shared" si="49"/>
        <v/>
      </c>
      <c r="L1049" s="37" t="str">
        <f t="shared" si="50"/>
        <v/>
      </c>
      <c r="M1049" s="41" t="s">
        <v>3435</v>
      </c>
    </row>
    <row r="1050" spans="2:13" ht="21.95" customHeight="1">
      <c r="B1050" s="32" t="s">
        <v>2573</v>
      </c>
      <c r="C1050" s="33" t="s">
        <v>2574</v>
      </c>
      <c r="D1050" s="35" t="s">
        <v>288</v>
      </c>
      <c r="E1050" s="35" t="s">
        <v>2280</v>
      </c>
      <c r="F1050" s="36" t="s">
        <v>2280</v>
      </c>
      <c r="G1050" s="35" t="s">
        <v>25</v>
      </c>
      <c r="H1050" s="36">
        <v>664</v>
      </c>
      <c r="I1050" s="37"/>
      <c r="J1050" s="38" t="str">
        <f t="shared" si="48"/>
        <v/>
      </c>
      <c r="K1050" s="38" t="str">
        <f t="shared" si="49"/>
        <v>X</v>
      </c>
      <c r="L1050" s="37" t="str">
        <f t="shared" si="50"/>
        <v>Match</v>
      </c>
      <c r="M1050" s="41" t="s">
        <v>3434</v>
      </c>
    </row>
    <row r="1051" spans="2:13" ht="21.95" customHeight="1">
      <c r="B1051" s="32" t="s">
        <v>2575</v>
      </c>
      <c r="C1051" s="33" t="s">
        <v>2576</v>
      </c>
      <c r="D1051" s="34"/>
      <c r="E1051" s="35" t="s">
        <v>856</v>
      </c>
      <c r="F1051" s="36" t="s">
        <v>856</v>
      </c>
      <c r="G1051" s="35" t="s">
        <v>457</v>
      </c>
      <c r="H1051" s="36">
        <v>664</v>
      </c>
      <c r="I1051" s="37"/>
      <c r="J1051" s="38" t="str">
        <f t="shared" si="48"/>
        <v/>
      </c>
      <c r="K1051" s="38" t="str">
        <f t="shared" si="49"/>
        <v/>
      </c>
      <c r="L1051" s="37" t="str">
        <f t="shared" si="50"/>
        <v/>
      </c>
      <c r="M1051" s="41" t="s">
        <v>3435</v>
      </c>
    </row>
    <row r="1052" spans="2:13" ht="20.100000000000001" customHeight="1">
      <c r="B1052" s="42" t="s">
        <v>2577</v>
      </c>
      <c r="C1052" s="43" t="s">
        <v>2578</v>
      </c>
      <c r="D1052" s="44"/>
      <c r="E1052" s="35" t="s">
        <v>160</v>
      </c>
      <c r="F1052" s="45">
        <v>62</v>
      </c>
      <c r="G1052" s="46" t="s">
        <v>776</v>
      </c>
      <c r="H1052" s="45">
        <v>400</v>
      </c>
      <c r="I1052" s="37"/>
      <c r="J1052" s="38" t="str">
        <f t="shared" si="48"/>
        <v/>
      </c>
      <c r="K1052" s="38" t="str">
        <f t="shared" si="49"/>
        <v/>
      </c>
      <c r="L1052" s="37" t="str">
        <f t="shared" si="50"/>
        <v/>
      </c>
      <c r="M1052" s="41" t="s">
        <v>3435</v>
      </c>
    </row>
    <row r="1053" spans="2:13" ht="21.95" customHeight="1">
      <c r="B1053" s="32" t="s">
        <v>2579</v>
      </c>
      <c r="C1053" s="33" t="s">
        <v>2576</v>
      </c>
      <c r="D1053" s="35" t="s">
        <v>2580</v>
      </c>
      <c r="E1053" s="35" t="s">
        <v>2581</v>
      </c>
      <c r="F1053" s="36" t="s">
        <v>2581</v>
      </c>
      <c r="G1053" s="35" t="s">
        <v>43</v>
      </c>
      <c r="H1053" s="36">
        <v>664</v>
      </c>
      <c r="I1053" s="37"/>
      <c r="J1053" s="38" t="str">
        <f t="shared" si="48"/>
        <v/>
      </c>
      <c r="K1053" s="38" t="str">
        <f t="shared" si="49"/>
        <v/>
      </c>
      <c r="L1053" s="37" t="str">
        <f t="shared" si="50"/>
        <v/>
      </c>
      <c r="M1053" s="41" t="s">
        <v>3434</v>
      </c>
    </row>
    <row r="1054" spans="2:13" ht="20.100000000000001" customHeight="1">
      <c r="B1054" s="32" t="s">
        <v>2582</v>
      </c>
      <c r="C1054" s="33" t="s">
        <v>2583</v>
      </c>
      <c r="D1054" s="34"/>
      <c r="E1054" s="35" t="s">
        <v>46</v>
      </c>
      <c r="F1054" s="36"/>
      <c r="G1054" s="35" t="s">
        <v>457</v>
      </c>
      <c r="H1054" s="36">
        <v>400</v>
      </c>
      <c r="I1054" s="37"/>
      <c r="J1054" s="38" t="str">
        <f t="shared" si="48"/>
        <v/>
      </c>
      <c r="K1054" s="38" t="str">
        <f t="shared" si="49"/>
        <v/>
      </c>
      <c r="L1054" s="37" t="str">
        <f t="shared" si="50"/>
        <v/>
      </c>
      <c r="M1054" s="41" t="s">
        <v>3434</v>
      </c>
    </row>
    <row r="1055" spans="2:13" ht="20.100000000000001" customHeight="1">
      <c r="B1055" s="42" t="s">
        <v>2584</v>
      </c>
      <c r="C1055" s="43" t="s">
        <v>2585</v>
      </c>
      <c r="D1055" s="46" t="s">
        <v>1759</v>
      </c>
      <c r="E1055" s="35" t="s">
        <v>160</v>
      </c>
      <c r="F1055" s="45">
        <v>62</v>
      </c>
      <c r="G1055" s="46" t="s">
        <v>1380</v>
      </c>
      <c r="H1055" s="45">
        <v>400</v>
      </c>
      <c r="I1055" s="37"/>
      <c r="J1055" s="38" t="str">
        <f t="shared" si="48"/>
        <v/>
      </c>
      <c r="K1055" s="38" t="str">
        <f t="shared" si="49"/>
        <v/>
      </c>
      <c r="L1055" s="37" t="str">
        <f t="shared" si="50"/>
        <v/>
      </c>
      <c r="M1055" s="41" t="s">
        <v>3435</v>
      </c>
    </row>
    <row r="1056" spans="2:13" ht="20.100000000000001" customHeight="1">
      <c r="B1056" s="42" t="s">
        <v>2584</v>
      </c>
      <c r="C1056" s="43" t="s">
        <v>2586</v>
      </c>
      <c r="D1056" s="44"/>
      <c r="E1056" s="35" t="s">
        <v>98</v>
      </c>
      <c r="F1056" s="45" t="s">
        <v>3376</v>
      </c>
      <c r="G1056" s="46" t="s">
        <v>2587</v>
      </c>
      <c r="H1056" s="45">
        <v>400</v>
      </c>
      <c r="I1056" s="37"/>
      <c r="J1056" s="38" t="str">
        <f t="shared" si="48"/>
        <v/>
      </c>
      <c r="K1056" s="38" t="str">
        <f t="shared" si="49"/>
        <v/>
      </c>
      <c r="L1056" s="37" t="str">
        <f t="shared" si="50"/>
        <v/>
      </c>
      <c r="M1056" s="41" t="s">
        <v>3435</v>
      </c>
    </row>
    <row r="1057" spans="2:13" ht="20.100000000000001" customHeight="1">
      <c r="B1057" s="42" t="s">
        <v>2588</v>
      </c>
      <c r="C1057" s="43" t="s">
        <v>2589</v>
      </c>
      <c r="D1057" s="44"/>
      <c r="E1057" s="35" t="s">
        <v>160</v>
      </c>
      <c r="F1057" s="45">
        <v>62</v>
      </c>
      <c r="G1057" s="46" t="s">
        <v>1122</v>
      </c>
      <c r="H1057" s="45">
        <v>400</v>
      </c>
      <c r="I1057" s="37"/>
      <c r="J1057" s="38" t="str">
        <f t="shared" si="48"/>
        <v/>
      </c>
      <c r="K1057" s="38" t="str">
        <f t="shared" si="49"/>
        <v/>
      </c>
      <c r="L1057" s="37" t="str">
        <f t="shared" si="50"/>
        <v/>
      </c>
      <c r="M1057" s="41" t="s">
        <v>3435</v>
      </c>
    </row>
    <row r="1058" spans="2:13" ht="20.100000000000001" customHeight="1">
      <c r="B1058" s="42" t="s">
        <v>2590</v>
      </c>
      <c r="C1058" s="43" t="s">
        <v>2591</v>
      </c>
      <c r="D1058" s="46" t="s">
        <v>1097</v>
      </c>
      <c r="E1058" s="35" t="s">
        <v>98</v>
      </c>
      <c r="F1058" s="45" t="s">
        <v>3376</v>
      </c>
      <c r="G1058" s="46" t="s">
        <v>2592</v>
      </c>
      <c r="H1058" s="45">
        <v>400</v>
      </c>
      <c r="I1058" s="37"/>
      <c r="J1058" s="38" t="str">
        <f t="shared" si="48"/>
        <v/>
      </c>
      <c r="K1058" s="38" t="str">
        <f t="shared" si="49"/>
        <v/>
      </c>
      <c r="L1058" s="37" t="str">
        <f t="shared" si="50"/>
        <v/>
      </c>
      <c r="M1058" s="41" t="s">
        <v>3435</v>
      </c>
    </row>
    <row r="1059" spans="2:13" ht="21.95" customHeight="1">
      <c r="B1059" s="32" t="s">
        <v>2593</v>
      </c>
      <c r="C1059" s="33" t="s">
        <v>2594</v>
      </c>
      <c r="D1059" s="34"/>
      <c r="E1059" s="35" t="s">
        <v>695</v>
      </c>
      <c r="F1059" s="36" t="s">
        <v>695</v>
      </c>
      <c r="G1059" s="35" t="s">
        <v>2595</v>
      </c>
      <c r="H1059" s="36">
        <v>664</v>
      </c>
      <c r="I1059" s="37"/>
      <c r="J1059" s="38" t="str">
        <f t="shared" si="48"/>
        <v/>
      </c>
      <c r="K1059" s="38" t="str">
        <f t="shared" si="49"/>
        <v/>
      </c>
      <c r="L1059" s="37" t="str">
        <f t="shared" si="50"/>
        <v/>
      </c>
      <c r="M1059" s="41" t="s">
        <v>3434</v>
      </c>
    </row>
    <row r="1060" spans="2:13" ht="21.95" customHeight="1">
      <c r="B1060" s="32" t="s">
        <v>2596</v>
      </c>
      <c r="C1060" s="33" t="s">
        <v>37</v>
      </c>
      <c r="D1060" s="34"/>
      <c r="E1060" s="35">
        <v>81</v>
      </c>
      <c r="F1060" s="36">
        <v>81</v>
      </c>
      <c r="G1060" s="35" t="s">
        <v>25</v>
      </c>
      <c r="H1060" s="36">
        <v>664</v>
      </c>
      <c r="I1060" s="37"/>
      <c r="J1060" s="38" t="str">
        <f t="shared" si="48"/>
        <v/>
      </c>
      <c r="K1060" s="38" t="str">
        <f t="shared" si="49"/>
        <v/>
      </c>
      <c r="L1060" s="37" t="str">
        <f t="shared" si="50"/>
        <v/>
      </c>
      <c r="M1060" s="41" t="s">
        <v>3435</v>
      </c>
    </row>
    <row r="1061" spans="2:13" ht="20.100000000000001" customHeight="1">
      <c r="B1061" s="42" t="s">
        <v>2597</v>
      </c>
      <c r="C1061" s="43" t="s">
        <v>2598</v>
      </c>
      <c r="D1061" s="44"/>
      <c r="E1061" s="35" t="s">
        <v>160</v>
      </c>
      <c r="F1061" s="45">
        <v>62</v>
      </c>
      <c r="G1061" s="46" t="s">
        <v>1040</v>
      </c>
      <c r="H1061" s="45">
        <v>400</v>
      </c>
      <c r="I1061" s="37"/>
      <c r="J1061" s="38" t="str">
        <f t="shared" si="48"/>
        <v/>
      </c>
      <c r="K1061" s="38" t="str">
        <f t="shared" si="49"/>
        <v/>
      </c>
      <c r="L1061" s="37" t="str">
        <f t="shared" si="50"/>
        <v/>
      </c>
      <c r="M1061" s="41" t="s">
        <v>3435</v>
      </c>
    </row>
    <row r="1062" spans="2:13" ht="21.95" customHeight="1">
      <c r="B1062" s="32" t="s">
        <v>1062</v>
      </c>
      <c r="C1062" s="33" t="s">
        <v>2599</v>
      </c>
      <c r="D1062" s="35" t="s">
        <v>906</v>
      </c>
      <c r="E1062" s="35" t="s">
        <v>42</v>
      </c>
      <c r="F1062" s="36" t="s">
        <v>42</v>
      </c>
      <c r="G1062" s="35" t="s">
        <v>2600</v>
      </c>
      <c r="H1062" s="36">
        <v>664</v>
      </c>
      <c r="I1062" s="37"/>
      <c r="J1062" s="38" t="str">
        <f t="shared" si="48"/>
        <v/>
      </c>
      <c r="K1062" s="38" t="str">
        <f t="shared" si="49"/>
        <v/>
      </c>
      <c r="L1062" s="37" t="str">
        <f t="shared" si="50"/>
        <v/>
      </c>
      <c r="M1062" s="41" t="s">
        <v>3434</v>
      </c>
    </row>
    <row r="1063" spans="2:13" ht="21.95" customHeight="1">
      <c r="B1063" s="32" t="s">
        <v>2601</v>
      </c>
      <c r="C1063" s="33" t="s">
        <v>2602</v>
      </c>
      <c r="D1063" s="34"/>
      <c r="E1063" s="35" t="s">
        <v>1837</v>
      </c>
      <c r="F1063" s="36"/>
      <c r="G1063" s="35" t="s">
        <v>2603</v>
      </c>
      <c r="H1063" s="36">
        <v>664</v>
      </c>
      <c r="I1063" s="37"/>
      <c r="J1063" s="38" t="str">
        <f t="shared" si="48"/>
        <v/>
      </c>
      <c r="K1063" s="38" t="str">
        <f t="shared" si="49"/>
        <v/>
      </c>
      <c r="L1063" s="37" t="str">
        <f t="shared" si="50"/>
        <v/>
      </c>
      <c r="M1063" s="41" t="s">
        <v>3435</v>
      </c>
    </row>
    <row r="1064" spans="2:13" ht="21.95" customHeight="1">
      <c r="B1064" s="32" t="s">
        <v>2604</v>
      </c>
      <c r="C1064" s="33" t="s">
        <v>2605</v>
      </c>
      <c r="D1064" s="34"/>
      <c r="E1064" s="35" t="s">
        <v>46</v>
      </c>
      <c r="F1064" s="36"/>
      <c r="G1064" s="35" t="s">
        <v>365</v>
      </c>
      <c r="H1064" s="36">
        <v>664</v>
      </c>
      <c r="I1064" s="37"/>
      <c r="J1064" s="38" t="str">
        <f t="shared" si="48"/>
        <v/>
      </c>
      <c r="K1064" s="38" t="str">
        <f t="shared" si="49"/>
        <v/>
      </c>
      <c r="L1064" s="37" t="str">
        <f t="shared" si="50"/>
        <v/>
      </c>
      <c r="M1064" s="41" t="s">
        <v>3435</v>
      </c>
    </row>
    <row r="1065" spans="2:13" ht="21.95" customHeight="1">
      <c r="B1065" s="32" t="s">
        <v>2606</v>
      </c>
      <c r="C1065" s="33" t="s">
        <v>2607</v>
      </c>
      <c r="D1065" s="35" t="s">
        <v>2608</v>
      </c>
      <c r="E1065" s="35" t="s">
        <v>59</v>
      </c>
      <c r="F1065" s="36"/>
      <c r="G1065" s="35" t="s">
        <v>1389</v>
      </c>
      <c r="H1065" s="36">
        <v>664</v>
      </c>
      <c r="I1065" s="37"/>
      <c r="J1065" s="38" t="str">
        <f t="shared" si="48"/>
        <v/>
      </c>
      <c r="K1065" s="38" t="str">
        <f t="shared" si="49"/>
        <v/>
      </c>
      <c r="L1065" s="37" t="str">
        <f t="shared" si="50"/>
        <v/>
      </c>
      <c r="M1065" s="41" t="s">
        <v>3434</v>
      </c>
    </row>
    <row r="1066" spans="2:13" ht="20.100000000000001" customHeight="1">
      <c r="B1066" s="42" t="s">
        <v>2609</v>
      </c>
      <c r="C1066" s="43" t="s">
        <v>2610</v>
      </c>
      <c r="D1066" s="44"/>
      <c r="E1066" s="35" t="s">
        <v>160</v>
      </c>
      <c r="F1066" s="45">
        <v>62</v>
      </c>
      <c r="G1066" s="46" t="s">
        <v>362</v>
      </c>
      <c r="H1066" s="45">
        <v>400</v>
      </c>
      <c r="I1066" s="37"/>
      <c r="J1066" s="38" t="str">
        <f t="shared" si="48"/>
        <v/>
      </c>
      <c r="K1066" s="38" t="str">
        <f t="shared" si="49"/>
        <v/>
      </c>
      <c r="L1066" s="37" t="str">
        <f t="shared" si="50"/>
        <v/>
      </c>
      <c r="M1066" s="41" t="s">
        <v>3435</v>
      </c>
    </row>
    <row r="1067" spans="2:13" ht="21.95" customHeight="1">
      <c r="B1067" s="32" t="s">
        <v>2611</v>
      </c>
      <c r="C1067" s="33" t="s">
        <v>2612</v>
      </c>
      <c r="D1067" s="34"/>
      <c r="E1067" s="35" t="s">
        <v>59</v>
      </c>
      <c r="F1067" s="36"/>
      <c r="G1067" s="35" t="s">
        <v>1109</v>
      </c>
      <c r="H1067" s="36">
        <v>664</v>
      </c>
      <c r="I1067" s="37"/>
      <c r="J1067" s="38" t="str">
        <f t="shared" si="48"/>
        <v/>
      </c>
      <c r="K1067" s="38" t="str">
        <f t="shared" si="49"/>
        <v/>
      </c>
      <c r="L1067" s="37" t="str">
        <f t="shared" si="50"/>
        <v/>
      </c>
      <c r="M1067" s="41" t="s">
        <v>3435</v>
      </c>
    </row>
    <row r="1068" spans="2:13" ht="21.95" customHeight="1">
      <c r="B1068" s="32" t="s">
        <v>2613</v>
      </c>
      <c r="C1068" s="33" t="s">
        <v>2614</v>
      </c>
      <c r="D1068" s="35" t="s">
        <v>2615</v>
      </c>
      <c r="E1068" s="35" t="s">
        <v>856</v>
      </c>
      <c r="F1068" s="36" t="s">
        <v>856</v>
      </c>
      <c r="G1068" s="35" t="s">
        <v>285</v>
      </c>
      <c r="H1068" s="36">
        <v>664</v>
      </c>
      <c r="I1068" s="37"/>
      <c r="J1068" s="38" t="str">
        <f t="shared" si="48"/>
        <v/>
      </c>
      <c r="K1068" s="38" t="str">
        <f t="shared" si="49"/>
        <v/>
      </c>
      <c r="L1068" s="37" t="str">
        <f t="shared" si="50"/>
        <v/>
      </c>
      <c r="M1068" s="41" t="s">
        <v>3434</v>
      </c>
    </row>
    <row r="1069" spans="2:13" ht="20.100000000000001" customHeight="1">
      <c r="B1069" s="32" t="s">
        <v>2616</v>
      </c>
      <c r="C1069" s="33" t="s">
        <v>182</v>
      </c>
      <c r="D1069" s="34"/>
      <c r="E1069" s="35"/>
      <c r="F1069" s="36"/>
      <c r="G1069" s="35" t="s">
        <v>52</v>
      </c>
      <c r="H1069" s="34"/>
      <c r="I1069" s="37"/>
      <c r="J1069" s="38" t="str">
        <f t="shared" si="48"/>
        <v/>
      </c>
      <c r="K1069" s="38" t="str">
        <f t="shared" si="49"/>
        <v/>
      </c>
      <c r="L1069" s="37" t="str">
        <f t="shared" si="50"/>
        <v/>
      </c>
      <c r="M1069" s="41" t="s">
        <v>3435</v>
      </c>
    </row>
    <row r="1070" spans="2:13" ht="21.95" customHeight="1">
      <c r="B1070" s="32" t="s">
        <v>2617</v>
      </c>
      <c r="C1070" s="33" t="s">
        <v>838</v>
      </c>
      <c r="D1070" s="35" t="s">
        <v>2618</v>
      </c>
      <c r="E1070" s="35" t="s">
        <v>797</v>
      </c>
      <c r="F1070" s="36" t="s">
        <v>797</v>
      </c>
      <c r="G1070" s="35" t="s">
        <v>201</v>
      </c>
      <c r="H1070" s="36">
        <v>664</v>
      </c>
      <c r="I1070" s="37"/>
      <c r="J1070" s="38" t="str">
        <f t="shared" si="48"/>
        <v/>
      </c>
      <c r="K1070" s="38" t="str">
        <f t="shared" si="49"/>
        <v/>
      </c>
      <c r="L1070" s="37" t="str">
        <f t="shared" si="50"/>
        <v/>
      </c>
      <c r="M1070" s="41" t="s">
        <v>3434</v>
      </c>
    </row>
    <row r="1071" spans="2:13" ht="21.95" customHeight="1">
      <c r="B1071" s="32" t="s">
        <v>2617</v>
      </c>
      <c r="C1071" s="33" t="s">
        <v>166</v>
      </c>
      <c r="D1071" s="35" t="s">
        <v>2619</v>
      </c>
      <c r="E1071" s="35" t="s">
        <v>493</v>
      </c>
      <c r="F1071" s="36" t="s">
        <v>493</v>
      </c>
      <c r="G1071" s="35" t="s">
        <v>35</v>
      </c>
      <c r="H1071" s="36">
        <v>664</v>
      </c>
      <c r="I1071" s="37"/>
      <c r="J1071" s="38" t="str">
        <f t="shared" si="48"/>
        <v/>
      </c>
      <c r="K1071" s="38" t="str">
        <f t="shared" si="49"/>
        <v/>
      </c>
      <c r="L1071" s="37" t="str">
        <f t="shared" si="50"/>
        <v/>
      </c>
      <c r="M1071" s="41" t="s">
        <v>3434</v>
      </c>
    </row>
    <row r="1072" spans="2:13" ht="20.100000000000001" customHeight="1">
      <c r="B1072" s="32" t="s">
        <v>2617</v>
      </c>
      <c r="C1072" s="33" t="s">
        <v>2620</v>
      </c>
      <c r="D1072" s="34"/>
      <c r="E1072" s="35"/>
      <c r="F1072" s="36"/>
      <c r="G1072" s="35" t="s">
        <v>2621</v>
      </c>
      <c r="H1072" s="36">
        <v>400</v>
      </c>
      <c r="I1072" s="37"/>
      <c r="J1072" s="38" t="str">
        <f t="shared" si="48"/>
        <v/>
      </c>
      <c r="K1072" s="38" t="str">
        <f t="shared" si="49"/>
        <v/>
      </c>
      <c r="L1072" s="37" t="str">
        <f t="shared" si="50"/>
        <v/>
      </c>
      <c r="M1072" s="41" t="s">
        <v>3435</v>
      </c>
    </row>
    <row r="1073" spans="2:13" ht="20.100000000000001" customHeight="1">
      <c r="B1073" s="42" t="s">
        <v>2622</v>
      </c>
      <c r="C1073" s="43" t="s">
        <v>2620</v>
      </c>
      <c r="D1073" s="44"/>
      <c r="E1073" s="35" t="s">
        <v>98</v>
      </c>
      <c r="F1073" s="45" t="s">
        <v>3376</v>
      </c>
      <c r="G1073" s="46" t="s">
        <v>1705</v>
      </c>
      <c r="H1073" s="45">
        <v>400</v>
      </c>
      <c r="I1073" s="37"/>
      <c r="J1073" s="38" t="str">
        <f t="shared" si="48"/>
        <v/>
      </c>
      <c r="K1073" s="38" t="str">
        <f t="shared" si="49"/>
        <v/>
      </c>
      <c r="L1073" s="37" t="str">
        <f t="shared" si="50"/>
        <v/>
      </c>
      <c r="M1073" s="41" t="s">
        <v>3435</v>
      </c>
    </row>
    <row r="1074" spans="2:13" ht="20.100000000000001" customHeight="1">
      <c r="B1074" s="42" t="s">
        <v>2623</v>
      </c>
      <c r="C1074" s="43" t="s">
        <v>1369</v>
      </c>
      <c r="D1074" s="44"/>
      <c r="E1074" s="35" t="s">
        <v>160</v>
      </c>
      <c r="F1074" s="45">
        <v>62</v>
      </c>
      <c r="G1074" s="46" t="s">
        <v>68</v>
      </c>
      <c r="H1074" s="45">
        <v>400</v>
      </c>
      <c r="I1074" s="37"/>
      <c r="J1074" s="38" t="str">
        <f t="shared" si="48"/>
        <v/>
      </c>
      <c r="K1074" s="38" t="str">
        <f t="shared" si="49"/>
        <v/>
      </c>
      <c r="L1074" s="37" t="str">
        <f t="shared" si="50"/>
        <v/>
      </c>
      <c r="M1074" s="41" t="s">
        <v>3435</v>
      </c>
    </row>
    <row r="1075" spans="2:13" ht="21.95" customHeight="1">
      <c r="B1075" s="32" t="s">
        <v>2624</v>
      </c>
      <c r="C1075" s="33" t="s">
        <v>2625</v>
      </c>
      <c r="D1075" s="35" t="s">
        <v>691</v>
      </c>
      <c r="E1075" s="35" t="s">
        <v>909</v>
      </c>
      <c r="F1075" s="36" t="s">
        <v>909</v>
      </c>
      <c r="G1075" s="35" t="s">
        <v>49</v>
      </c>
      <c r="H1075" s="36">
        <v>664</v>
      </c>
      <c r="I1075" s="37"/>
      <c r="J1075" s="38" t="str">
        <f t="shared" si="48"/>
        <v>X</v>
      </c>
      <c r="K1075" s="38" t="str">
        <f t="shared" si="49"/>
        <v>X</v>
      </c>
      <c r="L1075" s="37" t="str">
        <f t="shared" si="50"/>
        <v>Match</v>
      </c>
      <c r="M1075" s="41" t="s">
        <v>3434</v>
      </c>
    </row>
    <row r="1076" spans="2:13" ht="21.95" customHeight="1">
      <c r="B1076" s="32" t="s">
        <v>2626</v>
      </c>
      <c r="C1076" s="33" t="s">
        <v>2627</v>
      </c>
      <c r="D1076" s="35" t="s">
        <v>260</v>
      </c>
      <c r="E1076" s="35" t="s">
        <v>746</v>
      </c>
      <c r="F1076" s="36" t="s">
        <v>746</v>
      </c>
      <c r="G1076" s="35" t="s">
        <v>201</v>
      </c>
      <c r="H1076" s="36">
        <v>664</v>
      </c>
      <c r="I1076" s="37"/>
      <c r="J1076" s="38" t="str">
        <f t="shared" si="48"/>
        <v>X</v>
      </c>
      <c r="K1076" s="38" t="str">
        <f t="shared" si="49"/>
        <v/>
      </c>
      <c r="L1076" s="37" t="str">
        <f t="shared" si="50"/>
        <v>Match</v>
      </c>
      <c r="M1076" s="41" t="s">
        <v>3434</v>
      </c>
    </row>
    <row r="1077" spans="2:13" ht="20.100000000000001" customHeight="1">
      <c r="B1077" s="32" t="s">
        <v>2628</v>
      </c>
      <c r="C1077" s="33" t="s">
        <v>2629</v>
      </c>
      <c r="D1077" s="34"/>
      <c r="E1077" s="35"/>
      <c r="F1077" s="36"/>
      <c r="G1077" s="34"/>
      <c r="H1077" s="34"/>
      <c r="I1077" s="37"/>
      <c r="J1077" s="38" t="str">
        <f t="shared" si="48"/>
        <v/>
      </c>
      <c r="K1077" s="38" t="str">
        <f t="shared" si="49"/>
        <v/>
      </c>
      <c r="L1077" s="37" t="str">
        <f t="shared" si="50"/>
        <v/>
      </c>
      <c r="M1077" s="41" t="s">
        <v>3435</v>
      </c>
    </row>
    <row r="1078" spans="2:13" ht="21.95" customHeight="1">
      <c r="B1078" s="51" t="s">
        <v>2630</v>
      </c>
      <c r="C1078" s="33" t="s">
        <v>163</v>
      </c>
      <c r="D1078" s="34"/>
      <c r="E1078" s="35" t="s">
        <v>447</v>
      </c>
      <c r="F1078" s="36" t="s">
        <v>447</v>
      </c>
      <c r="G1078" s="35" t="s">
        <v>43</v>
      </c>
      <c r="H1078" s="36">
        <v>664</v>
      </c>
      <c r="I1078" s="37"/>
      <c r="J1078" s="38" t="str">
        <f t="shared" si="48"/>
        <v>X</v>
      </c>
      <c r="K1078" s="38" t="str">
        <f t="shared" si="49"/>
        <v>X</v>
      </c>
      <c r="L1078" s="37" t="str">
        <f t="shared" si="50"/>
        <v>Match</v>
      </c>
      <c r="M1078" s="41" t="s">
        <v>3434</v>
      </c>
    </row>
    <row r="1079" spans="2:13" ht="21.95" customHeight="1">
      <c r="B1079" s="32" t="s">
        <v>2631</v>
      </c>
      <c r="C1079" s="33" t="s">
        <v>2632</v>
      </c>
      <c r="D1079" s="35" t="s">
        <v>2384</v>
      </c>
      <c r="E1079" s="35" t="s">
        <v>2135</v>
      </c>
      <c r="F1079" s="36" t="s">
        <v>2135</v>
      </c>
      <c r="G1079" s="35" t="s">
        <v>1407</v>
      </c>
      <c r="H1079" s="36">
        <v>664</v>
      </c>
      <c r="I1079" s="37"/>
      <c r="J1079" s="38" t="str">
        <f t="shared" si="48"/>
        <v/>
      </c>
      <c r="K1079" s="38" t="str">
        <f t="shared" si="49"/>
        <v/>
      </c>
      <c r="L1079" s="37" t="str">
        <f t="shared" si="50"/>
        <v/>
      </c>
      <c r="M1079" s="41" t="s">
        <v>3434</v>
      </c>
    </row>
    <row r="1080" spans="2:13" ht="20.100000000000001" customHeight="1">
      <c r="B1080" s="32" t="s">
        <v>2633</v>
      </c>
      <c r="C1080" s="33" t="s">
        <v>2634</v>
      </c>
      <c r="D1080" s="34"/>
      <c r="E1080" s="35" t="s">
        <v>2348</v>
      </c>
      <c r="F1080" s="36" t="s">
        <v>2348</v>
      </c>
      <c r="G1080" s="35" t="s">
        <v>375</v>
      </c>
      <c r="H1080" s="34"/>
      <c r="I1080" s="37"/>
      <c r="J1080" s="38" t="str">
        <f t="shared" si="48"/>
        <v/>
      </c>
      <c r="K1080" s="38" t="str">
        <f t="shared" si="49"/>
        <v/>
      </c>
      <c r="L1080" s="37" t="str">
        <f t="shared" si="50"/>
        <v/>
      </c>
      <c r="M1080" s="41" t="s">
        <v>3435</v>
      </c>
    </row>
    <row r="1081" spans="2:13" ht="20.100000000000001" customHeight="1">
      <c r="B1081" s="42" t="s">
        <v>2635</v>
      </c>
      <c r="C1081" s="43" t="s">
        <v>2636</v>
      </c>
      <c r="D1081" s="46" t="s">
        <v>1076</v>
      </c>
      <c r="E1081" s="35" t="s">
        <v>98</v>
      </c>
      <c r="F1081" s="45" t="s">
        <v>3376</v>
      </c>
      <c r="G1081" s="46" t="s">
        <v>1731</v>
      </c>
      <c r="H1081" s="45">
        <v>400</v>
      </c>
      <c r="I1081" s="37"/>
      <c r="J1081" s="38" t="str">
        <f t="shared" si="48"/>
        <v/>
      </c>
      <c r="K1081" s="38" t="str">
        <f t="shared" si="49"/>
        <v/>
      </c>
      <c r="L1081" s="37" t="str">
        <f t="shared" si="50"/>
        <v/>
      </c>
      <c r="M1081" s="41" t="s">
        <v>3435</v>
      </c>
    </row>
    <row r="1082" spans="2:13" ht="20.100000000000001" customHeight="1">
      <c r="B1082" s="32" t="s">
        <v>2637</v>
      </c>
      <c r="C1082" s="33" t="s">
        <v>182</v>
      </c>
      <c r="D1082" s="35" t="s">
        <v>2638</v>
      </c>
      <c r="E1082" s="35" t="s">
        <v>512</v>
      </c>
      <c r="F1082" s="36" t="s">
        <v>512</v>
      </c>
      <c r="G1082" s="34"/>
      <c r="H1082" s="34"/>
      <c r="I1082" s="37"/>
      <c r="J1082" s="38" t="str">
        <f t="shared" si="48"/>
        <v/>
      </c>
      <c r="K1082" s="38" t="str">
        <f t="shared" si="49"/>
        <v/>
      </c>
      <c r="L1082" s="37" t="str">
        <f t="shared" si="50"/>
        <v/>
      </c>
      <c r="M1082" s="41" t="s">
        <v>3434</v>
      </c>
    </row>
    <row r="1083" spans="2:13" ht="20.100000000000001" customHeight="1">
      <c r="B1083" s="32" t="s">
        <v>2637</v>
      </c>
      <c r="C1083" s="33" t="s">
        <v>2639</v>
      </c>
      <c r="D1083" s="34"/>
      <c r="E1083" s="35" t="s">
        <v>665</v>
      </c>
      <c r="F1083" s="36" t="s">
        <v>665</v>
      </c>
      <c r="G1083" s="35" t="s">
        <v>2640</v>
      </c>
      <c r="H1083" s="34"/>
      <c r="I1083" s="37"/>
      <c r="J1083" s="38" t="str">
        <f t="shared" si="48"/>
        <v/>
      </c>
      <c r="K1083" s="38" t="str">
        <f t="shared" si="49"/>
        <v>X</v>
      </c>
      <c r="L1083" s="37" t="str">
        <f t="shared" si="50"/>
        <v>Match</v>
      </c>
      <c r="M1083" s="41" t="s">
        <v>3434</v>
      </c>
    </row>
    <row r="1084" spans="2:13" ht="21.95" customHeight="1">
      <c r="B1084" s="32" t="s">
        <v>2641</v>
      </c>
      <c r="C1084" s="33" t="s">
        <v>182</v>
      </c>
      <c r="D1084" s="34"/>
      <c r="E1084" s="35" t="s">
        <v>226</v>
      </c>
      <c r="F1084" s="36" t="s">
        <v>226</v>
      </c>
      <c r="G1084" s="35" t="s">
        <v>533</v>
      </c>
      <c r="H1084" s="36">
        <v>664</v>
      </c>
      <c r="I1084" s="37"/>
      <c r="J1084" s="38" t="str">
        <f t="shared" si="48"/>
        <v/>
      </c>
      <c r="K1084" s="38" t="str">
        <f t="shared" si="49"/>
        <v/>
      </c>
      <c r="L1084" s="37" t="str">
        <f t="shared" si="50"/>
        <v/>
      </c>
      <c r="M1084" s="41" t="s">
        <v>3434</v>
      </c>
    </row>
    <row r="1085" spans="2:13" ht="21.95" customHeight="1">
      <c r="B1085" s="32" t="s">
        <v>2642</v>
      </c>
      <c r="C1085" s="33" t="s">
        <v>2643</v>
      </c>
      <c r="D1085" s="34"/>
      <c r="E1085" s="35" t="s">
        <v>46</v>
      </c>
      <c r="F1085" s="36"/>
      <c r="G1085" s="35" t="s">
        <v>1773</v>
      </c>
      <c r="H1085" s="36">
        <v>664</v>
      </c>
      <c r="I1085" s="37"/>
      <c r="J1085" s="38" t="str">
        <f t="shared" si="48"/>
        <v/>
      </c>
      <c r="K1085" s="38" t="str">
        <f t="shared" si="49"/>
        <v/>
      </c>
      <c r="L1085" s="37" t="str">
        <f t="shared" si="50"/>
        <v/>
      </c>
      <c r="M1085" s="41" t="s">
        <v>3435</v>
      </c>
    </row>
    <row r="1086" spans="2:13" ht="20.100000000000001" customHeight="1">
      <c r="B1086" s="42" t="s">
        <v>2644</v>
      </c>
      <c r="C1086" s="43" t="s">
        <v>2645</v>
      </c>
      <c r="D1086" s="44"/>
      <c r="E1086" s="35" t="s">
        <v>160</v>
      </c>
      <c r="F1086" s="45">
        <v>62</v>
      </c>
      <c r="G1086" s="46" t="s">
        <v>1287</v>
      </c>
      <c r="H1086" s="45">
        <v>400</v>
      </c>
      <c r="I1086" s="37"/>
      <c r="J1086" s="38" t="str">
        <f t="shared" si="48"/>
        <v/>
      </c>
      <c r="K1086" s="38" t="str">
        <f t="shared" si="49"/>
        <v/>
      </c>
      <c r="L1086" s="37" t="str">
        <f t="shared" si="50"/>
        <v/>
      </c>
      <c r="M1086" s="41" t="s">
        <v>3435</v>
      </c>
    </row>
    <row r="1087" spans="2:13" ht="20.100000000000001" customHeight="1">
      <c r="B1087" s="42" t="s">
        <v>2646</v>
      </c>
      <c r="C1087" s="43" t="s">
        <v>2647</v>
      </c>
      <c r="D1087" s="44"/>
      <c r="E1087" s="35" t="s">
        <v>98</v>
      </c>
      <c r="F1087" s="45" t="s">
        <v>3376</v>
      </c>
      <c r="G1087" s="46" t="s">
        <v>362</v>
      </c>
      <c r="H1087" s="45">
        <v>400</v>
      </c>
      <c r="I1087" s="37"/>
      <c r="J1087" s="38" t="str">
        <f t="shared" si="48"/>
        <v/>
      </c>
      <c r="K1087" s="38" t="str">
        <f t="shared" si="49"/>
        <v/>
      </c>
      <c r="L1087" s="37" t="str">
        <f t="shared" si="50"/>
        <v/>
      </c>
      <c r="M1087" s="41" t="s">
        <v>3435</v>
      </c>
    </row>
    <row r="1088" spans="2:13" ht="20.100000000000001" customHeight="1">
      <c r="B1088" s="42" t="s">
        <v>2648</v>
      </c>
      <c r="C1088" s="43" t="s">
        <v>2649</v>
      </c>
      <c r="D1088" s="44"/>
      <c r="E1088" s="35" t="s">
        <v>160</v>
      </c>
      <c r="F1088" s="45">
        <v>62</v>
      </c>
      <c r="G1088" s="46" t="s">
        <v>1789</v>
      </c>
      <c r="H1088" s="45">
        <v>400</v>
      </c>
      <c r="I1088" s="37"/>
      <c r="J1088" s="38" t="str">
        <f t="shared" si="48"/>
        <v/>
      </c>
      <c r="K1088" s="38" t="str">
        <f t="shared" si="49"/>
        <v/>
      </c>
      <c r="L1088" s="37" t="str">
        <f t="shared" si="50"/>
        <v/>
      </c>
      <c r="M1088" s="41" t="s">
        <v>3435</v>
      </c>
    </row>
    <row r="1089" spans="2:13" ht="21.95" customHeight="1">
      <c r="B1089" s="32" t="s">
        <v>2650</v>
      </c>
      <c r="C1089" s="33" t="s">
        <v>2651</v>
      </c>
      <c r="D1089" s="34"/>
      <c r="E1089" s="35" t="s">
        <v>396</v>
      </c>
      <c r="F1089" s="36" t="s">
        <v>396</v>
      </c>
      <c r="G1089" s="35" t="s">
        <v>2154</v>
      </c>
      <c r="H1089" s="36">
        <v>664</v>
      </c>
      <c r="I1089" s="37"/>
      <c r="J1089" s="38" t="str">
        <f t="shared" si="48"/>
        <v/>
      </c>
      <c r="K1089" s="38" t="str">
        <f t="shared" si="49"/>
        <v/>
      </c>
      <c r="L1089" s="37" t="str">
        <f t="shared" si="50"/>
        <v/>
      </c>
      <c r="M1089" s="41" t="s">
        <v>3434</v>
      </c>
    </row>
    <row r="1090" spans="2:13" ht="20.100000000000001" customHeight="1">
      <c r="B1090" s="32" t="s">
        <v>2652</v>
      </c>
      <c r="C1090" s="33" t="s">
        <v>182</v>
      </c>
      <c r="D1090" s="34"/>
      <c r="E1090" s="35"/>
      <c r="F1090" s="36"/>
      <c r="G1090" s="35" t="s">
        <v>2653</v>
      </c>
      <c r="H1090" s="34"/>
      <c r="I1090" s="37"/>
      <c r="J1090" s="38" t="str">
        <f t="shared" si="48"/>
        <v/>
      </c>
      <c r="K1090" s="38" t="str">
        <f t="shared" si="49"/>
        <v/>
      </c>
      <c r="L1090" s="37" t="str">
        <f t="shared" si="50"/>
        <v/>
      </c>
      <c r="M1090" s="41" t="s">
        <v>3435</v>
      </c>
    </row>
    <row r="1091" spans="2:13" ht="20.100000000000001" customHeight="1">
      <c r="B1091" s="42" t="s">
        <v>2654</v>
      </c>
      <c r="C1091" s="43" t="s">
        <v>1594</v>
      </c>
      <c r="D1091" s="46" t="s">
        <v>770</v>
      </c>
      <c r="E1091" s="35" t="s">
        <v>98</v>
      </c>
      <c r="F1091" s="45" t="s">
        <v>3376</v>
      </c>
      <c r="G1091" s="46" t="s">
        <v>1380</v>
      </c>
      <c r="H1091" s="45">
        <v>400</v>
      </c>
      <c r="I1091" s="37"/>
      <c r="J1091" s="38" t="str">
        <f t="shared" ref="J1091:J1154" si="51">IF($F1091="","",IF(LEN($F1091)=2, IF(OR($F1091=J$2,AND($F1091&gt;=J$2,$F1091&lt;=K$2)),"X",""),IF(OR(AND(J$2&gt;=VALUE(LEFT($F1091,2)),J$2&lt;=VALUE(MID($F1091,4,2))),AND($J$2&lt;=VALUE(LEFT($F1091,2)),$K$2&gt;=VALUE(MID($F1091,4,2)))),"X",IF(LEN($F1091)&gt;7,IF(OR(AND(J$2&gt;=VALUE((MID($F1091,8,2))),J$2&lt;=VALUE((MID($F1091,11,2)))), AND($J$2&lt;=VALUE((MID($F1091,8,2))), $K$2&gt;=VALUE((MID($F1091,11,2))))),"X",""),""))))</f>
        <v/>
      </c>
      <c r="K1091" s="38" t="str">
        <f t="shared" si="49"/>
        <v/>
      </c>
      <c r="L1091" s="37" t="str">
        <f t="shared" si="50"/>
        <v/>
      </c>
      <c r="M1091" s="41" t="s">
        <v>3435</v>
      </c>
    </row>
    <row r="1092" spans="2:13" ht="20.100000000000001" customHeight="1">
      <c r="B1092" s="32" t="s">
        <v>2655</v>
      </c>
      <c r="C1092" s="33" t="s">
        <v>2656</v>
      </c>
      <c r="D1092" s="34"/>
      <c r="E1092" s="35" t="s">
        <v>226</v>
      </c>
      <c r="F1092" s="36" t="s">
        <v>226</v>
      </c>
      <c r="G1092" s="35" t="s">
        <v>2657</v>
      </c>
      <c r="H1092" s="36">
        <v>400</v>
      </c>
      <c r="I1092" s="37"/>
      <c r="J1092" s="38" t="str">
        <f t="shared" si="51"/>
        <v/>
      </c>
      <c r="K1092" s="38" t="str">
        <f t="shared" ref="K1092:K1155" si="52">IF($F1092="","",IF(LEN($F1092)=2, IF($F1092=K$2,"X",""),IF(AND(K$2&gt;=VALUE(LEFT($F1092,2)),K$2&lt;=VALUE(MID($F1092,4,2))),"X",IF(LEN($F1092)&gt;7,IF(AND(K$2&gt;=VALUE((MID($F1092,8,2))),K$2&lt;=VALUE((MID($F1092,11,2)))),"X",""),""))))</f>
        <v/>
      </c>
      <c r="L1092" s="37" t="str">
        <f t="shared" ref="L1092:L1155" si="53">IF(OR($J1092="X",$K1092="X"),"Match","")</f>
        <v/>
      </c>
      <c r="M1092" s="41" t="s">
        <v>3434</v>
      </c>
    </row>
    <row r="1093" spans="2:13" ht="20.100000000000001" customHeight="1">
      <c r="B1093" s="49" t="s">
        <v>2658</v>
      </c>
      <c r="C1093" s="50" t="s">
        <v>1305</v>
      </c>
      <c r="D1093" s="44"/>
      <c r="E1093" s="35" t="s">
        <v>98</v>
      </c>
      <c r="F1093" s="45" t="s">
        <v>3376</v>
      </c>
      <c r="G1093" s="46" t="s">
        <v>2659</v>
      </c>
      <c r="H1093" s="45">
        <v>400</v>
      </c>
      <c r="I1093" s="37"/>
      <c r="J1093" s="38" t="str">
        <f t="shared" si="51"/>
        <v/>
      </c>
      <c r="K1093" s="38" t="str">
        <f t="shared" si="52"/>
        <v/>
      </c>
      <c r="L1093" s="37" t="str">
        <f t="shared" si="53"/>
        <v/>
      </c>
      <c r="M1093" s="41" t="s">
        <v>3435</v>
      </c>
    </row>
    <row r="1094" spans="2:13" ht="21.95" customHeight="1">
      <c r="B1094" s="51" t="s">
        <v>2660</v>
      </c>
      <c r="C1094" s="33" t="s">
        <v>2661</v>
      </c>
      <c r="D1094" s="35" t="s">
        <v>2662</v>
      </c>
      <c r="E1094" s="35" t="s">
        <v>2418</v>
      </c>
      <c r="F1094" s="36" t="s">
        <v>2418</v>
      </c>
      <c r="G1094" s="35" t="s">
        <v>2663</v>
      </c>
      <c r="H1094" s="36">
        <v>664</v>
      </c>
      <c r="I1094" s="37"/>
      <c r="J1094" s="38" t="str">
        <f t="shared" si="51"/>
        <v>X</v>
      </c>
      <c r="K1094" s="38" t="str">
        <f t="shared" si="52"/>
        <v>X</v>
      </c>
      <c r="L1094" s="37" t="str">
        <f t="shared" si="53"/>
        <v>Match</v>
      </c>
      <c r="M1094" s="41" t="s">
        <v>3434</v>
      </c>
    </row>
    <row r="1095" spans="2:13" ht="21.95" customHeight="1">
      <c r="B1095" s="32" t="s">
        <v>2660</v>
      </c>
      <c r="C1095" s="33" t="s">
        <v>2664</v>
      </c>
      <c r="D1095" s="35" t="s">
        <v>2665</v>
      </c>
      <c r="E1095" s="35" t="s">
        <v>340</v>
      </c>
      <c r="F1095" s="36" t="s">
        <v>340</v>
      </c>
      <c r="G1095" s="35" t="s">
        <v>218</v>
      </c>
      <c r="H1095" s="36">
        <v>664</v>
      </c>
      <c r="I1095" s="37"/>
      <c r="J1095" s="38" t="str">
        <f t="shared" si="51"/>
        <v/>
      </c>
      <c r="K1095" s="38" t="str">
        <f t="shared" si="52"/>
        <v/>
      </c>
      <c r="L1095" s="37" t="str">
        <f t="shared" si="53"/>
        <v/>
      </c>
      <c r="M1095" s="41" t="s">
        <v>3435</v>
      </c>
    </row>
    <row r="1096" spans="2:13" ht="20.100000000000001" customHeight="1">
      <c r="B1096" s="42" t="s">
        <v>2666</v>
      </c>
      <c r="C1096" s="43" t="s">
        <v>2667</v>
      </c>
      <c r="D1096" s="44"/>
      <c r="E1096" s="35" t="s">
        <v>160</v>
      </c>
      <c r="F1096" s="45">
        <v>62</v>
      </c>
      <c r="G1096" s="46" t="s">
        <v>2657</v>
      </c>
      <c r="H1096" s="45">
        <v>400</v>
      </c>
      <c r="I1096" s="37"/>
      <c r="J1096" s="38" t="str">
        <f t="shared" si="51"/>
        <v/>
      </c>
      <c r="K1096" s="38" t="str">
        <f t="shared" si="52"/>
        <v/>
      </c>
      <c r="L1096" s="37" t="str">
        <f t="shared" si="53"/>
        <v/>
      </c>
      <c r="M1096" s="41" t="s">
        <v>3435</v>
      </c>
    </row>
    <row r="1097" spans="2:13" ht="20.100000000000001" customHeight="1">
      <c r="B1097" s="42" t="s">
        <v>2668</v>
      </c>
      <c r="C1097" s="43" t="s">
        <v>2669</v>
      </c>
      <c r="D1097" s="46" t="s">
        <v>2670</v>
      </c>
      <c r="E1097" s="35" t="s">
        <v>256</v>
      </c>
      <c r="F1097" s="45" t="s">
        <v>3118</v>
      </c>
      <c r="G1097" s="46" t="s">
        <v>2671</v>
      </c>
      <c r="H1097" s="45">
        <v>400</v>
      </c>
      <c r="I1097" s="37"/>
      <c r="J1097" s="38" t="str">
        <f t="shared" si="51"/>
        <v/>
      </c>
      <c r="K1097" s="38" t="str">
        <f t="shared" si="52"/>
        <v/>
      </c>
      <c r="L1097" s="37" t="str">
        <f t="shared" si="53"/>
        <v/>
      </c>
      <c r="M1097" s="41" t="s">
        <v>3435</v>
      </c>
    </row>
    <row r="1098" spans="2:13" ht="20.100000000000001" customHeight="1">
      <c r="B1098" s="42" t="s">
        <v>2672</v>
      </c>
      <c r="C1098" s="43" t="s">
        <v>1141</v>
      </c>
      <c r="D1098" s="46" t="s">
        <v>1851</v>
      </c>
      <c r="E1098" s="35" t="s">
        <v>160</v>
      </c>
      <c r="F1098" s="45">
        <v>62</v>
      </c>
      <c r="G1098" s="46" t="s">
        <v>414</v>
      </c>
      <c r="H1098" s="45">
        <v>400</v>
      </c>
      <c r="I1098" s="37"/>
      <c r="J1098" s="38" t="str">
        <f t="shared" si="51"/>
        <v/>
      </c>
      <c r="K1098" s="38" t="str">
        <f t="shared" si="52"/>
        <v/>
      </c>
      <c r="L1098" s="37" t="str">
        <f t="shared" si="53"/>
        <v/>
      </c>
      <c r="M1098" s="41" t="s">
        <v>3435</v>
      </c>
    </row>
    <row r="1099" spans="2:13" ht="20.100000000000001" customHeight="1">
      <c r="B1099" s="42" t="s">
        <v>2673</v>
      </c>
      <c r="C1099" s="43" t="s">
        <v>2674</v>
      </c>
      <c r="D1099" s="44"/>
      <c r="E1099" s="35" t="s">
        <v>160</v>
      </c>
      <c r="F1099" s="45">
        <v>62</v>
      </c>
      <c r="G1099" s="46" t="s">
        <v>2675</v>
      </c>
      <c r="H1099" s="45">
        <v>400</v>
      </c>
      <c r="I1099" s="37"/>
      <c r="J1099" s="38" t="str">
        <f t="shared" si="51"/>
        <v/>
      </c>
      <c r="K1099" s="38" t="str">
        <f t="shared" si="52"/>
        <v/>
      </c>
      <c r="L1099" s="37" t="str">
        <f t="shared" si="53"/>
        <v/>
      </c>
      <c r="M1099" s="41" t="s">
        <v>3435</v>
      </c>
    </row>
    <row r="1100" spans="2:13" ht="20.100000000000001" customHeight="1">
      <c r="B1100" s="32" t="s">
        <v>2676</v>
      </c>
      <c r="C1100" s="33" t="s">
        <v>2677</v>
      </c>
      <c r="D1100" s="35"/>
      <c r="E1100" s="35"/>
      <c r="F1100" s="36"/>
      <c r="G1100" s="34"/>
      <c r="H1100" s="34"/>
      <c r="I1100" s="37"/>
      <c r="J1100" s="38" t="str">
        <f t="shared" si="51"/>
        <v/>
      </c>
      <c r="K1100" s="38" t="str">
        <f t="shared" si="52"/>
        <v/>
      </c>
      <c r="L1100" s="37" t="str">
        <f t="shared" si="53"/>
        <v/>
      </c>
      <c r="M1100" s="41" t="s">
        <v>3435</v>
      </c>
    </row>
    <row r="1101" spans="2:13" ht="20.100000000000001" customHeight="1">
      <c r="B1101" s="42" t="s">
        <v>2678</v>
      </c>
      <c r="C1101" s="43" t="s">
        <v>2594</v>
      </c>
      <c r="D1101" s="44"/>
      <c r="E1101" s="35" t="s">
        <v>98</v>
      </c>
      <c r="F1101" s="45" t="s">
        <v>3376</v>
      </c>
      <c r="G1101" s="46" t="s">
        <v>1380</v>
      </c>
      <c r="H1101" s="45">
        <v>400</v>
      </c>
      <c r="I1101" s="37"/>
      <c r="J1101" s="38" t="str">
        <f t="shared" si="51"/>
        <v/>
      </c>
      <c r="K1101" s="38" t="str">
        <f t="shared" si="52"/>
        <v/>
      </c>
      <c r="L1101" s="37" t="str">
        <f t="shared" si="53"/>
        <v/>
      </c>
      <c r="M1101" s="41" t="s">
        <v>3435</v>
      </c>
    </row>
    <row r="1102" spans="2:13" ht="21.95" customHeight="1">
      <c r="B1102" s="32" t="s">
        <v>2679</v>
      </c>
      <c r="C1102" s="33" t="s">
        <v>2680</v>
      </c>
      <c r="D1102" s="35" t="s">
        <v>2681</v>
      </c>
      <c r="E1102" s="35" t="s">
        <v>420</v>
      </c>
      <c r="F1102" s="36" t="s">
        <v>420</v>
      </c>
      <c r="G1102" s="35" t="s">
        <v>487</v>
      </c>
      <c r="H1102" s="36">
        <v>664</v>
      </c>
      <c r="I1102" s="37"/>
      <c r="J1102" s="38" t="str">
        <f t="shared" si="51"/>
        <v/>
      </c>
      <c r="K1102" s="38" t="str">
        <f t="shared" si="52"/>
        <v/>
      </c>
      <c r="L1102" s="37" t="str">
        <f t="shared" si="53"/>
        <v/>
      </c>
      <c r="M1102" s="41" t="s">
        <v>3434</v>
      </c>
    </row>
    <row r="1103" spans="2:13" ht="21.95" customHeight="1">
      <c r="B1103" s="66" t="s">
        <v>2682</v>
      </c>
      <c r="C1103" s="67" t="s">
        <v>72</v>
      </c>
      <c r="D1103" s="35" t="s">
        <v>72</v>
      </c>
      <c r="E1103" s="35" t="s">
        <v>59</v>
      </c>
      <c r="F1103" s="36"/>
      <c r="G1103" s="35" t="s">
        <v>85</v>
      </c>
      <c r="H1103" s="36">
        <v>664</v>
      </c>
      <c r="I1103" s="37"/>
      <c r="J1103" s="38" t="str">
        <f t="shared" si="51"/>
        <v/>
      </c>
      <c r="K1103" s="38" t="str">
        <f t="shared" si="52"/>
        <v/>
      </c>
      <c r="L1103" s="37" t="str">
        <f t="shared" si="53"/>
        <v/>
      </c>
      <c r="M1103" s="41" t="s">
        <v>3434</v>
      </c>
    </row>
    <row r="1104" spans="2:13" ht="21.95" customHeight="1">
      <c r="B1104" s="32" t="s">
        <v>2683</v>
      </c>
      <c r="C1104" s="33" t="s">
        <v>2684</v>
      </c>
      <c r="D1104" s="34"/>
      <c r="E1104" s="35">
        <v>91</v>
      </c>
      <c r="F1104" s="36">
        <v>91</v>
      </c>
      <c r="G1104" s="35" t="s">
        <v>754</v>
      </c>
      <c r="H1104" s="36">
        <v>664</v>
      </c>
      <c r="I1104" s="37"/>
      <c r="J1104" s="38" t="str">
        <f t="shared" si="51"/>
        <v/>
      </c>
      <c r="K1104" s="38" t="str">
        <f t="shared" si="52"/>
        <v/>
      </c>
      <c r="L1104" s="37" t="str">
        <f t="shared" si="53"/>
        <v/>
      </c>
      <c r="M1104" s="41" t="s">
        <v>3434</v>
      </c>
    </row>
    <row r="1105" spans="2:13" ht="20.100000000000001" customHeight="1">
      <c r="B1105" s="42" t="s">
        <v>2685</v>
      </c>
      <c r="C1105" s="43" t="s">
        <v>479</v>
      </c>
      <c r="D1105" s="44"/>
      <c r="E1105" s="35" t="s">
        <v>160</v>
      </c>
      <c r="F1105" s="45">
        <v>62</v>
      </c>
      <c r="G1105" s="46" t="s">
        <v>1040</v>
      </c>
      <c r="H1105" s="45">
        <v>400</v>
      </c>
      <c r="I1105" s="37"/>
      <c r="J1105" s="38" t="str">
        <f t="shared" si="51"/>
        <v/>
      </c>
      <c r="K1105" s="38" t="str">
        <f t="shared" si="52"/>
        <v/>
      </c>
      <c r="L1105" s="37" t="str">
        <f t="shared" si="53"/>
        <v/>
      </c>
      <c r="M1105" s="41" t="s">
        <v>3435</v>
      </c>
    </row>
    <row r="1106" spans="2:13" ht="20.100000000000001" customHeight="1">
      <c r="B1106" s="49" t="s">
        <v>2686</v>
      </c>
      <c r="C1106" s="50" t="s">
        <v>1332</v>
      </c>
      <c r="D1106" s="44"/>
      <c r="E1106" s="35" t="s">
        <v>160</v>
      </c>
      <c r="F1106" s="45">
        <v>62</v>
      </c>
      <c r="G1106" s="46" t="s">
        <v>169</v>
      </c>
      <c r="H1106" s="45">
        <v>400</v>
      </c>
      <c r="I1106" s="37"/>
      <c r="J1106" s="38" t="str">
        <f t="shared" si="51"/>
        <v/>
      </c>
      <c r="K1106" s="38" t="str">
        <f t="shared" si="52"/>
        <v/>
      </c>
      <c r="L1106" s="37" t="str">
        <f t="shared" si="53"/>
        <v/>
      </c>
      <c r="M1106" s="41" t="s">
        <v>3435</v>
      </c>
    </row>
    <row r="1107" spans="2:13" ht="21.95" customHeight="1">
      <c r="B1107" s="32" t="s">
        <v>1286</v>
      </c>
      <c r="C1107" s="33" t="s">
        <v>2687</v>
      </c>
      <c r="D1107" s="35" t="s">
        <v>2688</v>
      </c>
      <c r="E1107" s="35" t="s">
        <v>2689</v>
      </c>
      <c r="F1107" s="36" t="s">
        <v>1330</v>
      </c>
      <c r="G1107" s="35" t="s">
        <v>2690</v>
      </c>
      <c r="H1107" s="36">
        <v>664</v>
      </c>
      <c r="I1107" s="37"/>
      <c r="J1107" s="38" t="str">
        <f t="shared" si="51"/>
        <v/>
      </c>
      <c r="K1107" s="38" t="str">
        <f t="shared" si="52"/>
        <v/>
      </c>
      <c r="L1107" s="37" t="str">
        <f t="shared" si="53"/>
        <v/>
      </c>
      <c r="M1107" s="41" t="s">
        <v>3434</v>
      </c>
    </row>
    <row r="1108" spans="2:13" ht="21.95" customHeight="1">
      <c r="B1108" s="32" t="s">
        <v>1286</v>
      </c>
      <c r="C1108" s="33" t="s">
        <v>2691</v>
      </c>
      <c r="D1108" s="34"/>
      <c r="E1108" s="35" t="s">
        <v>46</v>
      </c>
      <c r="F1108" s="36"/>
      <c r="G1108" s="35" t="s">
        <v>393</v>
      </c>
      <c r="H1108" s="36">
        <v>664</v>
      </c>
      <c r="I1108" s="37"/>
      <c r="J1108" s="38" t="str">
        <f t="shared" si="51"/>
        <v/>
      </c>
      <c r="K1108" s="38" t="str">
        <f t="shared" si="52"/>
        <v/>
      </c>
      <c r="L1108" s="37" t="str">
        <f t="shared" si="53"/>
        <v/>
      </c>
      <c r="M1108" s="41" t="s">
        <v>3435</v>
      </c>
    </row>
    <row r="1109" spans="2:13" ht="20.100000000000001" customHeight="1">
      <c r="B1109" s="49" t="s">
        <v>2692</v>
      </c>
      <c r="C1109" s="50" t="s">
        <v>2693</v>
      </c>
      <c r="D1109" s="44"/>
      <c r="E1109" s="35" t="s">
        <v>160</v>
      </c>
      <c r="F1109" s="45">
        <v>62</v>
      </c>
      <c r="G1109" s="46" t="s">
        <v>569</v>
      </c>
      <c r="H1109" s="45">
        <v>400</v>
      </c>
      <c r="I1109" s="37"/>
      <c r="J1109" s="38" t="str">
        <f t="shared" si="51"/>
        <v/>
      </c>
      <c r="K1109" s="38" t="str">
        <f t="shared" si="52"/>
        <v/>
      </c>
      <c r="L1109" s="37" t="str">
        <f t="shared" si="53"/>
        <v/>
      </c>
      <c r="M1109" s="41" t="s">
        <v>3435</v>
      </c>
    </row>
    <row r="1110" spans="2:13" ht="20.100000000000001" customHeight="1">
      <c r="B1110" s="49" t="s">
        <v>2694</v>
      </c>
      <c r="C1110" s="50" t="s">
        <v>2695</v>
      </c>
      <c r="D1110" s="44"/>
      <c r="E1110" s="35" t="s">
        <v>160</v>
      </c>
      <c r="F1110" s="45">
        <v>62</v>
      </c>
      <c r="G1110" s="46" t="s">
        <v>2696</v>
      </c>
      <c r="H1110" s="45">
        <v>400</v>
      </c>
      <c r="I1110" s="37"/>
      <c r="J1110" s="38" t="str">
        <f t="shared" si="51"/>
        <v/>
      </c>
      <c r="K1110" s="38" t="str">
        <f t="shared" si="52"/>
        <v/>
      </c>
      <c r="L1110" s="37" t="str">
        <f t="shared" si="53"/>
        <v/>
      </c>
      <c r="M1110" s="41" t="s">
        <v>3435</v>
      </c>
    </row>
    <row r="1111" spans="2:13" ht="20.100000000000001" customHeight="1">
      <c r="B1111" s="49" t="s">
        <v>2697</v>
      </c>
      <c r="C1111" s="50" t="s">
        <v>2698</v>
      </c>
      <c r="D1111" s="44"/>
      <c r="E1111" s="35" t="s">
        <v>160</v>
      </c>
      <c r="F1111" s="45">
        <v>62</v>
      </c>
      <c r="G1111" s="46" t="s">
        <v>13</v>
      </c>
      <c r="H1111" s="45">
        <v>400</v>
      </c>
      <c r="I1111" s="37"/>
      <c r="J1111" s="38" t="str">
        <f t="shared" si="51"/>
        <v/>
      </c>
      <c r="K1111" s="38" t="str">
        <f t="shared" si="52"/>
        <v/>
      </c>
      <c r="L1111" s="37" t="str">
        <f t="shared" si="53"/>
        <v/>
      </c>
      <c r="M1111" s="41" t="s">
        <v>3435</v>
      </c>
    </row>
    <row r="1112" spans="2:13" ht="21.95" customHeight="1">
      <c r="B1112" s="51" t="s">
        <v>786</v>
      </c>
      <c r="C1112" s="33" t="s">
        <v>338</v>
      </c>
      <c r="D1112" s="35" t="s">
        <v>2699</v>
      </c>
      <c r="E1112" s="35" t="s">
        <v>473</v>
      </c>
      <c r="F1112" s="36" t="s">
        <v>473</v>
      </c>
      <c r="G1112" s="35" t="s">
        <v>85</v>
      </c>
      <c r="H1112" s="36">
        <v>664</v>
      </c>
      <c r="I1112" s="37"/>
      <c r="J1112" s="38" t="str">
        <f t="shared" si="51"/>
        <v/>
      </c>
      <c r="K1112" s="38" t="str">
        <f t="shared" si="52"/>
        <v/>
      </c>
      <c r="L1112" s="37" t="str">
        <f t="shared" si="53"/>
        <v/>
      </c>
      <c r="M1112" s="41" t="s">
        <v>3435</v>
      </c>
    </row>
    <row r="1113" spans="2:13" ht="20.100000000000001" customHeight="1">
      <c r="B1113" s="32" t="s">
        <v>786</v>
      </c>
      <c r="C1113" s="33" t="s">
        <v>1020</v>
      </c>
      <c r="D1113" s="34"/>
      <c r="E1113" s="35"/>
      <c r="F1113" s="36"/>
      <c r="G1113" s="35" t="s">
        <v>52</v>
      </c>
      <c r="H1113" s="34"/>
      <c r="I1113" s="37"/>
      <c r="J1113" s="38" t="str">
        <f t="shared" si="51"/>
        <v/>
      </c>
      <c r="K1113" s="38" t="str">
        <f t="shared" si="52"/>
        <v/>
      </c>
      <c r="L1113" s="37" t="str">
        <f t="shared" si="53"/>
        <v/>
      </c>
      <c r="M1113" s="41" t="s">
        <v>3435</v>
      </c>
    </row>
    <row r="1114" spans="2:13" ht="21.95" customHeight="1">
      <c r="B1114" s="32" t="s">
        <v>2700</v>
      </c>
      <c r="C1114" s="33" t="s">
        <v>2701</v>
      </c>
      <c r="D1114" s="35" t="s">
        <v>700</v>
      </c>
      <c r="E1114" s="35" t="s">
        <v>340</v>
      </c>
      <c r="F1114" s="36" t="s">
        <v>340</v>
      </c>
      <c r="G1114" s="35" t="s">
        <v>2702</v>
      </c>
      <c r="H1114" s="36">
        <v>664</v>
      </c>
      <c r="I1114" s="37"/>
      <c r="J1114" s="38" t="str">
        <f t="shared" si="51"/>
        <v/>
      </c>
      <c r="K1114" s="38" t="str">
        <f t="shared" si="52"/>
        <v/>
      </c>
      <c r="L1114" s="37" t="str">
        <f t="shared" si="53"/>
        <v/>
      </c>
      <c r="M1114" s="41" t="s">
        <v>3434</v>
      </c>
    </row>
    <row r="1115" spans="2:13" ht="20.100000000000001" customHeight="1">
      <c r="B1115" s="42" t="s">
        <v>2703</v>
      </c>
      <c r="C1115" s="43" t="s">
        <v>2238</v>
      </c>
      <c r="D1115" s="44"/>
      <c r="E1115" s="35" t="s">
        <v>160</v>
      </c>
      <c r="F1115" s="45">
        <v>62</v>
      </c>
      <c r="G1115" s="46" t="s">
        <v>414</v>
      </c>
      <c r="H1115" s="45">
        <v>400</v>
      </c>
      <c r="I1115" s="37"/>
      <c r="J1115" s="38" t="str">
        <f t="shared" si="51"/>
        <v/>
      </c>
      <c r="K1115" s="38" t="str">
        <f t="shared" si="52"/>
        <v/>
      </c>
      <c r="L1115" s="37" t="str">
        <f t="shared" si="53"/>
        <v/>
      </c>
      <c r="M1115" s="41" t="s">
        <v>3435</v>
      </c>
    </row>
    <row r="1116" spans="2:13" ht="21.95" customHeight="1">
      <c r="B1116" s="32" t="s">
        <v>2704</v>
      </c>
      <c r="C1116" s="33" t="s">
        <v>1313</v>
      </c>
      <c r="D1116" s="34"/>
      <c r="E1116" s="35"/>
      <c r="F1116" s="36"/>
      <c r="G1116" s="35" t="s">
        <v>572</v>
      </c>
      <c r="H1116" s="36">
        <v>664</v>
      </c>
      <c r="I1116" s="37"/>
      <c r="J1116" s="38" t="str">
        <f t="shared" si="51"/>
        <v/>
      </c>
      <c r="K1116" s="38" t="str">
        <f t="shared" si="52"/>
        <v/>
      </c>
      <c r="L1116" s="37" t="str">
        <f t="shared" si="53"/>
        <v/>
      </c>
      <c r="M1116" s="41" t="s">
        <v>3434</v>
      </c>
    </row>
    <row r="1117" spans="2:13" ht="21.95" customHeight="1">
      <c r="B1117" s="32" t="s">
        <v>2705</v>
      </c>
      <c r="C1117" s="33" t="s">
        <v>182</v>
      </c>
      <c r="D1117" s="35" t="s">
        <v>2706</v>
      </c>
      <c r="E1117" s="35" t="s">
        <v>2707</v>
      </c>
      <c r="F1117" s="36">
        <v>70</v>
      </c>
      <c r="G1117" s="35" t="s">
        <v>2708</v>
      </c>
      <c r="H1117" s="36">
        <v>664</v>
      </c>
      <c r="I1117" s="37"/>
      <c r="J1117" s="38" t="str">
        <f t="shared" si="51"/>
        <v/>
      </c>
      <c r="K1117" s="38" t="str">
        <f t="shared" si="52"/>
        <v/>
      </c>
      <c r="L1117" s="37" t="str">
        <f t="shared" si="53"/>
        <v/>
      </c>
      <c r="M1117" s="41" t="s">
        <v>3434</v>
      </c>
    </row>
    <row r="1118" spans="2:13" ht="20.100000000000001" customHeight="1">
      <c r="B1118" s="32" t="s">
        <v>2709</v>
      </c>
      <c r="C1118" s="33" t="s">
        <v>2710</v>
      </c>
      <c r="D1118" s="35" t="s">
        <v>612</v>
      </c>
      <c r="E1118" s="35" t="s">
        <v>2711</v>
      </c>
      <c r="F1118" s="36" t="s">
        <v>2711</v>
      </c>
      <c r="G1118" s="35" t="s">
        <v>326</v>
      </c>
      <c r="H1118" s="36">
        <v>664</v>
      </c>
      <c r="I1118" s="37"/>
      <c r="J1118" s="38" t="str">
        <f t="shared" si="51"/>
        <v/>
      </c>
      <c r="K1118" s="38" t="str">
        <f t="shared" si="52"/>
        <v/>
      </c>
      <c r="L1118" s="37" t="str">
        <f t="shared" si="53"/>
        <v/>
      </c>
      <c r="M1118" s="41" t="s">
        <v>3434</v>
      </c>
    </row>
    <row r="1119" spans="2:13" ht="21.95" customHeight="1">
      <c r="B1119" s="32" t="s">
        <v>2712</v>
      </c>
      <c r="C1119" s="33" t="s">
        <v>2713</v>
      </c>
      <c r="D1119" s="35" t="s">
        <v>288</v>
      </c>
      <c r="E1119" s="35" t="s">
        <v>46</v>
      </c>
      <c r="F1119" s="36"/>
      <c r="G1119" s="35" t="s">
        <v>201</v>
      </c>
      <c r="H1119" s="36">
        <v>664</v>
      </c>
      <c r="I1119" s="37"/>
      <c r="J1119" s="38" t="str">
        <f t="shared" si="51"/>
        <v/>
      </c>
      <c r="K1119" s="38" t="str">
        <f t="shared" si="52"/>
        <v/>
      </c>
      <c r="L1119" s="37" t="str">
        <f t="shared" si="53"/>
        <v/>
      </c>
      <c r="M1119" s="41" t="s">
        <v>3435</v>
      </c>
    </row>
    <row r="1120" spans="2:13" ht="20.100000000000001" customHeight="1">
      <c r="B1120" s="42" t="s">
        <v>2714</v>
      </c>
      <c r="C1120" s="43" t="s">
        <v>2715</v>
      </c>
      <c r="D1120" s="44"/>
      <c r="E1120" s="35" t="s">
        <v>98</v>
      </c>
      <c r="F1120" s="45" t="s">
        <v>3376</v>
      </c>
      <c r="G1120" s="46" t="s">
        <v>2657</v>
      </c>
      <c r="H1120" s="45">
        <v>400</v>
      </c>
      <c r="I1120" s="37"/>
      <c r="J1120" s="38" t="str">
        <f t="shared" si="51"/>
        <v/>
      </c>
      <c r="K1120" s="38" t="str">
        <f t="shared" si="52"/>
        <v/>
      </c>
      <c r="L1120" s="37" t="str">
        <f t="shared" si="53"/>
        <v/>
      </c>
      <c r="M1120" s="41" t="s">
        <v>3435</v>
      </c>
    </row>
    <row r="1121" spans="2:13" ht="20.100000000000001" customHeight="1">
      <c r="B1121" s="42" t="s">
        <v>2716</v>
      </c>
      <c r="C1121" s="43" t="s">
        <v>2717</v>
      </c>
      <c r="D1121" s="46" t="s">
        <v>2718</v>
      </c>
      <c r="E1121" s="35" t="s">
        <v>160</v>
      </c>
      <c r="F1121" s="45">
        <v>62</v>
      </c>
      <c r="G1121" s="46" t="s">
        <v>234</v>
      </c>
      <c r="H1121" s="45">
        <v>400</v>
      </c>
      <c r="I1121" s="37"/>
      <c r="J1121" s="38" t="str">
        <f t="shared" si="51"/>
        <v/>
      </c>
      <c r="K1121" s="38" t="str">
        <f t="shared" si="52"/>
        <v/>
      </c>
      <c r="L1121" s="37" t="str">
        <f t="shared" si="53"/>
        <v/>
      </c>
      <c r="M1121" s="41" t="s">
        <v>3435</v>
      </c>
    </row>
    <row r="1122" spans="2:13" ht="21.95" customHeight="1">
      <c r="B1122" s="32" t="s">
        <v>2719</v>
      </c>
      <c r="C1122" s="33" t="s">
        <v>2720</v>
      </c>
      <c r="D1122" s="34"/>
      <c r="E1122" s="35">
        <v>81</v>
      </c>
      <c r="F1122" s="36">
        <v>81</v>
      </c>
      <c r="G1122" s="35" t="s">
        <v>151</v>
      </c>
      <c r="H1122" s="36">
        <v>664</v>
      </c>
      <c r="I1122" s="37"/>
      <c r="J1122" s="38" t="str">
        <f t="shared" si="51"/>
        <v/>
      </c>
      <c r="K1122" s="38" t="str">
        <f t="shared" si="52"/>
        <v/>
      </c>
      <c r="L1122" s="37" t="str">
        <f t="shared" si="53"/>
        <v/>
      </c>
      <c r="M1122" s="41" t="s">
        <v>3435</v>
      </c>
    </row>
    <row r="1123" spans="2:13" ht="20.100000000000001" customHeight="1">
      <c r="B1123" s="42" t="s">
        <v>2721</v>
      </c>
      <c r="C1123" s="43" t="s">
        <v>2722</v>
      </c>
      <c r="D1123" s="44"/>
      <c r="E1123" s="35" t="s">
        <v>256</v>
      </c>
      <c r="F1123" s="45" t="s">
        <v>3118</v>
      </c>
      <c r="G1123" s="46" t="s">
        <v>2215</v>
      </c>
      <c r="H1123" s="45">
        <v>400</v>
      </c>
      <c r="I1123" s="37"/>
      <c r="J1123" s="38" t="str">
        <f t="shared" si="51"/>
        <v/>
      </c>
      <c r="K1123" s="38" t="str">
        <f t="shared" si="52"/>
        <v/>
      </c>
      <c r="L1123" s="37" t="str">
        <f t="shared" si="53"/>
        <v/>
      </c>
      <c r="M1123" s="41" t="s">
        <v>3435</v>
      </c>
    </row>
    <row r="1124" spans="2:13" ht="20.100000000000001" customHeight="1">
      <c r="B1124" s="42" t="s">
        <v>2723</v>
      </c>
      <c r="C1124" s="43" t="s">
        <v>2724</v>
      </c>
      <c r="D1124" s="44"/>
      <c r="E1124" s="35" t="s">
        <v>160</v>
      </c>
      <c r="F1124" s="45">
        <v>62</v>
      </c>
      <c r="G1124" s="46" t="s">
        <v>138</v>
      </c>
      <c r="H1124" s="45">
        <v>400</v>
      </c>
      <c r="I1124" s="37"/>
      <c r="J1124" s="38" t="str">
        <f t="shared" si="51"/>
        <v/>
      </c>
      <c r="K1124" s="38" t="str">
        <f t="shared" si="52"/>
        <v/>
      </c>
      <c r="L1124" s="37" t="str">
        <f t="shared" si="53"/>
        <v/>
      </c>
      <c r="M1124" s="41" t="s">
        <v>3435</v>
      </c>
    </row>
    <row r="1125" spans="2:13" ht="20.100000000000001" customHeight="1">
      <c r="B1125" s="32" t="s">
        <v>2725</v>
      </c>
      <c r="C1125" s="33" t="s">
        <v>71</v>
      </c>
      <c r="D1125" s="34"/>
      <c r="E1125" s="35" t="s">
        <v>2726</v>
      </c>
      <c r="F1125" s="36" t="s">
        <v>2726</v>
      </c>
      <c r="G1125" s="34"/>
      <c r="H1125" s="36">
        <v>400</v>
      </c>
      <c r="I1125" s="37"/>
      <c r="J1125" s="38" t="str">
        <f t="shared" si="51"/>
        <v/>
      </c>
      <c r="K1125" s="38" t="str">
        <f t="shared" si="52"/>
        <v/>
      </c>
      <c r="L1125" s="37" t="str">
        <f t="shared" si="53"/>
        <v/>
      </c>
      <c r="M1125" s="41" t="s">
        <v>3435</v>
      </c>
    </row>
    <row r="1126" spans="2:13" ht="20.100000000000001" customHeight="1">
      <c r="B1126" s="42" t="s">
        <v>2727</v>
      </c>
      <c r="C1126" s="43" t="s">
        <v>2717</v>
      </c>
      <c r="D1126" s="46" t="s">
        <v>906</v>
      </c>
      <c r="E1126" s="35" t="s">
        <v>98</v>
      </c>
      <c r="F1126" s="45" t="s">
        <v>3376</v>
      </c>
      <c r="G1126" s="46" t="s">
        <v>2659</v>
      </c>
      <c r="H1126" s="45">
        <v>400</v>
      </c>
      <c r="I1126" s="37"/>
      <c r="J1126" s="38" t="str">
        <f t="shared" si="51"/>
        <v/>
      </c>
      <c r="K1126" s="38" t="str">
        <f t="shared" si="52"/>
        <v/>
      </c>
      <c r="L1126" s="37" t="str">
        <f t="shared" si="53"/>
        <v/>
      </c>
      <c r="M1126" s="41" t="s">
        <v>3435</v>
      </c>
    </row>
    <row r="1127" spans="2:13" ht="21.95" customHeight="1">
      <c r="B1127" s="32" t="s">
        <v>2728</v>
      </c>
      <c r="C1127" s="33" t="s">
        <v>2729</v>
      </c>
      <c r="D1127" s="35" t="s">
        <v>2730</v>
      </c>
      <c r="E1127" s="35" t="s">
        <v>188</v>
      </c>
      <c r="F1127" s="36" t="s">
        <v>188</v>
      </c>
      <c r="G1127" s="35" t="s">
        <v>25</v>
      </c>
      <c r="H1127" s="36">
        <v>664</v>
      </c>
      <c r="I1127" s="37"/>
      <c r="J1127" s="38" t="str">
        <f t="shared" si="51"/>
        <v/>
      </c>
      <c r="K1127" s="38" t="str">
        <f t="shared" si="52"/>
        <v/>
      </c>
      <c r="L1127" s="37" t="str">
        <f t="shared" si="53"/>
        <v/>
      </c>
      <c r="M1127" s="41" t="s">
        <v>3434</v>
      </c>
    </row>
    <row r="1128" spans="2:13" ht="20.100000000000001" customHeight="1">
      <c r="B1128" s="32" t="s">
        <v>2731</v>
      </c>
      <c r="C1128" s="33" t="s">
        <v>2732</v>
      </c>
      <c r="D1128" s="35" t="s">
        <v>1076</v>
      </c>
      <c r="E1128" s="35" t="s">
        <v>2733</v>
      </c>
      <c r="F1128" s="36" t="s">
        <v>2733</v>
      </c>
      <c r="G1128" s="35" t="s">
        <v>2734</v>
      </c>
      <c r="H1128" s="35" t="s">
        <v>2735</v>
      </c>
      <c r="I1128" s="37"/>
      <c r="J1128" s="38" t="str">
        <f t="shared" si="51"/>
        <v/>
      </c>
      <c r="K1128" s="38" t="str">
        <f t="shared" si="52"/>
        <v/>
      </c>
      <c r="L1128" s="37" t="str">
        <f t="shared" si="53"/>
        <v/>
      </c>
      <c r="M1128" s="41" t="s">
        <v>3434</v>
      </c>
    </row>
    <row r="1129" spans="2:13" ht="20.100000000000001" customHeight="1">
      <c r="B1129" s="42" t="s">
        <v>2736</v>
      </c>
      <c r="C1129" s="43" t="s">
        <v>2737</v>
      </c>
      <c r="D1129" s="46" t="s">
        <v>1076</v>
      </c>
      <c r="E1129" s="35" t="s">
        <v>160</v>
      </c>
      <c r="F1129" s="45">
        <v>62</v>
      </c>
      <c r="G1129" s="46" t="s">
        <v>2738</v>
      </c>
      <c r="H1129" s="45">
        <v>400</v>
      </c>
      <c r="I1129" s="37"/>
      <c r="J1129" s="38" t="str">
        <f t="shared" si="51"/>
        <v/>
      </c>
      <c r="K1129" s="38" t="str">
        <f t="shared" si="52"/>
        <v/>
      </c>
      <c r="L1129" s="37" t="str">
        <f t="shared" si="53"/>
        <v/>
      </c>
      <c r="M1129" s="41" t="s">
        <v>3435</v>
      </c>
    </row>
    <row r="1130" spans="2:13" ht="20.100000000000001" customHeight="1">
      <c r="B1130" s="42" t="s">
        <v>2739</v>
      </c>
      <c r="C1130" s="43" t="s">
        <v>2740</v>
      </c>
      <c r="D1130" s="46" t="s">
        <v>1492</v>
      </c>
      <c r="E1130" s="35" t="s">
        <v>256</v>
      </c>
      <c r="F1130" s="45" t="s">
        <v>3118</v>
      </c>
      <c r="G1130" s="46" t="s">
        <v>192</v>
      </c>
      <c r="H1130" s="45">
        <v>400</v>
      </c>
      <c r="I1130" s="37"/>
      <c r="J1130" s="38" t="str">
        <f t="shared" si="51"/>
        <v/>
      </c>
      <c r="K1130" s="38" t="str">
        <f t="shared" si="52"/>
        <v/>
      </c>
      <c r="L1130" s="37" t="str">
        <f t="shared" si="53"/>
        <v/>
      </c>
      <c r="M1130" s="41" t="s">
        <v>3435</v>
      </c>
    </row>
    <row r="1131" spans="2:13" ht="21.95" customHeight="1">
      <c r="B1131" s="32" t="s">
        <v>2741</v>
      </c>
      <c r="C1131" s="33" t="s">
        <v>2742</v>
      </c>
      <c r="D1131" s="34"/>
      <c r="E1131" s="35" t="s">
        <v>46</v>
      </c>
      <c r="F1131" s="36"/>
      <c r="G1131" s="35" t="s">
        <v>179</v>
      </c>
      <c r="H1131" s="36">
        <v>664</v>
      </c>
      <c r="I1131" s="37"/>
      <c r="J1131" s="38" t="str">
        <f t="shared" si="51"/>
        <v/>
      </c>
      <c r="K1131" s="38" t="str">
        <f t="shared" si="52"/>
        <v/>
      </c>
      <c r="L1131" s="37" t="str">
        <f t="shared" si="53"/>
        <v/>
      </c>
      <c r="M1131" s="41" t="s">
        <v>3435</v>
      </c>
    </row>
    <row r="1132" spans="2:13" ht="20.100000000000001" customHeight="1">
      <c r="B1132" s="49" t="s">
        <v>2743</v>
      </c>
      <c r="C1132" s="43" t="s">
        <v>2744</v>
      </c>
      <c r="D1132" s="44"/>
      <c r="E1132" s="35" t="s">
        <v>256</v>
      </c>
      <c r="F1132" s="45" t="s">
        <v>3118</v>
      </c>
      <c r="G1132" s="46" t="s">
        <v>1014</v>
      </c>
      <c r="H1132" s="45">
        <v>400</v>
      </c>
      <c r="I1132" s="37"/>
      <c r="J1132" s="38" t="str">
        <f t="shared" si="51"/>
        <v/>
      </c>
      <c r="K1132" s="38" t="str">
        <f t="shared" si="52"/>
        <v/>
      </c>
      <c r="L1132" s="37" t="str">
        <f t="shared" si="53"/>
        <v/>
      </c>
      <c r="M1132" s="41" t="s">
        <v>3435</v>
      </c>
    </row>
    <row r="1133" spans="2:13" ht="21.95" customHeight="1">
      <c r="B1133" s="51" t="s">
        <v>2745</v>
      </c>
      <c r="C1133" s="33" t="s">
        <v>2746</v>
      </c>
      <c r="D1133" s="35" t="s">
        <v>2747</v>
      </c>
      <c r="E1133" s="35" t="s">
        <v>2748</v>
      </c>
      <c r="F1133" s="36" t="s">
        <v>775</v>
      </c>
      <c r="G1133" s="35" t="s">
        <v>2671</v>
      </c>
      <c r="H1133" s="36">
        <v>664</v>
      </c>
      <c r="I1133" s="37"/>
      <c r="J1133" s="38" t="str">
        <f t="shared" si="51"/>
        <v/>
      </c>
      <c r="K1133" s="38" t="str">
        <f t="shared" si="52"/>
        <v/>
      </c>
      <c r="L1133" s="37" t="str">
        <f t="shared" si="53"/>
        <v/>
      </c>
      <c r="M1133" s="41" t="s">
        <v>3434</v>
      </c>
    </row>
    <row r="1134" spans="2:13" ht="20.100000000000001" customHeight="1">
      <c r="B1134" s="49" t="s">
        <v>2749</v>
      </c>
      <c r="C1134" s="50" t="s">
        <v>2750</v>
      </c>
      <c r="D1134" s="46" t="s">
        <v>2476</v>
      </c>
      <c r="E1134" s="35" t="s">
        <v>160</v>
      </c>
      <c r="F1134" s="45">
        <v>62</v>
      </c>
      <c r="G1134" s="46" t="s">
        <v>2751</v>
      </c>
      <c r="H1134" s="45">
        <v>400</v>
      </c>
      <c r="I1134" s="37"/>
      <c r="J1134" s="38" t="str">
        <f t="shared" si="51"/>
        <v/>
      </c>
      <c r="K1134" s="38" t="str">
        <f t="shared" si="52"/>
        <v/>
      </c>
      <c r="L1134" s="37" t="str">
        <f t="shared" si="53"/>
        <v/>
      </c>
      <c r="M1134" s="41" t="s">
        <v>3435</v>
      </c>
    </row>
    <row r="1135" spans="2:13" ht="21.95" customHeight="1">
      <c r="B1135" s="32" t="s">
        <v>2752</v>
      </c>
      <c r="C1135" s="33" t="s">
        <v>2753</v>
      </c>
      <c r="D1135" s="35" t="s">
        <v>2754</v>
      </c>
      <c r="E1135" s="35" t="s">
        <v>1955</v>
      </c>
      <c r="F1135" s="36" t="s">
        <v>1955</v>
      </c>
      <c r="G1135" s="35" t="s">
        <v>1561</v>
      </c>
      <c r="H1135" s="36">
        <v>664</v>
      </c>
      <c r="I1135" s="37"/>
      <c r="J1135" s="38" t="str">
        <f t="shared" si="51"/>
        <v/>
      </c>
      <c r="K1135" s="38" t="str">
        <f t="shared" si="52"/>
        <v/>
      </c>
      <c r="L1135" s="37" t="str">
        <f t="shared" si="53"/>
        <v/>
      </c>
      <c r="M1135" s="41" t="s">
        <v>3434</v>
      </c>
    </row>
    <row r="1136" spans="2:13" ht="20.100000000000001" customHeight="1">
      <c r="B1136" s="49" t="s">
        <v>2755</v>
      </c>
      <c r="C1136" s="50" t="s">
        <v>2756</v>
      </c>
      <c r="D1136" s="44"/>
      <c r="E1136" s="35" t="s">
        <v>160</v>
      </c>
      <c r="F1136" s="45">
        <v>62</v>
      </c>
      <c r="G1136" s="46" t="s">
        <v>2175</v>
      </c>
      <c r="H1136" s="45">
        <v>400</v>
      </c>
      <c r="I1136" s="37"/>
      <c r="J1136" s="38" t="str">
        <f t="shared" si="51"/>
        <v/>
      </c>
      <c r="K1136" s="38" t="str">
        <f t="shared" si="52"/>
        <v/>
      </c>
      <c r="L1136" s="37" t="str">
        <f t="shared" si="53"/>
        <v/>
      </c>
      <c r="M1136" s="41" t="s">
        <v>3435</v>
      </c>
    </row>
    <row r="1137" spans="2:13" ht="20.100000000000001" customHeight="1">
      <c r="B1137" s="49" t="s">
        <v>2757</v>
      </c>
      <c r="C1137" s="50" t="s">
        <v>2758</v>
      </c>
      <c r="D1137" s="44"/>
      <c r="E1137" s="35" t="s">
        <v>160</v>
      </c>
      <c r="F1137" s="45">
        <v>62</v>
      </c>
      <c r="G1137" s="46" t="s">
        <v>575</v>
      </c>
      <c r="H1137" s="45">
        <v>400</v>
      </c>
      <c r="I1137" s="37"/>
      <c r="J1137" s="38" t="str">
        <f t="shared" si="51"/>
        <v/>
      </c>
      <c r="K1137" s="38" t="str">
        <f t="shared" si="52"/>
        <v/>
      </c>
      <c r="L1137" s="37" t="str">
        <f t="shared" si="53"/>
        <v/>
      </c>
      <c r="M1137" s="41" t="s">
        <v>3435</v>
      </c>
    </row>
    <row r="1138" spans="2:13" ht="21.95" customHeight="1">
      <c r="B1138" s="32" t="s">
        <v>2759</v>
      </c>
      <c r="C1138" s="33" t="s">
        <v>2760</v>
      </c>
      <c r="D1138" s="34"/>
      <c r="E1138" s="35"/>
      <c r="F1138" s="36"/>
      <c r="G1138" s="35" t="s">
        <v>179</v>
      </c>
      <c r="H1138" s="36">
        <v>664</v>
      </c>
      <c r="I1138" s="37"/>
      <c r="J1138" s="38" t="str">
        <f t="shared" si="51"/>
        <v/>
      </c>
      <c r="K1138" s="38" t="str">
        <f t="shared" si="52"/>
        <v/>
      </c>
      <c r="L1138" s="37" t="str">
        <f t="shared" si="53"/>
        <v/>
      </c>
      <c r="M1138" s="41" t="s">
        <v>3434</v>
      </c>
    </row>
    <row r="1139" spans="2:13" ht="21.95" customHeight="1">
      <c r="B1139" s="32" t="s">
        <v>2761</v>
      </c>
      <c r="C1139" s="33" t="s">
        <v>2762</v>
      </c>
      <c r="D1139" s="34"/>
      <c r="E1139" s="35" t="s">
        <v>59</v>
      </c>
      <c r="F1139" s="36"/>
      <c r="G1139" s="35" t="s">
        <v>35</v>
      </c>
      <c r="H1139" s="36">
        <v>664</v>
      </c>
      <c r="I1139" s="37"/>
      <c r="J1139" s="38" t="str">
        <f t="shared" si="51"/>
        <v/>
      </c>
      <c r="K1139" s="38" t="str">
        <f t="shared" si="52"/>
        <v/>
      </c>
      <c r="L1139" s="37" t="str">
        <f t="shared" si="53"/>
        <v/>
      </c>
      <c r="M1139" s="41" t="s">
        <v>3435</v>
      </c>
    </row>
    <row r="1140" spans="2:13" ht="21.95" customHeight="1">
      <c r="B1140" s="32" t="s">
        <v>2763</v>
      </c>
      <c r="C1140" s="33" t="s">
        <v>2764</v>
      </c>
      <c r="D1140" s="34"/>
      <c r="E1140" s="35">
        <v>80</v>
      </c>
      <c r="F1140" s="36">
        <v>80</v>
      </c>
      <c r="G1140" s="35" t="s">
        <v>637</v>
      </c>
      <c r="H1140" s="36">
        <v>664</v>
      </c>
      <c r="I1140" s="37"/>
      <c r="J1140" s="38" t="str">
        <f t="shared" si="51"/>
        <v/>
      </c>
      <c r="K1140" s="38" t="str">
        <f t="shared" si="52"/>
        <v/>
      </c>
      <c r="L1140" s="37" t="str">
        <f t="shared" si="53"/>
        <v/>
      </c>
      <c r="M1140" s="41" t="s">
        <v>3435</v>
      </c>
    </row>
    <row r="1141" spans="2:13" ht="21.95" customHeight="1">
      <c r="B1141" s="32" t="s">
        <v>2765</v>
      </c>
      <c r="C1141" s="33" t="s">
        <v>2766</v>
      </c>
      <c r="D1141" s="35" t="s">
        <v>796</v>
      </c>
      <c r="E1141" s="35" t="s">
        <v>856</v>
      </c>
      <c r="F1141" s="36" t="s">
        <v>856</v>
      </c>
      <c r="G1141" s="35" t="s">
        <v>25</v>
      </c>
      <c r="H1141" s="36">
        <v>664</v>
      </c>
      <c r="I1141" s="37"/>
      <c r="J1141" s="38" t="str">
        <f t="shared" si="51"/>
        <v/>
      </c>
      <c r="K1141" s="38" t="str">
        <f t="shared" si="52"/>
        <v/>
      </c>
      <c r="L1141" s="37" t="str">
        <f t="shared" si="53"/>
        <v/>
      </c>
      <c r="M1141" s="41" t="s">
        <v>3434</v>
      </c>
    </row>
    <row r="1142" spans="2:13" ht="21.95" customHeight="1">
      <c r="B1142" s="32" t="s">
        <v>2767</v>
      </c>
      <c r="C1142" s="33" t="s">
        <v>2768</v>
      </c>
      <c r="D1142" s="35" t="s">
        <v>2769</v>
      </c>
      <c r="E1142" s="35" t="s">
        <v>728</v>
      </c>
      <c r="F1142" s="36" t="s">
        <v>728</v>
      </c>
      <c r="G1142" s="35" t="s">
        <v>2770</v>
      </c>
      <c r="H1142" s="36">
        <v>664</v>
      </c>
      <c r="I1142" s="37"/>
      <c r="J1142" s="38" t="str">
        <f t="shared" si="51"/>
        <v/>
      </c>
      <c r="K1142" s="38" t="str">
        <f t="shared" si="52"/>
        <v/>
      </c>
      <c r="L1142" s="37" t="str">
        <f t="shared" si="53"/>
        <v/>
      </c>
      <c r="M1142" s="41" t="s">
        <v>3434</v>
      </c>
    </row>
    <row r="1143" spans="2:13" ht="20.100000000000001" customHeight="1">
      <c r="B1143" s="32" t="s">
        <v>2771</v>
      </c>
      <c r="C1143" s="33" t="s">
        <v>2772</v>
      </c>
      <c r="D1143" s="34"/>
      <c r="E1143" s="35"/>
      <c r="F1143" s="36"/>
      <c r="G1143" s="35" t="s">
        <v>1600</v>
      </c>
      <c r="H1143" s="34"/>
      <c r="I1143" s="37"/>
      <c r="J1143" s="38" t="str">
        <f t="shared" si="51"/>
        <v/>
      </c>
      <c r="K1143" s="38" t="str">
        <f t="shared" si="52"/>
        <v/>
      </c>
      <c r="L1143" s="37" t="str">
        <f t="shared" si="53"/>
        <v/>
      </c>
      <c r="M1143" s="41" t="s">
        <v>3435</v>
      </c>
    </row>
    <row r="1144" spans="2:13" ht="21.95" customHeight="1">
      <c r="B1144" s="32" t="s">
        <v>2773</v>
      </c>
      <c r="C1144" s="33" t="s">
        <v>236</v>
      </c>
      <c r="D1144" s="35" t="s">
        <v>2774</v>
      </c>
      <c r="E1144" s="35" t="s">
        <v>440</v>
      </c>
      <c r="F1144" s="36" t="s">
        <v>440</v>
      </c>
      <c r="G1144" s="35" t="s">
        <v>35</v>
      </c>
      <c r="H1144" s="36">
        <v>664</v>
      </c>
      <c r="I1144" s="37"/>
      <c r="J1144" s="38" t="str">
        <f t="shared" si="51"/>
        <v/>
      </c>
      <c r="K1144" s="38" t="str">
        <f t="shared" si="52"/>
        <v/>
      </c>
      <c r="L1144" s="37" t="str">
        <f t="shared" si="53"/>
        <v/>
      </c>
      <c r="M1144" s="41" t="s">
        <v>3434</v>
      </c>
    </row>
    <row r="1145" spans="2:13" ht="20.100000000000001" customHeight="1">
      <c r="B1145" s="32" t="s">
        <v>2775</v>
      </c>
      <c r="C1145" s="33" t="s">
        <v>2776</v>
      </c>
      <c r="D1145" s="34"/>
      <c r="E1145" s="35" t="s">
        <v>313</v>
      </c>
      <c r="F1145" s="36" t="s">
        <v>313</v>
      </c>
      <c r="G1145" s="35" t="s">
        <v>115</v>
      </c>
      <c r="H1145" s="34"/>
      <c r="I1145" s="37"/>
      <c r="J1145" s="38" t="str">
        <f t="shared" si="51"/>
        <v/>
      </c>
      <c r="K1145" s="38" t="str">
        <f t="shared" si="52"/>
        <v/>
      </c>
      <c r="L1145" s="37" t="str">
        <f t="shared" si="53"/>
        <v/>
      </c>
      <c r="M1145" s="41" t="s">
        <v>3435</v>
      </c>
    </row>
    <row r="1146" spans="2:13" ht="20.100000000000001" customHeight="1">
      <c r="B1146" s="42" t="s">
        <v>2777</v>
      </c>
      <c r="C1146" s="43" t="s">
        <v>2778</v>
      </c>
      <c r="D1146" s="44"/>
      <c r="E1146" s="35" t="s">
        <v>160</v>
      </c>
      <c r="F1146" s="45">
        <v>62</v>
      </c>
      <c r="G1146" s="46" t="s">
        <v>550</v>
      </c>
      <c r="H1146" s="45">
        <v>400</v>
      </c>
      <c r="I1146" s="37"/>
      <c r="J1146" s="38" t="str">
        <f t="shared" si="51"/>
        <v/>
      </c>
      <c r="K1146" s="38" t="str">
        <f t="shared" si="52"/>
        <v/>
      </c>
      <c r="L1146" s="37" t="str">
        <f t="shared" si="53"/>
        <v/>
      </c>
      <c r="M1146" s="41" t="s">
        <v>3435</v>
      </c>
    </row>
    <row r="1147" spans="2:13" ht="20.100000000000001" customHeight="1">
      <c r="B1147" s="42" t="s">
        <v>2779</v>
      </c>
      <c r="C1147" s="43" t="s">
        <v>2780</v>
      </c>
      <c r="D1147" s="46" t="s">
        <v>1617</v>
      </c>
      <c r="E1147" s="35" t="s">
        <v>160</v>
      </c>
      <c r="F1147" s="45">
        <v>62</v>
      </c>
      <c r="G1147" s="46" t="s">
        <v>1091</v>
      </c>
      <c r="H1147" s="45">
        <v>400</v>
      </c>
      <c r="I1147" s="37"/>
      <c r="J1147" s="38" t="str">
        <f t="shared" si="51"/>
        <v/>
      </c>
      <c r="K1147" s="38" t="str">
        <f t="shared" si="52"/>
        <v/>
      </c>
      <c r="L1147" s="37" t="str">
        <f t="shared" si="53"/>
        <v/>
      </c>
      <c r="M1147" s="41" t="s">
        <v>3435</v>
      </c>
    </row>
    <row r="1148" spans="2:13" ht="20.100000000000001" customHeight="1">
      <c r="B1148" s="42" t="s">
        <v>2781</v>
      </c>
      <c r="C1148" s="43" t="s">
        <v>2782</v>
      </c>
      <c r="D1148" s="46" t="s">
        <v>207</v>
      </c>
      <c r="E1148" s="35" t="s">
        <v>160</v>
      </c>
      <c r="F1148" s="45">
        <v>62</v>
      </c>
      <c r="G1148" s="46" t="s">
        <v>2783</v>
      </c>
      <c r="H1148" s="45">
        <v>400</v>
      </c>
      <c r="I1148" s="37"/>
      <c r="J1148" s="38" t="str">
        <f t="shared" si="51"/>
        <v/>
      </c>
      <c r="K1148" s="38" t="str">
        <f t="shared" si="52"/>
        <v/>
      </c>
      <c r="L1148" s="37" t="str">
        <f t="shared" si="53"/>
        <v/>
      </c>
      <c r="M1148" s="41" t="s">
        <v>3435</v>
      </c>
    </row>
    <row r="1149" spans="2:13" ht="18.95" customHeight="1">
      <c r="B1149" s="51" t="s">
        <v>2784</v>
      </c>
      <c r="C1149" s="33" t="s">
        <v>2032</v>
      </c>
      <c r="D1149" s="35" t="s">
        <v>1799</v>
      </c>
      <c r="E1149" s="35" t="s">
        <v>538</v>
      </c>
      <c r="F1149" s="36" t="s">
        <v>538</v>
      </c>
      <c r="G1149" s="35" t="s">
        <v>2785</v>
      </c>
      <c r="H1149" s="36">
        <v>664</v>
      </c>
      <c r="I1149" s="37" t="s">
        <v>3413</v>
      </c>
      <c r="J1149" s="38" t="str">
        <f t="shared" si="51"/>
        <v/>
      </c>
      <c r="K1149" s="38" t="str">
        <f t="shared" si="52"/>
        <v/>
      </c>
      <c r="L1149" s="37" t="str">
        <f t="shared" si="53"/>
        <v/>
      </c>
      <c r="M1149" s="41" t="s">
        <v>3434</v>
      </c>
    </row>
    <row r="1150" spans="2:13" ht="21.95" customHeight="1">
      <c r="B1150" s="76" t="s">
        <v>2786</v>
      </c>
      <c r="C1150" s="47" t="s">
        <v>2787</v>
      </c>
      <c r="D1150" s="34"/>
      <c r="E1150" s="35"/>
      <c r="F1150" s="36"/>
      <c r="G1150" s="35" t="s">
        <v>271</v>
      </c>
      <c r="H1150" s="36">
        <v>664</v>
      </c>
      <c r="I1150" s="37"/>
      <c r="J1150" s="38" t="str">
        <f t="shared" si="51"/>
        <v/>
      </c>
      <c r="K1150" s="38" t="str">
        <f t="shared" si="52"/>
        <v/>
      </c>
      <c r="L1150" s="37" t="str">
        <f t="shared" si="53"/>
        <v/>
      </c>
      <c r="M1150" s="41" t="s">
        <v>3435</v>
      </c>
    </row>
    <row r="1151" spans="2:13" ht="20.100000000000001" customHeight="1">
      <c r="B1151" s="49" t="s">
        <v>2788</v>
      </c>
      <c r="C1151" s="50" t="s">
        <v>2789</v>
      </c>
      <c r="D1151" s="46" t="s">
        <v>1076</v>
      </c>
      <c r="E1151" s="35" t="s">
        <v>160</v>
      </c>
      <c r="F1151" s="45">
        <v>62</v>
      </c>
      <c r="G1151" s="46" t="s">
        <v>2447</v>
      </c>
      <c r="H1151" s="45">
        <v>400</v>
      </c>
      <c r="I1151" s="37"/>
      <c r="J1151" s="38" t="str">
        <f t="shared" si="51"/>
        <v/>
      </c>
      <c r="K1151" s="38" t="str">
        <f t="shared" si="52"/>
        <v/>
      </c>
      <c r="L1151" s="37" t="str">
        <f t="shared" si="53"/>
        <v/>
      </c>
      <c r="M1151" s="41" t="s">
        <v>3435</v>
      </c>
    </row>
    <row r="1152" spans="2:13" ht="21.95" customHeight="1">
      <c r="B1152" s="66" t="s">
        <v>2790</v>
      </c>
      <c r="C1152" s="67" t="s">
        <v>2791</v>
      </c>
      <c r="D1152" s="35" t="s">
        <v>1097</v>
      </c>
      <c r="E1152" s="35" t="s">
        <v>3416</v>
      </c>
      <c r="F1152" s="36" t="s">
        <v>679</v>
      </c>
      <c r="G1152" s="35" t="s">
        <v>49</v>
      </c>
      <c r="H1152" s="36">
        <v>664</v>
      </c>
      <c r="I1152" s="37"/>
      <c r="J1152" s="38" t="str">
        <f t="shared" si="51"/>
        <v/>
      </c>
      <c r="K1152" s="38" t="str">
        <f t="shared" si="52"/>
        <v/>
      </c>
      <c r="L1152" s="37" t="str">
        <f t="shared" si="53"/>
        <v/>
      </c>
      <c r="M1152" s="41" t="s">
        <v>3434</v>
      </c>
    </row>
    <row r="1153" spans="2:13" ht="20.100000000000001" customHeight="1">
      <c r="B1153" s="42" t="s">
        <v>2792</v>
      </c>
      <c r="C1153" s="43" t="s">
        <v>2793</v>
      </c>
      <c r="D1153" s="46" t="s">
        <v>1005</v>
      </c>
      <c r="E1153" s="35" t="s">
        <v>160</v>
      </c>
      <c r="F1153" s="45">
        <v>62</v>
      </c>
      <c r="G1153" s="46" t="s">
        <v>30</v>
      </c>
      <c r="H1153" s="45">
        <v>400</v>
      </c>
      <c r="I1153" s="37"/>
      <c r="J1153" s="38" t="str">
        <f t="shared" si="51"/>
        <v/>
      </c>
      <c r="K1153" s="38" t="str">
        <f t="shared" si="52"/>
        <v/>
      </c>
      <c r="L1153" s="37" t="str">
        <f t="shared" si="53"/>
        <v/>
      </c>
      <c r="M1153" s="41" t="s">
        <v>3435</v>
      </c>
    </row>
    <row r="1154" spans="2:13" ht="21.95" customHeight="1">
      <c r="B1154" s="32" t="s">
        <v>2794</v>
      </c>
      <c r="C1154" s="33" t="s">
        <v>2795</v>
      </c>
      <c r="D1154" s="35" t="s">
        <v>352</v>
      </c>
      <c r="E1154" s="35" t="s">
        <v>46</v>
      </c>
      <c r="F1154" s="36"/>
      <c r="G1154" s="35" t="s">
        <v>49</v>
      </c>
      <c r="H1154" s="36">
        <v>664</v>
      </c>
      <c r="I1154" s="37"/>
      <c r="J1154" s="38" t="str">
        <f t="shared" si="51"/>
        <v/>
      </c>
      <c r="K1154" s="38" t="str">
        <f t="shared" si="52"/>
        <v/>
      </c>
      <c r="L1154" s="37" t="str">
        <f t="shared" si="53"/>
        <v/>
      </c>
      <c r="M1154" s="41" t="s">
        <v>3434</v>
      </c>
    </row>
    <row r="1155" spans="2:13" ht="20.100000000000001" customHeight="1">
      <c r="B1155" s="42" t="s">
        <v>2796</v>
      </c>
      <c r="C1155" s="43" t="s">
        <v>2797</v>
      </c>
      <c r="D1155" s="44"/>
      <c r="E1155" s="35" t="s">
        <v>160</v>
      </c>
      <c r="F1155" s="45">
        <v>62</v>
      </c>
      <c r="G1155" s="46" t="s">
        <v>2406</v>
      </c>
      <c r="H1155" s="45">
        <v>400</v>
      </c>
      <c r="I1155" s="37"/>
      <c r="J1155" s="38" t="str">
        <f t="shared" ref="J1155:J1218" si="54">IF($F1155="","",IF(LEN($F1155)=2, IF(OR($F1155=J$2,AND($F1155&gt;=J$2,$F1155&lt;=K$2)),"X",""),IF(OR(AND(J$2&gt;=VALUE(LEFT($F1155,2)),J$2&lt;=VALUE(MID($F1155,4,2))),AND($J$2&lt;=VALUE(LEFT($F1155,2)),$K$2&gt;=VALUE(MID($F1155,4,2)))),"X",IF(LEN($F1155)&gt;7,IF(OR(AND(J$2&gt;=VALUE((MID($F1155,8,2))),J$2&lt;=VALUE((MID($F1155,11,2)))), AND($J$2&lt;=VALUE((MID($F1155,8,2))), $K$2&gt;=VALUE((MID($F1155,11,2))))),"X",""),""))))</f>
        <v/>
      </c>
      <c r="K1155" s="38" t="str">
        <f t="shared" si="52"/>
        <v/>
      </c>
      <c r="L1155" s="37" t="str">
        <f t="shared" si="53"/>
        <v/>
      </c>
      <c r="M1155" s="41" t="s">
        <v>3435</v>
      </c>
    </row>
    <row r="1156" spans="2:13" ht="20.100000000000001" customHeight="1">
      <c r="B1156" s="42" t="s">
        <v>2798</v>
      </c>
      <c r="C1156" s="43" t="s">
        <v>2799</v>
      </c>
      <c r="D1156" s="46" t="s">
        <v>2800</v>
      </c>
      <c r="E1156" s="35" t="s">
        <v>160</v>
      </c>
      <c r="F1156" s="45">
        <v>62</v>
      </c>
      <c r="G1156" s="46" t="s">
        <v>2671</v>
      </c>
      <c r="H1156" s="45">
        <v>400</v>
      </c>
      <c r="I1156" s="37"/>
      <c r="J1156" s="38" t="str">
        <f t="shared" si="54"/>
        <v/>
      </c>
      <c r="K1156" s="38" t="str">
        <f t="shared" ref="K1156:K1219" si="55">IF($F1156="","",IF(LEN($F1156)=2, IF($F1156=K$2,"X",""),IF(AND(K$2&gt;=VALUE(LEFT($F1156,2)),K$2&lt;=VALUE(MID($F1156,4,2))),"X",IF(LEN($F1156)&gt;7,IF(AND(K$2&gt;=VALUE((MID($F1156,8,2))),K$2&lt;=VALUE((MID($F1156,11,2)))),"X",""),""))))</f>
        <v/>
      </c>
      <c r="L1156" s="37" t="str">
        <f t="shared" ref="L1156:L1219" si="56">IF(OR($J1156="X",$K1156="X"),"Match","")</f>
        <v/>
      </c>
      <c r="M1156" s="41" t="s">
        <v>3435</v>
      </c>
    </row>
    <row r="1157" spans="2:13" ht="20.100000000000001" customHeight="1">
      <c r="B1157" s="32" t="s">
        <v>2801</v>
      </c>
      <c r="C1157" s="33" t="s">
        <v>2802</v>
      </c>
      <c r="D1157" s="34"/>
      <c r="E1157" s="35" t="s">
        <v>1202</v>
      </c>
      <c r="F1157" s="36" t="s">
        <v>1202</v>
      </c>
      <c r="G1157" s="34"/>
      <c r="H1157" s="34"/>
      <c r="I1157" s="37"/>
      <c r="J1157" s="38" t="str">
        <f t="shared" si="54"/>
        <v/>
      </c>
      <c r="K1157" s="38" t="str">
        <f t="shared" si="55"/>
        <v/>
      </c>
      <c r="L1157" s="37" t="str">
        <f t="shared" si="56"/>
        <v/>
      </c>
      <c r="M1157" s="41" t="s">
        <v>3435</v>
      </c>
    </row>
    <row r="1158" spans="2:13" ht="21.95" customHeight="1">
      <c r="B1158" s="32" t="s">
        <v>2803</v>
      </c>
      <c r="C1158" s="33" t="s">
        <v>2804</v>
      </c>
      <c r="D1158" s="34"/>
      <c r="E1158" s="35" t="s">
        <v>252</v>
      </c>
      <c r="F1158" s="36" t="s">
        <v>252</v>
      </c>
      <c r="G1158" s="35" t="s">
        <v>921</v>
      </c>
      <c r="H1158" s="36">
        <v>664</v>
      </c>
      <c r="I1158" s="37"/>
      <c r="J1158" s="38" t="str">
        <f t="shared" si="54"/>
        <v/>
      </c>
      <c r="K1158" s="38" t="str">
        <f t="shared" si="55"/>
        <v/>
      </c>
      <c r="L1158" s="37" t="str">
        <f t="shared" si="56"/>
        <v/>
      </c>
      <c r="M1158" s="41" t="s">
        <v>3434</v>
      </c>
    </row>
    <row r="1159" spans="2:13" ht="21.95" customHeight="1">
      <c r="B1159" s="32" t="s">
        <v>2805</v>
      </c>
      <c r="C1159" s="33" t="s">
        <v>182</v>
      </c>
      <c r="D1159" s="34"/>
      <c r="E1159" s="35" t="s">
        <v>226</v>
      </c>
      <c r="F1159" s="36" t="s">
        <v>226</v>
      </c>
      <c r="G1159" s="35" t="s">
        <v>601</v>
      </c>
      <c r="H1159" s="36">
        <v>664</v>
      </c>
      <c r="I1159" s="37"/>
      <c r="J1159" s="38" t="str">
        <f t="shared" si="54"/>
        <v/>
      </c>
      <c r="K1159" s="38" t="str">
        <f t="shared" si="55"/>
        <v/>
      </c>
      <c r="L1159" s="37" t="str">
        <f t="shared" si="56"/>
        <v/>
      </c>
      <c r="M1159" s="41" t="s">
        <v>3435</v>
      </c>
    </row>
    <row r="1160" spans="2:13" ht="21.95" customHeight="1">
      <c r="B1160" s="32" t="s">
        <v>2806</v>
      </c>
      <c r="C1160" s="33" t="s">
        <v>2807</v>
      </c>
      <c r="D1160" s="35" t="s">
        <v>2808</v>
      </c>
      <c r="E1160" s="35" t="s">
        <v>823</v>
      </c>
      <c r="F1160" s="36" t="s">
        <v>823</v>
      </c>
      <c r="G1160" s="35" t="s">
        <v>85</v>
      </c>
      <c r="H1160" s="36">
        <v>664</v>
      </c>
      <c r="I1160" s="37"/>
      <c r="J1160" s="38" t="str">
        <f t="shared" si="54"/>
        <v/>
      </c>
      <c r="K1160" s="38" t="str">
        <f t="shared" si="55"/>
        <v/>
      </c>
      <c r="L1160" s="37" t="str">
        <f t="shared" si="56"/>
        <v/>
      </c>
      <c r="M1160" s="41" t="s">
        <v>3434</v>
      </c>
    </row>
    <row r="1161" spans="2:13" ht="20.100000000000001" customHeight="1">
      <c r="B1161" s="42" t="s">
        <v>2809</v>
      </c>
      <c r="C1161" s="43" t="s">
        <v>2810</v>
      </c>
      <c r="D1161" s="44"/>
      <c r="E1161" s="35" t="s">
        <v>160</v>
      </c>
      <c r="F1161" s="45">
        <v>62</v>
      </c>
      <c r="G1161" s="46" t="s">
        <v>2671</v>
      </c>
      <c r="H1161" s="45">
        <v>400</v>
      </c>
      <c r="I1161" s="37"/>
      <c r="J1161" s="38" t="str">
        <f t="shared" si="54"/>
        <v/>
      </c>
      <c r="K1161" s="38" t="str">
        <f t="shared" si="55"/>
        <v/>
      </c>
      <c r="L1161" s="37" t="str">
        <f t="shared" si="56"/>
        <v/>
      </c>
      <c r="M1161" s="41" t="s">
        <v>3435</v>
      </c>
    </row>
    <row r="1162" spans="2:13" ht="21.95" customHeight="1">
      <c r="B1162" s="32" t="s">
        <v>2811</v>
      </c>
      <c r="C1162" s="33" t="s">
        <v>2812</v>
      </c>
      <c r="D1162" s="34"/>
      <c r="E1162" s="35"/>
      <c r="F1162" s="36"/>
      <c r="G1162" s="35" t="s">
        <v>1287</v>
      </c>
      <c r="H1162" s="36">
        <v>664</v>
      </c>
      <c r="I1162" s="37"/>
      <c r="J1162" s="38" t="str">
        <f t="shared" si="54"/>
        <v/>
      </c>
      <c r="K1162" s="38" t="str">
        <f t="shared" si="55"/>
        <v/>
      </c>
      <c r="L1162" s="37" t="str">
        <f t="shared" si="56"/>
        <v/>
      </c>
      <c r="M1162" s="41" t="s">
        <v>3435</v>
      </c>
    </row>
    <row r="1163" spans="2:13" ht="21.95" customHeight="1">
      <c r="B1163" s="32" t="s">
        <v>2813</v>
      </c>
      <c r="C1163" s="33" t="s">
        <v>182</v>
      </c>
      <c r="D1163" s="35" t="s">
        <v>288</v>
      </c>
      <c r="E1163" s="35" t="s">
        <v>797</v>
      </c>
      <c r="F1163" s="36" t="s">
        <v>797</v>
      </c>
      <c r="G1163" s="35" t="s">
        <v>601</v>
      </c>
      <c r="H1163" s="36">
        <v>664</v>
      </c>
      <c r="I1163" s="37"/>
      <c r="J1163" s="38" t="str">
        <f t="shared" si="54"/>
        <v/>
      </c>
      <c r="K1163" s="38" t="str">
        <f t="shared" si="55"/>
        <v/>
      </c>
      <c r="L1163" s="37" t="str">
        <f t="shared" si="56"/>
        <v/>
      </c>
      <c r="M1163" s="41" t="s">
        <v>3434</v>
      </c>
    </row>
    <row r="1164" spans="2:13" ht="20.100000000000001" customHeight="1">
      <c r="B1164" s="42" t="s">
        <v>2814</v>
      </c>
      <c r="C1164" s="43" t="s">
        <v>2815</v>
      </c>
      <c r="D1164" s="46" t="s">
        <v>2816</v>
      </c>
      <c r="E1164" s="35" t="s">
        <v>160</v>
      </c>
      <c r="F1164" s="45">
        <v>62</v>
      </c>
      <c r="G1164" s="46" t="s">
        <v>2671</v>
      </c>
      <c r="H1164" s="45">
        <v>400</v>
      </c>
      <c r="I1164" s="37"/>
      <c r="J1164" s="38" t="str">
        <f t="shared" si="54"/>
        <v/>
      </c>
      <c r="K1164" s="38" t="str">
        <f t="shared" si="55"/>
        <v/>
      </c>
      <c r="L1164" s="37" t="str">
        <f t="shared" si="56"/>
        <v/>
      </c>
      <c r="M1164" s="41" t="s">
        <v>3435</v>
      </c>
    </row>
    <row r="1165" spans="2:13" ht="21.95" customHeight="1">
      <c r="B1165" s="32" t="s">
        <v>2817</v>
      </c>
      <c r="C1165" s="33" t="s">
        <v>2818</v>
      </c>
      <c r="D1165" s="34"/>
      <c r="E1165" s="35" t="s">
        <v>377</v>
      </c>
      <c r="F1165" s="36" t="s">
        <v>377</v>
      </c>
      <c r="G1165" s="35" t="s">
        <v>776</v>
      </c>
      <c r="H1165" s="36">
        <v>664</v>
      </c>
      <c r="I1165" s="37"/>
      <c r="J1165" s="38" t="str">
        <f t="shared" si="54"/>
        <v/>
      </c>
      <c r="K1165" s="38" t="str">
        <f t="shared" si="55"/>
        <v/>
      </c>
      <c r="L1165" s="37" t="str">
        <f t="shared" si="56"/>
        <v/>
      </c>
      <c r="M1165" s="41" t="s">
        <v>3434</v>
      </c>
    </row>
    <row r="1166" spans="2:13" ht="21.95" customHeight="1">
      <c r="B1166" s="32" t="s">
        <v>2819</v>
      </c>
      <c r="C1166" s="33" t="s">
        <v>2820</v>
      </c>
      <c r="D1166" s="35" t="s">
        <v>2681</v>
      </c>
      <c r="E1166" s="35" t="s">
        <v>2821</v>
      </c>
      <c r="F1166" s="36" t="s">
        <v>2821</v>
      </c>
      <c r="G1166" s="35" t="s">
        <v>25</v>
      </c>
      <c r="H1166" s="36">
        <v>664</v>
      </c>
      <c r="I1166" s="37"/>
      <c r="J1166" s="38" t="str">
        <f t="shared" si="54"/>
        <v/>
      </c>
      <c r="K1166" s="38" t="str">
        <f t="shared" si="55"/>
        <v/>
      </c>
      <c r="L1166" s="37" t="str">
        <f t="shared" si="56"/>
        <v/>
      </c>
      <c r="M1166" s="41" t="s">
        <v>3434</v>
      </c>
    </row>
    <row r="1167" spans="2:13" ht="20.100000000000001" customHeight="1">
      <c r="B1167" s="42" t="s">
        <v>2822</v>
      </c>
      <c r="C1167" s="43" t="s">
        <v>2823</v>
      </c>
      <c r="D1167" s="44"/>
      <c r="E1167" s="35" t="s">
        <v>160</v>
      </c>
      <c r="F1167" s="45">
        <v>62</v>
      </c>
      <c r="G1167" s="46" t="s">
        <v>2587</v>
      </c>
      <c r="H1167" s="45">
        <v>400</v>
      </c>
      <c r="I1167" s="37"/>
      <c r="J1167" s="38" t="str">
        <f t="shared" si="54"/>
        <v/>
      </c>
      <c r="K1167" s="38" t="str">
        <f t="shared" si="55"/>
        <v/>
      </c>
      <c r="L1167" s="37" t="str">
        <f t="shared" si="56"/>
        <v/>
      </c>
      <c r="M1167" s="41" t="s">
        <v>3435</v>
      </c>
    </row>
    <row r="1168" spans="2:13" ht="20.100000000000001" customHeight="1">
      <c r="B1168" s="32" t="s">
        <v>2824</v>
      </c>
      <c r="C1168" s="33" t="s">
        <v>2825</v>
      </c>
      <c r="D1168" s="34"/>
      <c r="E1168" s="35" t="s">
        <v>2373</v>
      </c>
      <c r="F1168" s="36" t="s">
        <v>2373</v>
      </c>
      <c r="G1168" s="35" t="s">
        <v>735</v>
      </c>
      <c r="H1168" s="36">
        <v>400</v>
      </c>
      <c r="I1168" s="37"/>
      <c r="J1168" s="38" t="str">
        <f t="shared" si="54"/>
        <v/>
      </c>
      <c r="K1168" s="38" t="str">
        <f t="shared" si="55"/>
        <v/>
      </c>
      <c r="L1168" s="37" t="str">
        <f t="shared" si="56"/>
        <v/>
      </c>
      <c r="M1168" s="41" t="s">
        <v>3434</v>
      </c>
    </row>
    <row r="1169" spans="2:13" ht="20.100000000000001" customHeight="1">
      <c r="B1169" s="42" t="s">
        <v>2826</v>
      </c>
      <c r="C1169" s="43" t="s">
        <v>2827</v>
      </c>
      <c r="D1169" s="44"/>
      <c r="E1169" s="35" t="s">
        <v>160</v>
      </c>
      <c r="F1169" s="45">
        <v>62</v>
      </c>
      <c r="G1169" s="46" t="s">
        <v>810</v>
      </c>
      <c r="H1169" s="45">
        <v>400</v>
      </c>
      <c r="I1169" s="37"/>
      <c r="J1169" s="38" t="str">
        <f t="shared" si="54"/>
        <v/>
      </c>
      <c r="K1169" s="38" t="str">
        <f t="shared" si="55"/>
        <v/>
      </c>
      <c r="L1169" s="37" t="str">
        <f t="shared" si="56"/>
        <v/>
      </c>
      <c r="M1169" s="41" t="s">
        <v>3435</v>
      </c>
    </row>
    <row r="1170" spans="2:13" ht="21.95" customHeight="1">
      <c r="B1170" s="32" t="s">
        <v>1076</v>
      </c>
      <c r="C1170" s="33" t="s">
        <v>2828</v>
      </c>
      <c r="D1170" s="35" t="s">
        <v>612</v>
      </c>
      <c r="E1170" s="35" t="s">
        <v>909</v>
      </c>
      <c r="F1170" s="36" t="s">
        <v>909</v>
      </c>
      <c r="G1170" s="35" t="s">
        <v>2829</v>
      </c>
      <c r="H1170" s="36">
        <v>664</v>
      </c>
      <c r="I1170" s="37"/>
      <c r="J1170" s="38" t="str">
        <f t="shared" si="54"/>
        <v>X</v>
      </c>
      <c r="K1170" s="38" t="str">
        <f t="shared" si="55"/>
        <v>X</v>
      </c>
      <c r="L1170" s="37" t="str">
        <f t="shared" si="56"/>
        <v>Match</v>
      </c>
      <c r="M1170" s="41" t="s">
        <v>3434</v>
      </c>
    </row>
    <row r="1171" spans="2:13" ht="21.95" customHeight="1">
      <c r="B1171" s="51" t="s">
        <v>2830</v>
      </c>
      <c r="C1171" s="33" t="s">
        <v>2831</v>
      </c>
      <c r="D1171" s="35" t="s">
        <v>2833</v>
      </c>
      <c r="E1171" s="35" t="s">
        <v>429</v>
      </c>
      <c r="F1171" s="36" t="s">
        <v>429</v>
      </c>
      <c r="G1171" s="35" t="s">
        <v>234</v>
      </c>
      <c r="H1171" s="36">
        <v>664</v>
      </c>
      <c r="I1171" s="37" t="s">
        <v>3373</v>
      </c>
      <c r="J1171" s="38" t="str">
        <f t="shared" si="54"/>
        <v>X</v>
      </c>
      <c r="K1171" s="38" t="str">
        <f t="shared" si="55"/>
        <v>X</v>
      </c>
      <c r="L1171" s="37" t="str">
        <f t="shared" si="56"/>
        <v>Match</v>
      </c>
      <c r="M1171" s="41" t="s">
        <v>3434</v>
      </c>
    </row>
    <row r="1172" spans="2:13" ht="20.100000000000001" customHeight="1">
      <c r="B1172" s="49" t="s">
        <v>2834</v>
      </c>
      <c r="C1172" s="50" t="s">
        <v>2835</v>
      </c>
      <c r="D1172" s="44"/>
      <c r="E1172" s="35" t="s">
        <v>160</v>
      </c>
      <c r="F1172" s="45">
        <v>62</v>
      </c>
      <c r="G1172" s="46" t="s">
        <v>509</v>
      </c>
      <c r="H1172" s="45">
        <v>400</v>
      </c>
      <c r="I1172" s="37"/>
      <c r="J1172" s="38" t="str">
        <f t="shared" si="54"/>
        <v/>
      </c>
      <c r="K1172" s="38" t="str">
        <f t="shared" si="55"/>
        <v/>
      </c>
      <c r="L1172" s="37" t="str">
        <f t="shared" si="56"/>
        <v/>
      </c>
      <c r="M1172" s="41" t="s">
        <v>3435</v>
      </c>
    </row>
    <row r="1173" spans="2:13" ht="21.95" customHeight="1">
      <c r="B1173" s="32" t="s">
        <v>2836</v>
      </c>
      <c r="C1173" s="33" t="s">
        <v>2837</v>
      </c>
      <c r="D1173" s="35" t="s">
        <v>238</v>
      </c>
      <c r="E1173" s="35" t="s">
        <v>3417</v>
      </c>
      <c r="F1173" s="36">
        <v>89</v>
      </c>
      <c r="G1173" s="35" t="s">
        <v>457</v>
      </c>
      <c r="H1173" s="36">
        <v>664</v>
      </c>
      <c r="I1173" s="37"/>
      <c r="J1173" s="38" t="str">
        <f t="shared" si="54"/>
        <v/>
      </c>
      <c r="K1173" s="38" t="str">
        <f t="shared" si="55"/>
        <v/>
      </c>
      <c r="L1173" s="37" t="str">
        <f t="shared" si="56"/>
        <v/>
      </c>
      <c r="M1173" s="41" t="s">
        <v>3434</v>
      </c>
    </row>
    <row r="1174" spans="2:13" ht="21.95" customHeight="1">
      <c r="B1174" s="32" t="s">
        <v>2838</v>
      </c>
      <c r="C1174" s="33" t="s">
        <v>150</v>
      </c>
      <c r="D1174" s="35" t="s">
        <v>84</v>
      </c>
      <c r="E1174" s="35" t="s">
        <v>424</v>
      </c>
      <c r="F1174" s="36" t="s">
        <v>424</v>
      </c>
      <c r="G1174" s="35" t="s">
        <v>35</v>
      </c>
      <c r="H1174" s="36">
        <v>664</v>
      </c>
      <c r="I1174" s="37"/>
      <c r="J1174" s="38" t="str">
        <f t="shared" si="54"/>
        <v/>
      </c>
      <c r="K1174" s="38" t="str">
        <f t="shared" si="55"/>
        <v/>
      </c>
      <c r="L1174" s="37" t="str">
        <f t="shared" si="56"/>
        <v/>
      </c>
      <c r="M1174" s="41" t="s">
        <v>3434</v>
      </c>
    </row>
    <row r="1175" spans="2:13" ht="21.95" customHeight="1">
      <c r="B1175" s="32" t="s">
        <v>2839</v>
      </c>
      <c r="C1175" s="33" t="s">
        <v>2840</v>
      </c>
      <c r="D1175" s="35" t="s">
        <v>2841</v>
      </c>
      <c r="E1175" s="35" t="s">
        <v>340</v>
      </c>
      <c r="F1175" s="36" t="s">
        <v>340</v>
      </c>
      <c r="G1175" s="35" t="s">
        <v>2842</v>
      </c>
      <c r="H1175" s="36">
        <v>664</v>
      </c>
      <c r="I1175" s="37"/>
      <c r="J1175" s="38" t="str">
        <f t="shared" si="54"/>
        <v/>
      </c>
      <c r="K1175" s="38" t="str">
        <f t="shared" si="55"/>
        <v/>
      </c>
      <c r="L1175" s="37" t="str">
        <f t="shared" si="56"/>
        <v/>
      </c>
      <c r="M1175" s="41" t="s">
        <v>3434</v>
      </c>
    </row>
    <row r="1176" spans="2:13" ht="21.95" customHeight="1">
      <c r="B1176" s="32" t="s">
        <v>2843</v>
      </c>
      <c r="C1176" s="33" t="s">
        <v>2844</v>
      </c>
      <c r="D1176" s="34"/>
      <c r="E1176" s="35"/>
      <c r="F1176" s="36"/>
      <c r="G1176" s="35" t="s">
        <v>2845</v>
      </c>
      <c r="H1176" s="36">
        <v>664</v>
      </c>
      <c r="I1176" s="37"/>
      <c r="J1176" s="38" t="str">
        <f t="shared" si="54"/>
        <v/>
      </c>
      <c r="K1176" s="38" t="str">
        <f t="shared" si="55"/>
        <v/>
      </c>
      <c r="L1176" s="37" t="str">
        <f t="shared" si="56"/>
        <v/>
      </c>
      <c r="M1176" s="41" t="s">
        <v>3435</v>
      </c>
    </row>
    <row r="1177" spans="2:13" ht="20.100000000000001" customHeight="1">
      <c r="B1177" s="32" t="s">
        <v>2846</v>
      </c>
      <c r="C1177" s="33" t="s">
        <v>379</v>
      </c>
      <c r="D1177" s="34"/>
      <c r="E1177" s="35"/>
      <c r="F1177" s="36"/>
      <c r="G1177" s="34"/>
      <c r="H1177" s="34"/>
      <c r="I1177" s="37"/>
      <c r="J1177" s="38" t="str">
        <f t="shared" si="54"/>
        <v/>
      </c>
      <c r="K1177" s="38" t="str">
        <f t="shared" si="55"/>
        <v/>
      </c>
      <c r="L1177" s="37" t="str">
        <f t="shared" si="56"/>
        <v/>
      </c>
      <c r="M1177" s="41" t="s">
        <v>3435</v>
      </c>
    </row>
    <row r="1178" spans="2:13" ht="21.95" customHeight="1">
      <c r="B1178" s="32" t="s">
        <v>2847</v>
      </c>
      <c r="C1178" s="33" t="s">
        <v>2848</v>
      </c>
      <c r="D1178" s="35" t="s">
        <v>260</v>
      </c>
      <c r="E1178" s="35" t="s">
        <v>630</v>
      </c>
      <c r="F1178" s="36" t="s">
        <v>630</v>
      </c>
      <c r="G1178" s="35" t="s">
        <v>2849</v>
      </c>
      <c r="H1178" s="36">
        <v>664</v>
      </c>
      <c r="I1178" s="37"/>
      <c r="J1178" s="38" t="str">
        <f t="shared" si="54"/>
        <v/>
      </c>
      <c r="K1178" s="38" t="str">
        <f t="shared" si="55"/>
        <v/>
      </c>
      <c r="L1178" s="37" t="str">
        <f t="shared" si="56"/>
        <v/>
      </c>
      <c r="M1178" s="41" t="s">
        <v>3434</v>
      </c>
    </row>
    <row r="1179" spans="2:13" ht="21.95" customHeight="1">
      <c r="B1179" s="32" t="s">
        <v>2850</v>
      </c>
      <c r="C1179" s="33" t="s">
        <v>2851</v>
      </c>
      <c r="D1179" s="34"/>
      <c r="E1179" s="35"/>
      <c r="F1179" s="36"/>
      <c r="G1179" s="35" t="s">
        <v>2603</v>
      </c>
      <c r="H1179" s="36">
        <v>664</v>
      </c>
      <c r="I1179" s="37"/>
      <c r="J1179" s="38" t="str">
        <f t="shared" si="54"/>
        <v/>
      </c>
      <c r="K1179" s="38" t="str">
        <f t="shared" si="55"/>
        <v/>
      </c>
      <c r="L1179" s="37" t="str">
        <f t="shared" si="56"/>
        <v/>
      </c>
      <c r="M1179" s="41" t="s">
        <v>3435</v>
      </c>
    </row>
    <row r="1180" spans="2:13" ht="21.95" customHeight="1">
      <c r="B1180" s="32" t="s">
        <v>2852</v>
      </c>
      <c r="C1180" s="33" t="s">
        <v>182</v>
      </c>
      <c r="D1180" s="34"/>
      <c r="E1180" s="35">
        <v>85</v>
      </c>
      <c r="F1180" s="36">
        <v>85</v>
      </c>
      <c r="G1180" s="35" t="s">
        <v>449</v>
      </c>
      <c r="H1180" s="36">
        <v>664</v>
      </c>
      <c r="I1180" s="37"/>
      <c r="J1180" s="38" t="str">
        <f t="shared" si="54"/>
        <v/>
      </c>
      <c r="K1180" s="38" t="str">
        <f t="shared" si="55"/>
        <v/>
      </c>
      <c r="L1180" s="37" t="str">
        <f t="shared" si="56"/>
        <v/>
      </c>
      <c r="M1180" s="41" t="s">
        <v>3435</v>
      </c>
    </row>
    <row r="1181" spans="2:13" ht="20.100000000000001" customHeight="1">
      <c r="B1181" s="42" t="s">
        <v>2853</v>
      </c>
      <c r="C1181" s="43" t="s">
        <v>2854</v>
      </c>
      <c r="D1181" s="44"/>
      <c r="E1181" s="35" t="s">
        <v>160</v>
      </c>
      <c r="F1181" s="45">
        <v>62</v>
      </c>
      <c r="G1181" s="46" t="s">
        <v>810</v>
      </c>
      <c r="H1181" s="45">
        <v>400</v>
      </c>
      <c r="I1181" s="37"/>
      <c r="J1181" s="38" t="str">
        <f t="shared" si="54"/>
        <v/>
      </c>
      <c r="K1181" s="38" t="str">
        <f t="shared" si="55"/>
        <v/>
      </c>
      <c r="L1181" s="37" t="str">
        <f t="shared" si="56"/>
        <v/>
      </c>
      <c r="M1181" s="41" t="s">
        <v>3435</v>
      </c>
    </row>
    <row r="1182" spans="2:13" ht="20.100000000000001" customHeight="1">
      <c r="B1182" s="42" t="s">
        <v>2855</v>
      </c>
      <c r="C1182" s="43" t="s">
        <v>2856</v>
      </c>
      <c r="D1182" s="44"/>
      <c r="E1182" s="35" t="s">
        <v>160</v>
      </c>
      <c r="F1182" s="45">
        <v>62</v>
      </c>
      <c r="G1182" s="46" t="s">
        <v>2857</v>
      </c>
      <c r="H1182" s="45">
        <v>400</v>
      </c>
      <c r="I1182" s="37"/>
      <c r="J1182" s="38" t="str">
        <f t="shared" si="54"/>
        <v/>
      </c>
      <c r="K1182" s="38" t="str">
        <f t="shared" si="55"/>
        <v/>
      </c>
      <c r="L1182" s="37" t="str">
        <f t="shared" si="56"/>
        <v/>
      </c>
      <c r="M1182" s="41" t="s">
        <v>3435</v>
      </c>
    </row>
    <row r="1183" spans="2:13" ht="21.95" customHeight="1">
      <c r="B1183" s="32" t="s">
        <v>2858</v>
      </c>
      <c r="C1183" s="33" t="s">
        <v>2594</v>
      </c>
      <c r="D1183" s="34"/>
      <c r="E1183" s="35" t="s">
        <v>188</v>
      </c>
      <c r="F1183" s="36" t="s">
        <v>188</v>
      </c>
      <c r="G1183" s="35" t="s">
        <v>43</v>
      </c>
      <c r="H1183" s="36">
        <v>664</v>
      </c>
      <c r="I1183" s="37"/>
      <c r="J1183" s="38" t="str">
        <f t="shared" si="54"/>
        <v/>
      </c>
      <c r="K1183" s="38" t="str">
        <f t="shared" si="55"/>
        <v/>
      </c>
      <c r="L1183" s="37" t="str">
        <f t="shared" si="56"/>
        <v/>
      </c>
      <c r="M1183" s="41" t="s">
        <v>3435</v>
      </c>
    </row>
    <row r="1184" spans="2:13" ht="21.95" customHeight="1">
      <c r="B1184" s="32" t="s">
        <v>2859</v>
      </c>
      <c r="C1184" s="33" t="s">
        <v>2860</v>
      </c>
      <c r="D1184" s="35" t="s">
        <v>195</v>
      </c>
      <c r="E1184" s="35" t="s">
        <v>2861</v>
      </c>
      <c r="F1184" s="36" t="s">
        <v>2861</v>
      </c>
      <c r="G1184" s="35" t="s">
        <v>509</v>
      </c>
      <c r="H1184" s="36">
        <v>664</v>
      </c>
      <c r="I1184" s="37"/>
      <c r="J1184" s="38" t="str">
        <f t="shared" si="54"/>
        <v/>
      </c>
      <c r="K1184" s="38" t="str">
        <f t="shared" si="55"/>
        <v/>
      </c>
      <c r="L1184" s="37" t="str">
        <f t="shared" si="56"/>
        <v/>
      </c>
      <c r="M1184" s="41" t="s">
        <v>3434</v>
      </c>
    </row>
    <row r="1185" spans="2:13" ht="21.95" customHeight="1">
      <c r="B1185" s="32" t="s">
        <v>2859</v>
      </c>
      <c r="C1185" s="33" t="s">
        <v>2862</v>
      </c>
      <c r="D1185" s="34"/>
      <c r="E1185" s="35"/>
      <c r="F1185" s="36"/>
      <c r="G1185" s="35" t="s">
        <v>43</v>
      </c>
      <c r="H1185" s="36">
        <v>664</v>
      </c>
      <c r="I1185" s="37"/>
      <c r="J1185" s="38" t="str">
        <f t="shared" si="54"/>
        <v/>
      </c>
      <c r="K1185" s="38" t="str">
        <f t="shared" si="55"/>
        <v/>
      </c>
      <c r="L1185" s="37" t="str">
        <f t="shared" si="56"/>
        <v/>
      </c>
      <c r="M1185" s="41" t="s">
        <v>3434</v>
      </c>
    </row>
    <row r="1186" spans="2:13" ht="21.95" customHeight="1">
      <c r="B1186" s="32" t="s">
        <v>2863</v>
      </c>
      <c r="C1186" s="33" t="s">
        <v>166</v>
      </c>
      <c r="D1186" s="35" t="s">
        <v>629</v>
      </c>
      <c r="E1186" s="35" t="s">
        <v>775</v>
      </c>
      <c r="F1186" s="36" t="s">
        <v>775</v>
      </c>
      <c r="G1186" s="35" t="s">
        <v>2465</v>
      </c>
      <c r="H1186" s="36">
        <v>664</v>
      </c>
      <c r="I1186" s="37"/>
      <c r="J1186" s="38" t="str">
        <f t="shared" si="54"/>
        <v/>
      </c>
      <c r="K1186" s="38" t="str">
        <f t="shared" si="55"/>
        <v/>
      </c>
      <c r="L1186" s="37" t="str">
        <f t="shared" si="56"/>
        <v/>
      </c>
      <c r="M1186" s="41" t="s">
        <v>3434</v>
      </c>
    </row>
    <row r="1187" spans="2:13" ht="20.100000000000001" customHeight="1">
      <c r="B1187" s="32" t="s">
        <v>2864</v>
      </c>
      <c r="C1187" s="33" t="s">
        <v>71</v>
      </c>
      <c r="D1187" s="34"/>
      <c r="E1187" s="35" t="s">
        <v>2726</v>
      </c>
      <c r="F1187" s="36" t="s">
        <v>2726</v>
      </c>
      <c r="G1187" s="34"/>
      <c r="H1187" s="36">
        <v>400</v>
      </c>
      <c r="I1187" s="37"/>
      <c r="J1187" s="38" t="str">
        <f t="shared" si="54"/>
        <v/>
      </c>
      <c r="K1187" s="38" t="str">
        <f t="shared" si="55"/>
        <v/>
      </c>
      <c r="L1187" s="37" t="str">
        <f t="shared" si="56"/>
        <v/>
      </c>
      <c r="M1187" s="41" t="s">
        <v>3435</v>
      </c>
    </row>
    <row r="1188" spans="2:13" ht="20.100000000000001" customHeight="1">
      <c r="B1188" s="42" t="s">
        <v>2865</v>
      </c>
      <c r="C1188" s="43" t="s">
        <v>2866</v>
      </c>
      <c r="D1188" s="44"/>
      <c r="E1188" s="35" t="s">
        <v>160</v>
      </c>
      <c r="F1188" s="45">
        <v>62</v>
      </c>
      <c r="G1188" s="46" t="s">
        <v>1040</v>
      </c>
      <c r="H1188" s="45">
        <v>400</v>
      </c>
      <c r="I1188" s="37"/>
      <c r="J1188" s="38" t="str">
        <f t="shared" si="54"/>
        <v/>
      </c>
      <c r="K1188" s="38" t="str">
        <f t="shared" si="55"/>
        <v/>
      </c>
      <c r="L1188" s="37" t="str">
        <f t="shared" si="56"/>
        <v/>
      </c>
      <c r="M1188" s="41" t="s">
        <v>3435</v>
      </c>
    </row>
    <row r="1189" spans="2:13" ht="20.100000000000001" customHeight="1">
      <c r="B1189" s="32" t="s">
        <v>2867</v>
      </c>
      <c r="C1189" s="55" t="s">
        <v>2868</v>
      </c>
      <c r="D1189" s="34"/>
      <c r="E1189" s="35"/>
      <c r="F1189" s="36"/>
      <c r="G1189" s="35" t="s">
        <v>2869</v>
      </c>
      <c r="H1189" s="36">
        <v>400</v>
      </c>
      <c r="I1189" s="37"/>
      <c r="J1189" s="38" t="str">
        <f t="shared" si="54"/>
        <v/>
      </c>
      <c r="K1189" s="38" t="str">
        <f t="shared" si="55"/>
        <v/>
      </c>
      <c r="L1189" s="37" t="str">
        <f t="shared" si="56"/>
        <v/>
      </c>
      <c r="M1189" s="41" t="s">
        <v>3435</v>
      </c>
    </row>
    <row r="1190" spans="2:13" ht="20.100000000000001" customHeight="1">
      <c r="B1190" s="42" t="s">
        <v>2870</v>
      </c>
      <c r="C1190" s="43" t="s">
        <v>2871</v>
      </c>
      <c r="D1190" s="46" t="s">
        <v>2311</v>
      </c>
      <c r="E1190" s="35" t="s">
        <v>160</v>
      </c>
      <c r="F1190" s="45">
        <v>62</v>
      </c>
      <c r="G1190" s="46" t="s">
        <v>2872</v>
      </c>
      <c r="H1190" s="45">
        <v>400</v>
      </c>
      <c r="I1190" s="37"/>
      <c r="J1190" s="38" t="str">
        <f t="shared" si="54"/>
        <v/>
      </c>
      <c r="K1190" s="38" t="str">
        <f t="shared" si="55"/>
        <v/>
      </c>
      <c r="L1190" s="37" t="str">
        <f t="shared" si="56"/>
        <v/>
      </c>
      <c r="M1190" s="41" t="s">
        <v>3435</v>
      </c>
    </row>
    <row r="1191" spans="2:13" ht="21.95" customHeight="1">
      <c r="B1191" s="32" t="s">
        <v>2873</v>
      </c>
      <c r="C1191" s="55" t="s">
        <v>2874</v>
      </c>
      <c r="D1191" s="34"/>
      <c r="E1191" s="35" t="s">
        <v>42</v>
      </c>
      <c r="F1191" s="36" t="s">
        <v>42</v>
      </c>
      <c r="G1191" s="35" t="s">
        <v>1137</v>
      </c>
      <c r="H1191" s="36">
        <v>664</v>
      </c>
      <c r="I1191" s="37"/>
      <c r="J1191" s="38" t="str">
        <f t="shared" si="54"/>
        <v/>
      </c>
      <c r="K1191" s="38" t="str">
        <f t="shared" si="55"/>
        <v/>
      </c>
      <c r="L1191" s="37" t="str">
        <f t="shared" si="56"/>
        <v/>
      </c>
      <c r="M1191" s="41" t="s">
        <v>3434</v>
      </c>
    </row>
    <row r="1192" spans="2:13" ht="21.95" customHeight="1">
      <c r="B1192" s="32" t="s">
        <v>2873</v>
      </c>
      <c r="C1192" s="55" t="s">
        <v>2875</v>
      </c>
      <c r="D1192" s="35" t="s">
        <v>288</v>
      </c>
      <c r="E1192" s="35" t="s">
        <v>597</v>
      </c>
      <c r="F1192" s="36" t="s">
        <v>597</v>
      </c>
      <c r="G1192" s="35" t="s">
        <v>208</v>
      </c>
      <c r="H1192" s="36">
        <v>664</v>
      </c>
      <c r="I1192" s="37"/>
      <c r="J1192" s="38" t="str">
        <f t="shared" si="54"/>
        <v>X</v>
      </c>
      <c r="K1192" s="38" t="str">
        <f t="shared" si="55"/>
        <v>X</v>
      </c>
      <c r="L1192" s="37" t="str">
        <f t="shared" si="56"/>
        <v>Match</v>
      </c>
      <c r="M1192" s="41" t="s">
        <v>3434</v>
      </c>
    </row>
    <row r="1193" spans="2:13" ht="21.95" customHeight="1">
      <c r="B1193" s="32" t="s">
        <v>2873</v>
      </c>
      <c r="C1193" s="55" t="s">
        <v>2876</v>
      </c>
      <c r="D1193" s="35" t="s">
        <v>1080</v>
      </c>
      <c r="E1193" s="35" t="s">
        <v>775</v>
      </c>
      <c r="F1193" s="36" t="s">
        <v>775</v>
      </c>
      <c r="G1193" s="35" t="s">
        <v>533</v>
      </c>
      <c r="H1193" s="36">
        <v>664</v>
      </c>
      <c r="I1193" s="37"/>
      <c r="J1193" s="38" t="str">
        <f t="shared" si="54"/>
        <v/>
      </c>
      <c r="K1193" s="38" t="str">
        <f t="shared" si="55"/>
        <v/>
      </c>
      <c r="L1193" s="37" t="str">
        <f t="shared" si="56"/>
        <v/>
      </c>
      <c r="M1193" s="41" t="s">
        <v>3434</v>
      </c>
    </row>
    <row r="1194" spans="2:13" ht="21.95" customHeight="1">
      <c r="B1194" s="32" t="s">
        <v>2873</v>
      </c>
      <c r="C1194" s="55" t="s">
        <v>2877</v>
      </c>
      <c r="D1194" s="34"/>
      <c r="E1194" s="35" t="s">
        <v>2878</v>
      </c>
      <c r="F1194" s="36" t="s">
        <v>2878</v>
      </c>
      <c r="G1194" s="35" t="s">
        <v>2879</v>
      </c>
      <c r="H1194" s="36">
        <v>664</v>
      </c>
      <c r="I1194" s="37"/>
      <c r="J1194" s="38" t="str">
        <f t="shared" si="54"/>
        <v/>
      </c>
      <c r="K1194" s="38" t="str">
        <f t="shared" si="55"/>
        <v/>
      </c>
      <c r="L1194" s="37" t="str">
        <f t="shared" si="56"/>
        <v/>
      </c>
      <c r="M1194" s="41" t="s">
        <v>3434</v>
      </c>
    </row>
    <row r="1195" spans="2:13" ht="21.95" customHeight="1">
      <c r="B1195" s="32" t="s">
        <v>2873</v>
      </c>
      <c r="C1195" s="55" t="s">
        <v>2880</v>
      </c>
      <c r="D1195" s="35" t="s">
        <v>288</v>
      </c>
      <c r="E1195" s="35" t="s">
        <v>252</v>
      </c>
      <c r="F1195" s="36" t="s">
        <v>252</v>
      </c>
      <c r="G1195" s="35" t="s">
        <v>16</v>
      </c>
      <c r="H1195" s="36">
        <v>664</v>
      </c>
      <c r="I1195" s="37"/>
      <c r="J1195" s="38" t="str">
        <f t="shared" si="54"/>
        <v/>
      </c>
      <c r="K1195" s="38" t="str">
        <f t="shared" si="55"/>
        <v/>
      </c>
      <c r="L1195" s="37" t="str">
        <f t="shared" si="56"/>
        <v/>
      </c>
      <c r="M1195" s="41" t="s">
        <v>3434</v>
      </c>
    </row>
    <row r="1196" spans="2:13" ht="21.95" customHeight="1">
      <c r="B1196" s="32" t="s">
        <v>2873</v>
      </c>
      <c r="C1196" s="55" t="s">
        <v>2881</v>
      </c>
      <c r="D1196" s="34"/>
      <c r="E1196" s="35" t="s">
        <v>178</v>
      </c>
      <c r="F1196" s="36" t="s">
        <v>178</v>
      </c>
      <c r="G1196" s="35" t="s">
        <v>1290</v>
      </c>
      <c r="H1196" s="36">
        <v>664</v>
      </c>
      <c r="I1196" s="37"/>
      <c r="J1196" s="38" t="str">
        <f t="shared" si="54"/>
        <v/>
      </c>
      <c r="K1196" s="38" t="str">
        <f t="shared" si="55"/>
        <v/>
      </c>
      <c r="L1196" s="37" t="str">
        <f t="shared" si="56"/>
        <v/>
      </c>
      <c r="M1196" s="41" t="s">
        <v>3434</v>
      </c>
    </row>
    <row r="1197" spans="2:13" ht="21.95" customHeight="1">
      <c r="B1197" s="32" t="s">
        <v>2873</v>
      </c>
      <c r="C1197" s="55" t="s">
        <v>2882</v>
      </c>
      <c r="D1197" s="34"/>
      <c r="E1197" s="35" t="s">
        <v>59</v>
      </c>
      <c r="F1197" s="36"/>
      <c r="G1197" s="35" t="s">
        <v>614</v>
      </c>
      <c r="H1197" s="36">
        <v>664</v>
      </c>
      <c r="I1197" s="37"/>
      <c r="J1197" s="38" t="str">
        <f t="shared" si="54"/>
        <v/>
      </c>
      <c r="K1197" s="38" t="str">
        <f t="shared" si="55"/>
        <v/>
      </c>
      <c r="L1197" s="37" t="str">
        <f t="shared" si="56"/>
        <v/>
      </c>
      <c r="M1197" s="41" t="s">
        <v>3435</v>
      </c>
    </row>
    <row r="1198" spans="2:13" ht="21.95" customHeight="1">
      <c r="B1198" s="32" t="s">
        <v>2873</v>
      </c>
      <c r="C1198" s="55" t="s">
        <v>180</v>
      </c>
      <c r="D1198" s="34"/>
      <c r="E1198" s="35"/>
      <c r="F1198" s="36"/>
      <c r="G1198" s="35" t="s">
        <v>754</v>
      </c>
      <c r="H1198" s="35" t="s">
        <v>53</v>
      </c>
      <c r="I1198" s="37"/>
      <c r="J1198" s="38" t="str">
        <f t="shared" si="54"/>
        <v/>
      </c>
      <c r="K1198" s="38" t="str">
        <f t="shared" si="55"/>
        <v/>
      </c>
      <c r="L1198" s="37" t="str">
        <f t="shared" si="56"/>
        <v/>
      </c>
      <c r="M1198" s="41" t="s">
        <v>3435</v>
      </c>
    </row>
    <row r="1199" spans="2:13" ht="21.95" customHeight="1">
      <c r="B1199" s="32" t="s">
        <v>2873</v>
      </c>
      <c r="C1199" s="55" t="s">
        <v>451</v>
      </c>
      <c r="D1199" s="34"/>
      <c r="E1199" s="35" t="s">
        <v>739</v>
      </c>
      <c r="F1199" s="36" t="s">
        <v>739</v>
      </c>
      <c r="G1199" s="35" t="s">
        <v>1589</v>
      </c>
      <c r="H1199" s="36">
        <v>664</v>
      </c>
      <c r="I1199" s="37"/>
      <c r="J1199" s="38" t="str">
        <f t="shared" si="54"/>
        <v/>
      </c>
      <c r="K1199" s="38" t="str">
        <f t="shared" si="55"/>
        <v/>
      </c>
      <c r="L1199" s="37" t="str">
        <f t="shared" si="56"/>
        <v/>
      </c>
      <c r="M1199" s="41" t="s">
        <v>3435</v>
      </c>
    </row>
    <row r="1200" spans="2:13" ht="21.95" customHeight="1">
      <c r="B1200" s="32" t="s">
        <v>2873</v>
      </c>
      <c r="C1200" s="55" t="s">
        <v>2883</v>
      </c>
      <c r="D1200" s="34"/>
      <c r="E1200" s="35" t="s">
        <v>2280</v>
      </c>
      <c r="F1200" s="36" t="s">
        <v>2280</v>
      </c>
      <c r="G1200" s="35" t="s">
        <v>285</v>
      </c>
      <c r="H1200" s="36">
        <v>664</v>
      </c>
      <c r="I1200" s="37"/>
      <c r="J1200" s="38" t="str">
        <f t="shared" si="54"/>
        <v/>
      </c>
      <c r="K1200" s="38" t="str">
        <f t="shared" si="55"/>
        <v>X</v>
      </c>
      <c r="L1200" s="37" t="str">
        <f t="shared" si="56"/>
        <v>Match</v>
      </c>
      <c r="M1200" s="41" t="s">
        <v>3435</v>
      </c>
    </row>
    <row r="1201" spans="2:13" ht="20.100000000000001" customHeight="1">
      <c r="B1201" s="32" t="s">
        <v>2873</v>
      </c>
      <c r="C1201" s="55" t="s">
        <v>2884</v>
      </c>
      <c r="D1201" s="34"/>
      <c r="E1201" s="35" t="s">
        <v>102</v>
      </c>
      <c r="F1201" s="36" t="s">
        <v>102</v>
      </c>
      <c r="G1201" s="34"/>
      <c r="H1201" s="34"/>
      <c r="I1201" s="37"/>
      <c r="J1201" s="38" t="str">
        <f t="shared" si="54"/>
        <v/>
      </c>
      <c r="K1201" s="38" t="str">
        <f t="shared" si="55"/>
        <v/>
      </c>
      <c r="L1201" s="37" t="str">
        <f t="shared" si="56"/>
        <v/>
      </c>
      <c r="M1201" s="41" t="s">
        <v>3435</v>
      </c>
    </row>
    <row r="1202" spans="2:13" ht="21.95" customHeight="1">
      <c r="B1202" s="32" t="s">
        <v>2885</v>
      </c>
      <c r="C1202" s="55" t="s">
        <v>2886</v>
      </c>
      <c r="D1202" s="34"/>
      <c r="E1202" s="35" t="s">
        <v>1388</v>
      </c>
      <c r="F1202" s="36" t="s">
        <v>1388</v>
      </c>
      <c r="G1202" s="35" t="s">
        <v>43</v>
      </c>
      <c r="H1202" s="36">
        <v>664</v>
      </c>
      <c r="I1202" s="37"/>
      <c r="J1202" s="38" t="str">
        <f t="shared" si="54"/>
        <v>X</v>
      </c>
      <c r="K1202" s="38" t="str">
        <f t="shared" si="55"/>
        <v>X</v>
      </c>
      <c r="L1202" s="37" t="str">
        <f t="shared" si="56"/>
        <v>Match</v>
      </c>
      <c r="M1202" s="41" t="s">
        <v>3434</v>
      </c>
    </row>
    <row r="1203" spans="2:13" ht="21.95" customHeight="1">
      <c r="B1203" s="51" t="s">
        <v>2887</v>
      </c>
      <c r="C1203" s="33" t="s">
        <v>2888</v>
      </c>
      <c r="D1203" s="35" t="s">
        <v>2889</v>
      </c>
      <c r="E1203" s="35" t="s">
        <v>2890</v>
      </c>
      <c r="F1203" s="36" t="s">
        <v>437</v>
      </c>
      <c r="G1203" s="35" t="s">
        <v>1558</v>
      </c>
      <c r="H1203" s="36">
        <v>664</v>
      </c>
      <c r="I1203" s="37"/>
      <c r="J1203" s="38" t="str">
        <f t="shared" si="54"/>
        <v/>
      </c>
      <c r="K1203" s="38" t="str">
        <f t="shared" si="55"/>
        <v/>
      </c>
      <c r="L1203" s="37" t="str">
        <f t="shared" si="56"/>
        <v/>
      </c>
      <c r="M1203" s="41" t="s">
        <v>3434</v>
      </c>
    </row>
    <row r="1204" spans="2:13" ht="20.100000000000001" customHeight="1">
      <c r="B1204" s="49" t="s">
        <v>2891</v>
      </c>
      <c r="C1204" s="50" t="s">
        <v>2892</v>
      </c>
      <c r="D1204" s="44"/>
      <c r="E1204" s="35" t="s">
        <v>160</v>
      </c>
      <c r="F1204" s="45">
        <v>62</v>
      </c>
      <c r="G1204" s="46" t="s">
        <v>1287</v>
      </c>
      <c r="H1204" s="45">
        <v>400</v>
      </c>
      <c r="I1204" s="37"/>
      <c r="J1204" s="38" t="str">
        <f t="shared" si="54"/>
        <v/>
      </c>
      <c r="K1204" s="38" t="str">
        <f t="shared" si="55"/>
        <v/>
      </c>
      <c r="L1204" s="37" t="str">
        <f t="shared" si="56"/>
        <v/>
      </c>
      <c r="M1204" s="41" t="s">
        <v>3435</v>
      </c>
    </row>
    <row r="1205" spans="2:13" ht="20.100000000000001" customHeight="1">
      <c r="B1205" s="49" t="s">
        <v>2891</v>
      </c>
      <c r="C1205" s="50" t="s">
        <v>2893</v>
      </c>
      <c r="D1205" s="46" t="s">
        <v>890</v>
      </c>
      <c r="E1205" s="35" t="s">
        <v>160</v>
      </c>
      <c r="F1205" s="45">
        <v>62</v>
      </c>
      <c r="G1205" s="46" t="s">
        <v>509</v>
      </c>
      <c r="H1205" s="45">
        <v>400</v>
      </c>
      <c r="I1205" s="37"/>
      <c r="J1205" s="38" t="str">
        <f t="shared" si="54"/>
        <v/>
      </c>
      <c r="K1205" s="38" t="str">
        <f t="shared" si="55"/>
        <v/>
      </c>
      <c r="L1205" s="37" t="str">
        <f t="shared" si="56"/>
        <v/>
      </c>
      <c r="M1205" s="41" t="s">
        <v>3435</v>
      </c>
    </row>
    <row r="1206" spans="2:13" ht="20.100000000000001" customHeight="1">
      <c r="B1206" s="49" t="s">
        <v>2891</v>
      </c>
      <c r="C1206" s="50" t="s">
        <v>2894</v>
      </c>
      <c r="D1206" s="44"/>
      <c r="E1206" s="35" t="s">
        <v>2513</v>
      </c>
      <c r="F1206" s="36">
        <v>61</v>
      </c>
      <c r="G1206" s="46" t="s">
        <v>2183</v>
      </c>
      <c r="H1206" s="45">
        <v>400</v>
      </c>
      <c r="I1206" s="37"/>
      <c r="J1206" s="38" t="str">
        <f t="shared" si="54"/>
        <v/>
      </c>
      <c r="K1206" s="38" t="str">
        <f t="shared" si="55"/>
        <v/>
      </c>
      <c r="L1206" s="37" t="str">
        <f t="shared" si="56"/>
        <v/>
      </c>
      <c r="M1206" s="41" t="s">
        <v>3435</v>
      </c>
    </row>
    <row r="1207" spans="2:13" ht="20.100000000000001" customHeight="1">
      <c r="B1207" s="49" t="s">
        <v>2895</v>
      </c>
      <c r="C1207" s="50" t="s">
        <v>2896</v>
      </c>
      <c r="D1207" s="44"/>
      <c r="E1207" s="35" t="s">
        <v>160</v>
      </c>
      <c r="F1207" s="45">
        <v>62</v>
      </c>
      <c r="G1207" s="46" t="s">
        <v>2897</v>
      </c>
      <c r="H1207" s="45">
        <v>400</v>
      </c>
      <c r="I1207" s="37"/>
      <c r="J1207" s="38" t="str">
        <f t="shared" si="54"/>
        <v/>
      </c>
      <c r="K1207" s="38" t="str">
        <f t="shared" si="55"/>
        <v/>
      </c>
      <c r="L1207" s="37" t="str">
        <f t="shared" si="56"/>
        <v/>
      </c>
      <c r="M1207" s="41" t="s">
        <v>3435</v>
      </c>
    </row>
    <row r="1208" spans="2:13" ht="20.100000000000001" customHeight="1">
      <c r="B1208" s="49" t="s">
        <v>2895</v>
      </c>
      <c r="C1208" s="50" t="s">
        <v>2898</v>
      </c>
      <c r="D1208" s="46" t="s">
        <v>2899</v>
      </c>
      <c r="E1208" s="35" t="s">
        <v>160</v>
      </c>
      <c r="F1208" s="45">
        <v>62</v>
      </c>
      <c r="G1208" s="46" t="s">
        <v>470</v>
      </c>
      <c r="H1208" s="45">
        <v>400</v>
      </c>
      <c r="I1208" s="37"/>
      <c r="J1208" s="38" t="str">
        <f t="shared" si="54"/>
        <v/>
      </c>
      <c r="K1208" s="38" t="str">
        <f t="shared" si="55"/>
        <v/>
      </c>
      <c r="L1208" s="37" t="str">
        <f t="shared" si="56"/>
        <v/>
      </c>
      <c r="M1208" s="41" t="s">
        <v>3435</v>
      </c>
    </row>
    <row r="1209" spans="2:13" ht="20.100000000000001" customHeight="1">
      <c r="B1209" s="49" t="s">
        <v>2895</v>
      </c>
      <c r="C1209" s="50" t="s">
        <v>2900</v>
      </c>
      <c r="D1209" s="44"/>
      <c r="E1209" s="35" t="s">
        <v>160</v>
      </c>
      <c r="F1209" s="45">
        <v>62</v>
      </c>
      <c r="G1209" s="46" t="s">
        <v>13</v>
      </c>
      <c r="H1209" s="45">
        <v>400</v>
      </c>
      <c r="I1209" s="37"/>
      <c r="J1209" s="38" t="str">
        <f t="shared" si="54"/>
        <v/>
      </c>
      <c r="K1209" s="38" t="str">
        <f t="shared" si="55"/>
        <v/>
      </c>
      <c r="L1209" s="37" t="str">
        <f t="shared" si="56"/>
        <v/>
      </c>
      <c r="M1209" s="41" t="s">
        <v>3435</v>
      </c>
    </row>
    <row r="1210" spans="2:13" ht="20.100000000000001" customHeight="1">
      <c r="B1210" s="49" t="s">
        <v>2895</v>
      </c>
      <c r="C1210" s="50" t="s">
        <v>2901</v>
      </c>
      <c r="D1210" s="44"/>
      <c r="E1210" s="35" t="s">
        <v>160</v>
      </c>
      <c r="F1210" s="45">
        <v>62</v>
      </c>
      <c r="G1210" s="46" t="s">
        <v>1040</v>
      </c>
      <c r="H1210" s="45">
        <v>400</v>
      </c>
      <c r="I1210" s="37"/>
      <c r="J1210" s="38" t="str">
        <f t="shared" si="54"/>
        <v/>
      </c>
      <c r="K1210" s="38" t="str">
        <f t="shared" si="55"/>
        <v/>
      </c>
      <c r="L1210" s="37" t="str">
        <f t="shared" si="56"/>
        <v/>
      </c>
      <c r="M1210" s="41" t="s">
        <v>3435</v>
      </c>
    </row>
    <row r="1211" spans="2:13" ht="20.100000000000001" customHeight="1">
      <c r="B1211" s="49" t="s">
        <v>2902</v>
      </c>
      <c r="C1211" s="50" t="s">
        <v>2903</v>
      </c>
      <c r="D1211" s="44"/>
      <c r="E1211" s="35" t="s">
        <v>1417</v>
      </c>
      <c r="F1211" s="45">
        <v>60</v>
      </c>
      <c r="G1211" s="46" t="s">
        <v>192</v>
      </c>
      <c r="H1211" s="45">
        <v>400</v>
      </c>
      <c r="I1211" s="37"/>
      <c r="J1211" s="38" t="str">
        <f t="shared" si="54"/>
        <v/>
      </c>
      <c r="K1211" s="38" t="str">
        <f t="shared" si="55"/>
        <v/>
      </c>
      <c r="L1211" s="37" t="str">
        <f t="shared" si="56"/>
        <v/>
      </c>
      <c r="M1211" s="41" t="s">
        <v>3435</v>
      </c>
    </row>
    <row r="1212" spans="2:13" ht="20.100000000000001" customHeight="1">
      <c r="B1212" s="49" t="s">
        <v>2904</v>
      </c>
      <c r="C1212" s="50" t="s">
        <v>2905</v>
      </c>
      <c r="D1212" s="46" t="s">
        <v>2906</v>
      </c>
      <c r="E1212" s="35" t="s">
        <v>1417</v>
      </c>
      <c r="F1212" s="45">
        <v>60</v>
      </c>
      <c r="G1212" s="46" t="s">
        <v>134</v>
      </c>
      <c r="H1212" s="45">
        <v>400</v>
      </c>
      <c r="I1212" s="37"/>
      <c r="J1212" s="38" t="str">
        <f t="shared" si="54"/>
        <v/>
      </c>
      <c r="K1212" s="38" t="str">
        <f t="shared" si="55"/>
        <v/>
      </c>
      <c r="L1212" s="37" t="str">
        <f t="shared" si="56"/>
        <v/>
      </c>
      <c r="M1212" s="41" t="s">
        <v>3435</v>
      </c>
    </row>
    <row r="1213" spans="2:13" ht="20.100000000000001" customHeight="1">
      <c r="B1213" s="49" t="s">
        <v>2907</v>
      </c>
      <c r="C1213" s="50" t="s">
        <v>2908</v>
      </c>
      <c r="D1213" s="44"/>
      <c r="E1213" s="35" t="s">
        <v>1417</v>
      </c>
      <c r="F1213" s="45">
        <v>60</v>
      </c>
      <c r="G1213" s="46" t="s">
        <v>550</v>
      </c>
      <c r="H1213" s="45">
        <v>400</v>
      </c>
      <c r="I1213" s="37"/>
      <c r="J1213" s="38" t="str">
        <f t="shared" si="54"/>
        <v/>
      </c>
      <c r="K1213" s="38" t="str">
        <f t="shared" si="55"/>
        <v/>
      </c>
      <c r="L1213" s="37" t="str">
        <f t="shared" si="56"/>
        <v/>
      </c>
      <c r="M1213" s="41" t="s">
        <v>3435</v>
      </c>
    </row>
    <row r="1214" spans="2:13" ht="21.95" customHeight="1">
      <c r="B1214" s="32" t="s">
        <v>2909</v>
      </c>
      <c r="C1214" s="33" t="s">
        <v>752</v>
      </c>
      <c r="D1214" s="34"/>
      <c r="E1214" s="35" t="s">
        <v>517</v>
      </c>
      <c r="F1214" s="36">
        <v>88</v>
      </c>
      <c r="G1214" s="35" t="s">
        <v>25</v>
      </c>
      <c r="H1214" s="36">
        <v>664</v>
      </c>
      <c r="I1214" s="37"/>
      <c r="J1214" s="38" t="str">
        <f t="shared" si="54"/>
        <v/>
      </c>
      <c r="K1214" s="38" t="str">
        <f t="shared" si="55"/>
        <v/>
      </c>
      <c r="L1214" s="37" t="str">
        <f t="shared" si="56"/>
        <v/>
      </c>
      <c r="M1214" s="41" t="s">
        <v>3434</v>
      </c>
    </row>
    <row r="1215" spans="2:13" ht="20.100000000000001" customHeight="1">
      <c r="B1215" s="42" t="s">
        <v>2910</v>
      </c>
      <c r="C1215" s="43" t="s">
        <v>2129</v>
      </c>
      <c r="D1215" s="46" t="s">
        <v>1008</v>
      </c>
      <c r="E1215" s="35" t="s">
        <v>1417</v>
      </c>
      <c r="F1215" s="45">
        <v>60</v>
      </c>
      <c r="G1215" s="46" t="s">
        <v>2829</v>
      </c>
      <c r="H1215" s="45">
        <v>400</v>
      </c>
      <c r="I1215" s="37"/>
      <c r="J1215" s="38" t="str">
        <f t="shared" si="54"/>
        <v/>
      </c>
      <c r="K1215" s="38" t="str">
        <f t="shared" si="55"/>
        <v/>
      </c>
      <c r="L1215" s="37" t="str">
        <f t="shared" si="56"/>
        <v/>
      </c>
      <c r="M1215" s="41" t="s">
        <v>3435</v>
      </c>
    </row>
    <row r="1216" spans="2:13" ht="21.95" customHeight="1">
      <c r="B1216" s="32" t="s">
        <v>2911</v>
      </c>
      <c r="C1216" s="33" t="s">
        <v>2912</v>
      </c>
      <c r="D1216" s="35" t="s">
        <v>903</v>
      </c>
      <c r="E1216" s="35">
        <v>85</v>
      </c>
      <c r="F1216" s="36">
        <v>85</v>
      </c>
      <c r="G1216" s="35" t="s">
        <v>164</v>
      </c>
      <c r="H1216" s="36">
        <v>664</v>
      </c>
      <c r="I1216" s="37"/>
      <c r="J1216" s="38" t="str">
        <f t="shared" si="54"/>
        <v/>
      </c>
      <c r="K1216" s="38" t="str">
        <f t="shared" si="55"/>
        <v/>
      </c>
      <c r="L1216" s="37" t="str">
        <f t="shared" si="56"/>
        <v/>
      </c>
      <c r="M1216" s="41" t="s">
        <v>3434</v>
      </c>
    </row>
    <row r="1217" spans="2:13" ht="20.100000000000001" customHeight="1">
      <c r="B1217" s="42" t="s">
        <v>2913</v>
      </c>
      <c r="C1217" s="43" t="s">
        <v>2914</v>
      </c>
      <c r="D1217" s="44"/>
      <c r="E1217" s="35" t="s">
        <v>1417</v>
      </c>
      <c r="F1217" s="45">
        <v>60</v>
      </c>
      <c r="G1217" s="46" t="s">
        <v>134</v>
      </c>
      <c r="H1217" s="45">
        <v>400</v>
      </c>
      <c r="I1217" s="37"/>
      <c r="J1217" s="38" t="str">
        <f t="shared" si="54"/>
        <v/>
      </c>
      <c r="K1217" s="38" t="str">
        <f t="shared" si="55"/>
        <v/>
      </c>
      <c r="L1217" s="37" t="str">
        <f t="shared" si="56"/>
        <v/>
      </c>
      <c r="M1217" s="41" t="s">
        <v>3435</v>
      </c>
    </row>
    <row r="1218" spans="2:13" ht="21.95" customHeight="1">
      <c r="B1218" s="32" t="s">
        <v>2915</v>
      </c>
      <c r="C1218" s="33" t="s">
        <v>1980</v>
      </c>
      <c r="D1218" s="34"/>
      <c r="E1218" s="35" t="s">
        <v>424</v>
      </c>
      <c r="F1218" s="36" t="s">
        <v>424</v>
      </c>
      <c r="G1218" s="35" t="s">
        <v>1787</v>
      </c>
      <c r="H1218" s="36">
        <v>664</v>
      </c>
      <c r="I1218" s="37"/>
      <c r="J1218" s="38" t="str">
        <f t="shared" si="54"/>
        <v/>
      </c>
      <c r="K1218" s="38" t="str">
        <f t="shared" si="55"/>
        <v/>
      </c>
      <c r="L1218" s="37" t="str">
        <f t="shared" si="56"/>
        <v/>
      </c>
      <c r="M1218" s="41" t="s">
        <v>3435</v>
      </c>
    </row>
    <row r="1219" spans="2:13" ht="20.100000000000001" customHeight="1">
      <c r="B1219" s="32" t="s">
        <v>2916</v>
      </c>
      <c r="C1219" s="33" t="s">
        <v>159</v>
      </c>
      <c r="D1219" s="34"/>
      <c r="E1219" s="35"/>
      <c r="F1219" s="36"/>
      <c r="G1219" s="34"/>
      <c r="H1219" s="34"/>
      <c r="I1219" s="37"/>
      <c r="J1219" s="38" t="str">
        <f t="shared" ref="J1219:J1282" si="57">IF($F1219="","",IF(LEN($F1219)=2, IF(OR($F1219=J$2,AND($F1219&gt;=J$2,$F1219&lt;=K$2)),"X",""),IF(OR(AND(J$2&gt;=VALUE(LEFT($F1219,2)),J$2&lt;=VALUE(MID($F1219,4,2))),AND($J$2&lt;=VALUE(LEFT($F1219,2)),$K$2&gt;=VALUE(MID($F1219,4,2)))),"X",IF(LEN($F1219)&gt;7,IF(OR(AND(J$2&gt;=VALUE((MID($F1219,8,2))),J$2&lt;=VALUE((MID($F1219,11,2)))), AND($J$2&lt;=VALUE((MID($F1219,8,2))), $K$2&gt;=VALUE((MID($F1219,11,2))))),"X",""),""))))</f>
        <v/>
      </c>
      <c r="K1219" s="38" t="str">
        <f t="shared" si="55"/>
        <v/>
      </c>
      <c r="L1219" s="37" t="str">
        <f t="shared" si="56"/>
        <v/>
      </c>
      <c r="M1219" s="41" t="s">
        <v>3435</v>
      </c>
    </row>
    <row r="1220" spans="2:13" ht="20.100000000000001" customHeight="1">
      <c r="B1220" s="42" t="s">
        <v>2917</v>
      </c>
      <c r="C1220" s="43" t="s">
        <v>2918</v>
      </c>
      <c r="D1220" s="46" t="s">
        <v>1121</v>
      </c>
      <c r="E1220" s="35"/>
      <c r="F1220" s="45"/>
      <c r="G1220" s="46" t="s">
        <v>2919</v>
      </c>
      <c r="H1220" s="45">
        <v>400</v>
      </c>
      <c r="I1220" s="37"/>
      <c r="J1220" s="38" t="str">
        <f t="shared" si="57"/>
        <v/>
      </c>
      <c r="K1220" s="38" t="str">
        <f t="shared" ref="K1220:K1283" si="58">IF($F1220="","",IF(LEN($F1220)=2, IF($F1220=K$2,"X",""),IF(AND(K$2&gt;=VALUE(LEFT($F1220,2)),K$2&lt;=VALUE(MID($F1220,4,2))),"X",IF(LEN($F1220)&gt;7,IF(AND(K$2&gt;=VALUE((MID($F1220,8,2))),K$2&lt;=VALUE((MID($F1220,11,2)))),"X",""),""))))</f>
        <v/>
      </c>
      <c r="L1220" s="37" t="str">
        <f t="shared" ref="L1220:L1283" si="59">IF(OR($J1220="X",$K1220="X"),"Match","")</f>
        <v/>
      </c>
      <c r="M1220" s="41" t="s">
        <v>3435</v>
      </c>
    </row>
    <row r="1221" spans="2:13" ht="21.95" customHeight="1">
      <c r="B1221" s="51" t="s">
        <v>2920</v>
      </c>
      <c r="C1221" s="33" t="s">
        <v>2921</v>
      </c>
      <c r="D1221" s="35" t="s">
        <v>691</v>
      </c>
      <c r="E1221" s="35" t="s">
        <v>67</v>
      </c>
      <c r="F1221" s="36" t="s">
        <v>67</v>
      </c>
      <c r="G1221" s="35" t="s">
        <v>2922</v>
      </c>
      <c r="H1221" s="36">
        <v>664</v>
      </c>
      <c r="I1221" s="37"/>
      <c r="J1221" s="38" t="str">
        <f t="shared" si="57"/>
        <v/>
      </c>
      <c r="K1221" s="38" t="str">
        <f t="shared" si="58"/>
        <v>X</v>
      </c>
      <c r="L1221" s="37" t="str">
        <f t="shared" si="59"/>
        <v>Match</v>
      </c>
      <c r="M1221" s="41" t="s">
        <v>3434</v>
      </c>
    </row>
    <row r="1222" spans="2:13" ht="20.100000000000001" customHeight="1">
      <c r="B1222" s="49" t="s">
        <v>2923</v>
      </c>
      <c r="C1222" s="50" t="s">
        <v>763</v>
      </c>
      <c r="D1222" s="44"/>
      <c r="E1222" s="35" t="s">
        <v>878</v>
      </c>
      <c r="F1222" s="45">
        <v>44</v>
      </c>
      <c r="G1222" s="46" t="s">
        <v>16</v>
      </c>
      <c r="H1222" s="45">
        <v>400</v>
      </c>
      <c r="I1222" s="37"/>
      <c r="J1222" s="38" t="str">
        <f t="shared" si="57"/>
        <v/>
      </c>
      <c r="K1222" s="38" t="str">
        <f t="shared" si="58"/>
        <v/>
      </c>
      <c r="L1222" s="37" t="str">
        <f t="shared" si="59"/>
        <v/>
      </c>
      <c r="M1222" s="41" t="s">
        <v>3435</v>
      </c>
    </row>
    <row r="1223" spans="2:13" ht="21.95" customHeight="1">
      <c r="B1223" s="32" t="s">
        <v>2924</v>
      </c>
      <c r="C1223" s="33" t="s">
        <v>759</v>
      </c>
      <c r="D1223" s="34"/>
      <c r="E1223" s="35"/>
      <c r="F1223" s="36"/>
      <c r="G1223" s="35" t="s">
        <v>2925</v>
      </c>
      <c r="H1223" s="36">
        <v>664</v>
      </c>
      <c r="I1223" s="37"/>
      <c r="J1223" s="38" t="str">
        <f t="shared" si="57"/>
        <v/>
      </c>
      <c r="K1223" s="38" t="str">
        <f t="shared" si="58"/>
        <v/>
      </c>
      <c r="L1223" s="37" t="str">
        <f t="shared" si="59"/>
        <v/>
      </c>
      <c r="M1223" s="41" t="s">
        <v>3435</v>
      </c>
    </row>
    <row r="1224" spans="2:13" ht="21.95" customHeight="1">
      <c r="B1224" s="32" t="s">
        <v>2926</v>
      </c>
      <c r="C1224" s="33" t="s">
        <v>2927</v>
      </c>
      <c r="D1224" s="34"/>
      <c r="E1224" s="35" t="s">
        <v>484</v>
      </c>
      <c r="F1224" s="36" t="s">
        <v>484</v>
      </c>
      <c r="G1224" s="35" t="s">
        <v>1389</v>
      </c>
      <c r="H1224" s="36">
        <v>664</v>
      </c>
      <c r="I1224" s="37"/>
      <c r="J1224" s="38" t="str">
        <f t="shared" si="57"/>
        <v>X</v>
      </c>
      <c r="K1224" s="38" t="str">
        <f t="shared" si="58"/>
        <v/>
      </c>
      <c r="L1224" s="37" t="str">
        <f t="shared" si="59"/>
        <v>Match</v>
      </c>
      <c r="M1224" s="41" t="s">
        <v>3434</v>
      </c>
    </row>
    <row r="1225" spans="2:13" ht="21.95" customHeight="1">
      <c r="B1225" s="32" t="s">
        <v>2928</v>
      </c>
      <c r="C1225" s="33" t="s">
        <v>2929</v>
      </c>
      <c r="D1225" s="35" t="s">
        <v>260</v>
      </c>
      <c r="E1225" s="35" t="s">
        <v>2930</v>
      </c>
      <c r="F1225" s="36" t="s">
        <v>2930</v>
      </c>
      <c r="G1225" s="35" t="s">
        <v>43</v>
      </c>
      <c r="H1225" s="36">
        <v>664</v>
      </c>
      <c r="I1225" s="37"/>
      <c r="J1225" s="38" t="str">
        <f t="shared" si="57"/>
        <v>X</v>
      </c>
      <c r="K1225" s="38" t="str">
        <f t="shared" si="58"/>
        <v>X</v>
      </c>
      <c r="L1225" s="37" t="str">
        <f t="shared" si="59"/>
        <v>Match</v>
      </c>
      <c r="M1225" s="41" t="s">
        <v>3434</v>
      </c>
    </row>
    <row r="1226" spans="2:13" ht="20.100000000000001" customHeight="1">
      <c r="B1226" s="49" t="s">
        <v>2931</v>
      </c>
      <c r="C1226" s="50" t="s">
        <v>2932</v>
      </c>
      <c r="D1226" s="44"/>
      <c r="E1226" s="35" t="s">
        <v>20</v>
      </c>
      <c r="F1226" s="45" t="s">
        <v>1158</v>
      </c>
      <c r="G1226" s="44"/>
      <c r="H1226" s="45">
        <v>400</v>
      </c>
      <c r="I1226" s="37"/>
      <c r="J1226" s="38" t="str">
        <f t="shared" si="57"/>
        <v/>
      </c>
      <c r="K1226" s="38" t="str">
        <f t="shared" si="58"/>
        <v/>
      </c>
      <c r="L1226" s="37" t="str">
        <f t="shared" si="59"/>
        <v/>
      </c>
      <c r="M1226" s="41" t="s">
        <v>3435</v>
      </c>
    </row>
    <row r="1227" spans="2:13" ht="21.95" customHeight="1">
      <c r="B1227" s="32" t="s">
        <v>2933</v>
      </c>
      <c r="C1227" s="33" t="s">
        <v>2934</v>
      </c>
      <c r="D1227" s="35" t="s">
        <v>2051</v>
      </c>
      <c r="E1227" s="35" t="s">
        <v>429</v>
      </c>
      <c r="F1227" s="36" t="s">
        <v>429</v>
      </c>
      <c r="G1227" s="35" t="s">
        <v>234</v>
      </c>
      <c r="H1227" s="36">
        <v>664</v>
      </c>
      <c r="I1227" s="37"/>
      <c r="J1227" s="38" t="str">
        <f t="shared" si="57"/>
        <v>X</v>
      </c>
      <c r="K1227" s="38" t="str">
        <f t="shared" si="58"/>
        <v>X</v>
      </c>
      <c r="L1227" s="37" t="str">
        <f t="shared" si="59"/>
        <v>Match</v>
      </c>
      <c r="M1227" s="41" t="s">
        <v>3434</v>
      </c>
    </row>
    <row r="1228" spans="2:13" ht="21.95" customHeight="1">
      <c r="B1228" s="32" t="s">
        <v>2935</v>
      </c>
      <c r="C1228" s="33" t="s">
        <v>150</v>
      </c>
      <c r="D1228" s="35" t="s">
        <v>2936</v>
      </c>
      <c r="E1228" s="35" t="s">
        <v>1433</v>
      </c>
      <c r="F1228" s="36" t="s">
        <v>1433</v>
      </c>
      <c r="G1228" s="35" t="s">
        <v>2154</v>
      </c>
      <c r="H1228" s="36">
        <v>664</v>
      </c>
      <c r="I1228" s="37"/>
      <c r="J1228" s="38" t="str">
        <f t="shared" si="57"/>
        <v/>
      </c>
      <c r="K1228" s="38" t="str">
        <f t="shared" si="58"/>
        <v/>
      </c>
      <c r="L1228" s="37" t="str">
        <f t="shared" si="59"/>
        <v/>
      </c>
      <c r="M1228" s="41" t="s">
        <v>3434</v>
      </c>
    </row>
    <row r="1229" spans="2:13" ht="21.95" customHeight="1">
      <c r="B1229" s="32" t="s">
        <v>2937</v>
      </c>
      <c r="C1229" s="33" t="s">
        <v>2938</v>
      </c>
      <c r="D1229" s="35" t="s">
        <v>2939</v>
      </c>
      <c r="E1229" s="35" t="s">
        <v>94</v>
      </c>
      <c r="F1229" s="36" t="s">
        <v>94</v>
      </c>
      <c r="G1229" s="35" t="s">
        <v>43</v>
      </c>
      <c r="H1229" s="36">
        <v>664</v>
      </c>
      <c r="I1229" s="37"/>
      <c r="J1229" s="38" t="str">
        <f t="shared" si="57"/>
        <v/>
      </c>
      <c r="K1229" s="38" t="str">
        <f t="shared" si="58"/>
        <v/>
      </c>
      <c r="L1229" s="37" t="str">
        <f t="shared" si="59"/>
        <v/>
      </c>
      <c r="M1229" s="41" t="s">
        <v>3434</v>
      </c>
    </row>
    <row r="1230" spans="2:13" ht="21.95" customHeight="1">
      <c r="B1230" s="32" t="s">
        <v>2940</v>
      </c>
      <c r="C1230" s="33" t="s">
        <v>2941</v>
      </c>
      <c r="D1230" s="35" t="s">
        <v>260</v>
      </c>
      <c r="E1230" s="35" t="s">
        <v>739</v>
      </c>
      <c r="F1230" s="36" t="s">
        <v>739</v>
      </c>
      <c r="G1230" s="35" t="s">
        <v>25</v>
      </c>
      <c r="H1230" s="36">
        <v>664</v>
      </c>
      <c r="I1230" s="37"/>
      <c r="J1230" s="38" t="str">
        <f t="shared" si="57"/>
        <v/>
      </c>
      <c r="K1230" s="38" t="str">
        <f t="shared" si="58"/>
        <v/>
      </c>
      <c r="L1230" s="37" t="str">
        <f t="shared" si="59"/>
        <v/>
      </c>
      <c r="M1230" s="41" t="s">
        <v>3434</v>
      </c>
    </row>
    <row r="1231" spans="2:13" ht="21.95" customHeight="1">
      <c r="B1231" s="32" t="s">
        <v>2942</v>
      </c>
      <c r="C1231" s="33" t="s">
        <v>966</v>
      </c>
      <c r="D1231" s="34"/>
      <c r="E1231" s="35" t="s">
        <v>2943</v>
      </c>
      <c r="F1231" s="36"/>
      <c r="G1231" s="35" t="s">
        <v>2944</v>
      </c>
      <c r="H1231" s="36">
        <v>664</v>
      </c>
      <c r="I1231" s="37"/>
      <c r="J1231" s="38" t="str">
        <f t="shared" si="57"/>
        <v/>
      </c>
      <c r="K1231" s="38" t="str">
        <f t="shared" si="58"/>
        <v/>
      </c>
      <c r="L1231" s="37" t="str">
        <f t="shared" si="59"/>
        <v/>
      </c>
      <c r="M1231" s="41" t="s">
        <v>3435</v>
      </c>
    </row>
    <row r="1232" spans="2:13" ht="21.95" customHeight="1">
      <c r="B1232" s="51" t="s">
        <v>2942</v>
      </c>
      <c r="C1232" s="33" t="s">
        <v>445</v>
      </c>
      <c r="D1232" s="35" t="s">
        <v>861</v>
      </c>
      <c r="E1232" s="35" t="s">
        <v>473</v>
      </c>
      <c r="F1232" s="36" t="s">
        <v>473</v>
      </c>
      <c r="G1232" s="35" t="s">
        <v>375</v>
      </c>
      <c r="H1232" s="36">
        <v>664</v>
      </c>
      <c r="I1232" s="37"/>
      <c r="J1232" s="38" t="str">
        <f t="shared" si="57"/>
        <v/>
      </c>
      <c r="K1232" s="38" t="str">
        <f t="shared" si="58"/>
        <v/>
      </c>
      <c r="L1232" s="37" t="str">
        <f t="shared" si="59"/>
        <v/>
      </c>
      <c r="M1232" s="41" t="s">
        <v>3434</v>
      </c>
    </row>
    <row r="1233" spans="2:13" ht="21.95" customHeight="1">
      <c r="B1233" s="32" t="s">
        <v>2945</v>
      </c>
      <c r="C1233" s="33" t="s">
        <v>545</v>
      </c>
      <c r="D1233" s="35" t="s">
        <v>2946</v>
      </c>
      <c r="E1233" s="35"/>
      <c r="F1233" s="36"/>
      <c r="G1233" s="35" t="s">
        <v>1243</v>
      </c>
      <c r="H1233" s="36">
        <v>664</v>
      </c>
      <c r="I1233" s="37"/>
      <c r="J1233" s="38" t="str">
        <f t="shared" si="57"/>
        <v/>
      </c>
      <c r="K1233" s="38" t="str">
        <f t="shared" si="58"/>
        <v/>
      </c>
      <c r="L1233" s="37" t="str">
        <f t="shared" si="59"/>
        <v/>
      </c>
      <c r="M1233" s="41" t="s">
        <v>3434</v>
      </c>
    </row>
    <row r="1234" spans="2:13" ht="20.100000000000001" customHeight="1">
      <c r="B1234" s="49" t="s">
        <v>2947</v>
      </c>
      <c r="C1234" s="50" t="s">
        <v>2948</v>
      </c>
      <c r="D1234" s="44"/>
      <c r="E1234" s="35" t="s">
        <v>644</v>
      </c>
      <c r="F1234" s="45" t="s">
        <v>3385</v>
      </c>
      <c r="G1234" s="46" t="s">
        <v>161</v>
      </c>
      <c r="H1234" s="45">
        <v>400</v>
      </c>
      <c r="I1234" s="37"/>
      <c r="J1234" s="38" t="str">
        <f t="shared" si="57"/>
        <v/>
      </c>
      <c r="K1234" s="38" t="str">
        <f t="shared" si="58"/>
        <v/>
      </c>
      <c r="L1234" s="37" t="str">
        <f t="shared" si="59"/>
        <v/>
      </c>
      <c r="M1234" s="41" t="s">
        <v>3435</v>
      </c>
    </row>
    <row r="1235" spans="2:13" ht="21.95" customHeight="1">
      <c r="B1235" s="32" t="s">
        <v>2949</v>
      </c>
      <c r="C1235" s="33" t="s">
        <v>2950</v>
      </c>
      <c r="D1235" s="34"/>
      <c r="E1235" s="35"/>
      <c r="F1235" s="36"/>
      <c r="G1235" s="35" t="s">
        <v>2738</v>
      </c>
      <c r="H1235" s="36">
        <v>664</v>
      </c>
      <c r="I1235" s="37"/>
      <c r="J1235" s="38" t="str">
        <f t="shared" si="57"/>
        <v/>
      </c>
      <c r="K1235" s="38" t="str">
        <f t="shared" si="58"/>
        <v/>
      </c>
      <c r="L1235" s="37" t="str">
        <f t="shared" si="59"/>
        <v/>
      </c>
      <c r="M1235" s="41" t="s">
        <v>3435</v>
      </c>
    </row>
    <row r="1236" spans="2:13" ht="21.95" customHeight="1">
      <c r="B1236" s="32" t="s">
        <v>2951</v>
      </c>
      <c r="C1236" s="33" t="s">
        <v>2952</v>
      </c>
      <c r="D1236" s="71" t="s">
        <v>524</v>
      </c>
      <c r="E1236" s="35" t="s">
        <v>728</v>
      </c>
      <c r="F1236" s="36" t="s">
        <v>728</v>
      </c>
      <c r="G1236" s="35" t="s">
        <v>393</v>
      </c>
      <c r="H1236" s="36">
        <v>664</v>
      </c>
      <c r="I1236" s="37"/>
      <c r="J1236" s="38" t="str">
        <f t="shared" si="57"/>
        <v/>
      </c>
      <c r="K1236" s="38" t="str">
        <f t="shared" si="58"/>
        <v/>
      </c>
      <c r="L1236" s="37" t="str">
        <f t="shared" si="59"/>
        <v/>
      </c>
      <c r="M1236" s="41" t="s">
        <v>3434</v>
      </c>
    </row>
    <row r="1237" spans="2:13" ht="20.100000000000001" customHeight="1">
      <c r="B1237" s="32" t="s">
        <v>2951</v>
      </c>
      <c r="C1237" s="33" t="s">
        <v>2953</v>
      </c>
      <c r="D1237" s="34"/>
      <c r="E1237" s="35" t="s">
        <v>862</v>
      </c>
      <c r="F1237" s="36" t="s">
        <v>862</v>
      </c>
      <c r="G1237" s="35" t="s">
        <v>2954</v>
      </c>
      <c r="H1237" s="34"/>
      <c r="I1237" s="37"/>
      <c r="J1237" s="38" t="str">
        <f t="shared" si="57"/>
        <v>X</v>
      </c>
      <c r="K1237" s="38" t="str">
        <f t="shared" si="58"/>
        <v>X</v>
      </c>
      <c r="L1237" s="37" t="str">
        <f t="shared" si="59"/>
        <v>Match</v>
      </c>
      <c r="M1237" s="41" t="s">
        <v>3435</v>
      </c>
    </row>
    <row r="1238" spans="2:13" ht="21.95" customHeight="1">
      <c r="B1238" s="32" t="s">
        <v>2951</v>
      </c>
      <c r="C1238" s="33" t="s">
        <v>2955</v>
      </c>
      <c r="D1238" s="34"/>
      <c r="E1238" s="35"/>
      <c r="F1238" s="36"/>
      <c r="G1238" s="35" t="s">
        <v>509</v>
      </c>
      <c r="H1238" s="36">
        <v>664</v>
      </c>
      <c r="I1238" s="37"/>
      <c r="J1238" s="38" t="str">
        <f t="shared" si="57"/>
        <v/>
      </c>
      <c r="K1238" s="38" t="str">
        <f t="shared" si="58"/>
        <v/>
      </c>
      <c r="L1238" s="37" t="str">
        <f t="shared" si="59"/>
        <v/>
      </c>
      <c r="M1238" s="41" t="s">
        <v>3435</v>
      </c>
    </row>
    <row r="1239" spans="2:13" ht="20.100000000000001" customHeight="1">
      <c r="B1239" s="42" t="s">
        <v>2956</v>
      </c>
      <c r="C1239" s="43" t="s">
        <v>1059</v>
      </c>
      <c r="D1239" s="46" t="s">
        <v>869</v>
      </c>
      <c r="E1239" s="35" t="s">
        <v>644</v>
      </c>
      <c r="F1239" s="45" t="s">
        <v>3385</v>
      </c>
      <c r="G1239" s="46" t="s">
        <v>1623</v>
      </c>
      <c r="H1239" s="45">
        <v>400</v>
      </c>
      <c r="I1239" s="37"/>
      <c r="J1239" s="38" t="str">
        <f t="shared" si="57"/>
        <v/>
      </c>
      <c r="K1239" s="38" t="str">
        <f t="shared" si="58"/>
        <v/>
      </c>
      <c r="L1239" s="37" t="str">
        <f t="shared" si="59"/>
        <v/>
      </c>
      <c r="M1239" s="41" t="s">
        <v>3435</v>
      </c>
    </row>
    <row r="1240" spans="2:13" ht="20.100000000000001" customHeight="1">
      <c r="B1240" s="32" t="s">
        <v>2957</v>
      </c>
      <c r="C1240" s="33" t="s">
        <v>2958</v>
      </c>
      <c r="D1240" s="34"/>
      <c r="E1240" s="35"/>
      <c r="F1240" s="36"/>
      <c r="G1240" s="35" t="s">
        <v>52</v>
      </c>
      <c r="H1240" s="34"/>
      <c r="I1240" s="37"/>
      <c r="J1240" s="38" t="str">
        <f t="shared" si="57"/>
        <v/>
      </c>
      <c r="K1240" s="38" t="str">
        <f t="shared" si="58"/>
        <v/>
      </c>
      <c r="L1240" s="37" t="str">
        <f t="shared" si="59"/>
        <v/>
      </c>
      <c r="M1240" s="41" t="s">
        <v>3435</v>
      </c>
    </row>
    <row r="1241" spans="2:13" ht="21.95" customHeight="1">
      <c r="B1241" s="32" t="s">
        <v>2959</v>
      </c>
      <c r="C1241" s="33" t="s">
        <v>2960</v>
      </c>
      <c r="D1241" s="35" t="s">
        <v>691</v>
      </c>
      <c r="E1241" s="35" t="s">
        <v>429</v>
      </c>
      <c r="F1241" s="36" t="s">
        <v>429</v>
      </c>
      <c r="G1241" s="35" t="s">
        <v>164</v>
      </c>
      <c r="H1241" s="36">
        <v>664</v>
      </c>
      <c r="I1241" s="37"/>
      <c r="J1241" s="38" t="str">
        <f t="shared" si="57"/>
        <v>X</v>
      </c>
      <c r="K1241" s="38" t="str">
        <f t="shared" si="58"/>
        <v>X</v>
      </c>
      <c r="L1241" s="37" t="str">
        <f t="shared" si="59"/>
        <v>Match</v>
      </c>
      <c r="M1241" s="41" t="s">
        <v>3435</v>
      </c>
    </row>
    <row r="1242" spans="2:13" ht="21.95" customHeight="1">
      <c r="B1242" s="32" t="s">
        <v>2959</v>
      </c>
      <c r="C1242" s="33" t="s">
        <v>113</v>
      </c>
      <c r="D1242" s="34"/>
      <c r="E1242" s="35"/>
      <c r="F1242" s="36"/>
      <c r="G1242" s="34"/>
      <c r="H1242" s="36">
        <v>664</v>
      </c>
      <c r="I1242" s="37"/>
      <c r="J1242" s="38" t="str">
        <f t="shared" si="57"/>
        <v/>
      </c>
      <c r="K1242" s="38" t="str">
        <f t="shared" si="58"/>
        <v/>
      </c>
      <c r="L1242" s="37" t="str">
        <f t="shared" si="59"/>
        <v/>
      </c>
      <c r="M1242" s="41" t="s">
        <v>3435</v>
      </c>
    </row>
    <row r="1243" spans="2:13" ht="20.100000000000001" customHeight="1">
      <c r="B1243" s="32" t="s">
        <v>2959</v>
      </c>
      <c r="C1243" s="33" t="s">
        <v>2961</v>
      </c>
      <c r="D1243" s="34"/>
      <c r="E1243" s="35"/>
      <c r="F1243" s="36"/>
      <c r="G1243" s="34"/>
      <c r="H1243" s="34"/>
      <c r="I1243" s="37"/>
      <c r="J1243" s="38" t="str">
        <f t="shared" si="57"/>
        <v/>
      </c>
      <c r="K1243" s="38" t="str">
        <f t="shared" si="58"/>
        <v/>
      </c>
      <c r="L1243" s="37" t="str">
        <f t="shared" si="59"/>
        <v/>
      </c>
      <c r="M1243" s="41" t="s">
        <v>3435</v>
      </c>
    </row>
    <row r="1244" spans="2:13" ht="20.100000000000001" customHeight="1">
      <c r="B1244" s="49" t="s">
        <v>2962</v>
      </c>
      <c r="C1244" s="50" t="s">
        <v>2963</v>
      </c>
      <c r="D1244" s="44"/>
      <c r="E1244" s="35" t="s">
        <v>130</v>
      </c>
      <c r="F1244" s="36">
        <v>45</v>
      </c>
      <c r="G1244" s="46" t="s">
        <v>898</v>
      </c>
      <c r="H1244" s="45">
        <v>400</v>
      </c>
      <c r="I1244" s="37"/>
      <c r="J1244" s="38" t="str">
        <f t="shared" si="57"/>
        <v/>
      </c>
      <c r="K1244" s="38" t="str">
        <f t="shared" si="58"/>
        <v/>
      </c>
      <c r="L1244" s="37" t="str">
        <f t="shared" si="59"/>
        <v/>
      </c>
      <c r="M1244" s="41" t="s">
        <v>3435</v>
      </c>
    </row>
    <row r="1245" spans="2:13" ht="21.95" customHeight="1">
      <c r="B1245" s="32" t="s">
        <v>2964</v>
      </c>
      <c r="C1245" s="33" t="s">
        <v>2965</v>
      </c>
      <c r="D1245" s="35" t="s">
        <v>1068</v>
      </c>
      <c r="E1245" s="35" t="s">
        <v>252</v>
      </c>
      <c r="F1245" s="36" t="s">
        <v>252</v>
      </c>
      <c r="G1245" s="35" t="s">
        <v>257</v>
      </c>
      <c r="H1245" s="36">
        <v>664</v>
      </c>
      <c r="I1245" s="37"/>
      <c r="J1245" s="38" t="str">
        <f t="shared" si="57"/>
        <v/>
      </c>
      <c r="K1245" s="38" t="str">
        <f t="shared" si="58"/>
        <v/>
      </c>
      <c r="L1245" s="37" t="str">
        <f t="shared" si="59"/>
        <v/>
      </c>
      <c r="M1245" s="41" t="s">
        <v>3434</v>
      </c>
    </row>
    <row r="1246" spans="2:13" ht="21.95" customHeight="1">
      <c r="B1246" s="51" t="s">
        <v>2966</v>
      </c>
      <c r="C1246" s="33" t="s">
        <v>2967</v>
      </c>
      <c r="D1246" s="35" t="s">
        <v>2968</v>
      </c>
      <c r="E1246" s="35" t="s">
        <v>266</v>
      </c>
      <c r="F1246" s="36" t="s">
        <v>266</v>
      </c>
      <c r="G1246" s="35" t="s">
        <v>1274</v>
      </c>
      <c r="H1246" s="36">
        <v>664</v>
      </c>
      <c r="I1246" s="37"/>
      <c r="J1246" s="38" t="str">
        <f t="shared" si="57"/>
        <v>X</v>
      </c>
      <c r="K1246" s="38" t="str">
        <f t="shared" si="58"/>
        <v>X</v>
      </c>
      <c r="L1246" s="37" t="str">
        <f t="shared" si="59"/>
        <v>Match</v>
      </c>
      <c r="M1246" s="41" t="s">
        <v>3434</v>
      </c>
    </row>
    <row r="1247" spans="2:13" ht="20.100000000000001" customHeight="1">
      <c r="B1247" s="49" t="s">
        <v>2969</v>
      </c>
      <c r="C1247" s="50" t="s">
        <v>2970</v>
      </c>
      <c r="D1247" s="46" t="s">
        <v>2971</v>
      </c>
      <c r="E1247" s="35" t="s">
        <v>878</v>
      </c>
      <c r="F1247" s="45">
        <v>44</v>
      </c>
      <c r="G1247" s="46" t="s">
        <v>2972</v>
      </c>
      <c r="H1247" s="45">
        <v>400</v>
      </c>
      <c r="I1247" s="37"/>
      <c r="J1247" s="38" t="str">
        <f t="shared" si="57"/>
        <v/>
      </c>
      <c r="K1247" s="38" t="str">
        <f t="shared" si="58"/>
        <v/>
      </c>
      <c r="L1247" s="37" t="str">
        <f t="shared" si="59"/>
        <v/>
      </c>
      <c r="M1247" s="41" t="s">
        <v>3435</v>
      </c>
    </row>
    <row r="1248" spans="2:13" ht="21.95" customHeight="1">
      <c r="B1248" s="32" t="s">
        <v>2973</v>
      </c>
      <c r="C1248" s="33" t="s">
        <v>2974</v>
      </c>
      <c r="D1248" s="34"/>
      <c r="E1248" s="35" t="s">
        <v>1479</v>
      </c>
      <c r="F1248" s="36" t="s">
        <v>1479</v>
      </c>
      <c r="G1248" s="35" t="s">
        <v>227</v>
      </c>
      <c r="H1248" s="36">
        <v>664</v>
      </c>
      <c r="I1248" s="37"/>
      <c r="J1248" s="38" t="str">
        <f t="shared" si="57"/>
        <v/>
      </c>
      <c r="K1248" s="38" t="str">
        <f t="shared" si="58"/>
        <v/>
      </c>
      <c r="L1248" s="37" t="str">
        <f t="shared" si="59"/>
        <v/>
      </c>
      <c r="M1248" s="41" t="s">
        <v>3434</v>
      </c>
    </row>
    <row r="1249" spans="2:13" ht="21.95" customHeight="1">
      <c r="B1249" s="32" t="s">
        <v>2973</v>
      </c>
      <c r="C1249" s="33" t="s">
        <v>182</v>
      </c>
      <c r="D1249" s="34"/>
      <c r="E1249" s="35"/>
      <c r="F1249" s="36"/>
      <c r="G1249" s="35" t="s">
        <v>16</v>
      </c>
      <c r="H1249" s="36">
        <v>664</v>
      </c>
      <c r="I1249" s="37"/>
      <c r="J1249" s="38" t="str">
        <f t="shared" si="57"/>
        <v/>
      </c>
      <c r="K1249" s="38" t="str">
        <f t="shared" si="58"/>
        <v/>
      </c>
      <c r="L1249" s="37" t="str">
        <f t="shared" si="59"/>
        <v/>
      </c>
      <c r="M1249" s="41" t="s">
        <v>3435</v>
      </c>
    </row>
    <row r="1250" spans="2:13" ht="20.100000000000001" customHeight="1">
      <c r="B1250" s="42" t="s">
        <v>2975</v>
      </c>
      <c r="C1250" s="43" t="s">
        <v>2976</v>
      </c>
      <c r="D1250" s="44"/>
      <c r="E1250" s="35" t="s">
        <v>644</v>
      </c>
      <c r="F1250" s="45" t="s">
        <v>3385</v>
      </c>
      <c r="G1250" s="46" t="s">
        <v>2120</v>
      </c>
      <c r="H1250" s="45">
        <v>400</v>
      </c>
      <c r="I1250" s="37"/>
      <c r="J1250" s="38" t="str">
        <f t="shared" si="57"/>
        <v/>
      </c>
      <c r="K1250" s="38" t="str">
        <f t="shared" si="58"/>
        <v/>
      </c>
      <c r="L1250" s="37" t="str">
        <f t="shared" si="59"/>
        <v/>
      </c>
      <c r="M1250" s="41" t="s">
        <v>3435</v>
      </c>
    </row>
    <row r="1251" spans="2:13" ht="21.95" customHeight="1">
      <c r="B1251" s="32" t="s">
        <v>2977</v>
      </c>
      <c r="C1251" s="33" t="s">
        <v>2978</v>
      </c>
      <c r="D1251" s="34"/>
      <c r="E1251" s="35" t="s">
        <v>59</v>
      </c>
      <c r="F1251" s="36"/>
      <c r="G1251" s="35" t="s">
        <v>857</v>
      </c>
      <c r="H1251" s="36">
        <v>664</v>
      </c>
      <c r="I1251" s="37"/>
      <c r="J1251" s="38" t="str">
        <f t="shared" si="57"/>
        <v/>
      </c>
      <c r="K1251" s="38" t="str">
        <f t="shared" si="58"/>
        <v/>
      </c>
      <c r="L1251" s="37" t="str">
        <f t="shared" si="59"/>
        <v/>
      </c>
      <c r="M1251" s="41" t="s">
        <v>3435</v>
      </c>
    </row>
    <row r="1252" spans="2:13" ht="20.100000000000001" customHeight="1">
      <c r="B1252" s="42" t="s">
        <v>2979</v>
      </c>
      <c r="C1252" s="43" t="s">
        <v>2980</v>
      </c>
      <c r="D1252" s="44"/>
      <c r="E1252" s="35"/>
      <c r="F1252" s="45"/>
      <c r="G1252" s="44"/>
      <c r="H1252" s="45">
        <v>400</v>
      </c>
      <c r="I1252" s="37"/>
      <c r="J1252" s="38" t="str">
        <f t="shared" si="57"/>
        <v/>
      </c>
      <c r="K1252" s="38" t="str">
        <f t="shared" si="58"/>
        <v/>
      </c>
      <c r="L1252" s="37" t="str">
        <f t="shared" si="59"/>
        <v/>
      </c>
      <c r="M1252" s="41" t="s">
        <v>3435</v>
      </c>
    </row>
    <row r="1253" spans="2:13" ht="20.100000000000001" customHeight="1">
      <c r="B1253" s="42" t="s">
        <v>2981</v>
      </c>
      <c r="C1253" s="43" t="s">
        <v>2982</v>
      </c>
      <c r="D1253" s="44"/>
      <c r="E1253" s="35" t="s">
        <v>1160</v>
      </c>
      <c r="F1253" s="45" t="s">
        <v>3389</v>
      </c>
      <c r="G1253" s="46" t="s">
        <v>457</v>
      </c>
      <c r="H1253" s="45">
        <v>400</v>
      </c>
      <c r="I1253" s="37"/>
      <c r="J1253" s="38" t="str">
        <f t="shared" si="57"/>
        <v/>
      </c>
      <c r="K1253" s="38" t="str">
        <f t="shared" si="58"/>
        <v/>
      </c>
      <c r="L1253" s="37" t="str">
        <f t="shared" si="59"/>
        <v/>
      </c>
      <c r="M1253" s="41" t="s">
        <v>3435</v>
      </c>
    </row>
    <row r="1254" spans="2:13" ht="21.95" customHeight="1">
      <c r="B1254" s="32" t="s">
        <v>2983</v>
      </c>
      <c r="C1254" s="33" t="s">
        <v>2984</v>
      </c>
      <c r="D1254" s="34"/>
      <c r="E1254" s="35" t="s">
        <v>420</v>
      </c>
      <c r="F1254" s="36" t="s">
        <v>420</v>
      </c>
      <c r="G1254" s="35" t="s">
        <v>164</v>
      </c>
      <c r="H1254" s="36">
        <v>664</v>
      </c>
      <c r="I1254" s="37"/>
      <c r="J1254" s="38" t="str">
        <f t="shared" si="57"/>
        <v/>
      </c>
      <c r="K1254" s="38" t="str">
        <f t="shared" si="58"/>
        <v/>
      </c>
      <c r="L1254" s="37" t="str">
        <f t="shared" si="59"/>
        <v/>
      </c>
      <c r="M1254" s="41" t="s">
        <v>3434</v>
      </c>
    </row>
    <row r="1255" spans="2:13" ht="20.100000000000001" customHeight="1">
      <c r="B1255" s="42" t="s">
        <v>2985</v>
      </c>
      <c r="C1255" s="43" t="s">
        <v>2986</v>
      </c>
      <c r="D1255" s="46" t="s">
        <v>629</v>
      </c>
      <c r="E1255" s="35" t="s">
        <v>1493</v>
      </c>
      <c r="F1255" s="36">
        <v>46</v>
      </c>
      <c r="G1255" s="46" t="s">
        <v>1880</v>
      </c>
      <c r="H1255" s="45">
        <v>400</v>
      </c>
      <c r="I1255" s="37"/>
      <c r="J1255" s="38" t="str">
        <f t="shared" si="57"/>
        <v/>
      </c>
      <c r="K1255" s="38" t="str">
        <f t="shared" si="58"/>
        <v/>
      </c>
      <c r="L1255" s="37" t="str">
        <f t="shared" si="59"/>
        <v/>
      </c>
      <c r="M1255" s="41" t="s">
        <v>3435</v>
      </c>
    </row>
    <row r="1256" spans="2:13" ht="21.95" customHeight="1">
      <c r="B1256" s="32" t="s">
        <v>2987</v>
      </c>
      <c r="C1256" s="33" t="s">
        <v>2988</v>
      </c>
      <c r="D1256" s="35" t="s">
        <v>195</v>
      </c>
      <c r="E1256" s="35" t="s">
        <v>377</v>
      </c>
      <c r="F1256" s="36" t="s">
        <v>377</v>
      </c>
      <c r="G1256" s="35" t="s">
        <v>601</v>
      </c>
      <c r="H1256" s="36">
        <v>664</v>
      </c>
      <c r="I1256" s="37"/>
      <c r="J1256" s="38" t="str">
        <f t="shared" si="57"/>
        <v/>
      </c>
      <c r="K1256" s="38" t="str">
        <f t="shared" si="58"/>
        <v/>
      </c>
      <c r="L1256" s="37" t="str">
        <f t="shared" si="59"/>
        <v/>
      </c>
      <c r="M1256" s="41" t="s">
        <v>3434</v>
      </c>
    </row>
    <row r="1257" spans="2:13" ht="20.100000000000001" customHeight="1">
      <c r="B1257" s="32" t="s">
        <v>2989</v>
      </c>
      <c r="C1257" s="33" t="s">
        <v>166</v>
      </c>
      <c r="D1257" s="34"/>
      <c r="E1257" s="35"/>
      <c r="F1257" s="36"/>
      <c r="G1257" s="35" t="s">
        <v>956</v>
      </c>
      <c r="H1257" s="34"/>
      <c r="I1257" s="37"/>
      <c r="J1257" s="38" t="str">
        <f t="shared" si="57"/>
        <v/>
      </c>
      <c r="K1257" s="38" t="str">
        <f t="shared" si="58"/>
        <v/>
      </c>
      <c r="L1257" s="37" t="str">
        <f t="shared" si="59"/>
        <v/>
      </c>
      <c r="M1257" s="41" t="s">
        <v>3435</v>
      </c>
    </row>
    <row r="1258" spans="2:13" ht="20.100000000000001" customHeight="1">
      <c r="B1258" s="42" t="s">
        <v>2990</v>
      </c>
      <c r="C1258" s="43" t="s">
        <v>2991</v>
      </c>
      <c r="D1258" s="44"/>
      <c r="E1258" s="35" t="s">
        <v>878</v>
      </c>
      <c r="F1258" s="45">
        <v>44</v>
      </c>
      <c r="G1258" s="46" t="s">
        <v>1503</v>
      </c>
      <c r="H1258" s="45">
        <v>400</v>
      </c>
      <c r="I1258" s="37"/>
      <c r="J1258" s="38" t="str">
        <f t="shared" si="57"/>
        <v/>
      </c>
      <c r="K1258" s="38" t="str">
        <f t="shared" si="58"/>
        <v/>
      </c>
      <c r="L1258" s="37" t="str">
        <f t="shared" si="59"/>
        <v/>
      </c>
      <c r="M1258" s="41" t="s">
        <v>3435</v>
      </c>
    </row>
    <row r="1259" spans="2:13" ht="20.100000000000001" customHeight="1">
      <c r="B1259" s="42" t="s">
        <v>2992</v>
      </c>
      <c r="C1259" s="43" t="s">
        <v>2993</v>
      </c>
      <c r="D1259" s="44"/>
      <c r="E1259" s="35" t="s">
        <v>2193</v>
      </c>
      <c r="F1259" s="45" t="s">
        <v>2373</v>
      </c>
      <c r="G1259" s="44"/>
      <c r="H1259" s="45">
        <v>400</v>
      </c>
      <c r="I1259" s="37"/>
      <c r="J1259" s="38" t="str">
        <f t="shared" si="57"/>
        <v/>
      </c>
      <c r="K1259" s="38" t="str">
        <f t="shared" si="58"/>
        <v/>
      </c>
      <c r="L1259" s="37" t="str">
        <f t="shared" si="59"/>
        <v/>
      </c>
      <c r="M1259" s="41" t="s">
        <v>3435</v>
      </c>
    </row>
    <row r="1260" spans="2:13" ht="20.100000000000001" customHeight="1">
      <c r="B1260" s="32" t="s">
        <v>2994</v>
      </c>
      <c r="C1260" s="33" t="s">
        <v>180</v>
      </c>
      <c r="D1260" s="34"/>
      <c r="E1260" s="35"/>
      <c r="F1260" s="36"/>
      <c r="G1260" s="34"/>
      <c r="H1260" s="34"/>
      <c r="I1260" s="37"/>
      <c r="J1260" s="38" t="str">
        <f t="shared" si="57"/>
        <v/>
      </c>
      <c r="K1260" s="38" t="str">
        <f t="shared" si="58"/>
        <v/>
      </c>
      <c r="L1260" s="37" t="str">
        <f t="shared" si="59"/>
        <v/>
      </c>
      <c r="M1260" s="41" t="s">
        <v>3435</v>
      </c>
    </row>
    <row r="1261" spans="2:13" ht="20.100000000000001" customHeight="1">
      <c r="B1261" s="49" t="s">
        <v>2995</v>
      </c>
      <c r="C1261" s="50" t="s">
        <v>464</v>
      </c>
      <c r="D1261" s="46" t="s">
        <v>1912</v>
      </c>
      <c r="E1261" s="35" t="s">
        <v>878</v>
      </c>
      <c r="F1261" s="45">
        <v>44</v>
      </c>
      <c r="G1261" s="46" t="s">
        <v>326</v>
      </c>
      <c r="H1261" s="45">
        <v>400</v>
      </c>
      <c r="I1261" s="37"/>
      <c r="J1261" s="38" t="str">
        <f t="shared" si="57"/>
        <v/>
      </c>
      <c r="K1261" s="38" t="str">
        <f t="shared" si="58"/>
        <v/>
      </c>
      <c r="L1261" s="37" t="str">
        <f t="shared" si="59"/>
        <v/>
      </c>
      <c r="M1261" s="41" t="s">
        <v>3435</v>
      </c>
    </row>
    <row r="1262" spans="2:13" ht="21.95" customHeight="1">
      <c r="B1262" s="47" t="s">
        <v>11</v>
      </c>
      <c r="C1262" s="47" t="s">
        <v>2996</v>
      </c>
      <c r="D1262" s="35" t="s">
        <v>2997</v>
      </c>
      <c r="E1262" s="35" t="s">
        <v>775</v>
      </c>
      <c r="F1262" s="36" t="s">
        <v>775</v>
      </c>
      <c r="G1262" s="35" t="s">
        <v>1109</v>
      </c>
      <c r="H1262" s="36">
        <v>664</v>
      </c>
      <c r="I1262" s="37"/>
      <c r="J1262" s="38" t="str">
        <f t="shared" si="57"/>
        <v/>
      </c>
      <c r="K1262" s="38" t="str">
        <f t="shared" si="58"/>
        <v/>
      </c>
      <c r="L1262" s="37" t="str">
        <f t="shared" si="59"/>
        <v/>
      </c>
      <c r="M1262" s="41" t="s">
        <v>3435</v>
      </c>
    </row>
    <row r="1263" spans="2:13" ht="21.95" customHeight="1">
      <c r="B1263" s="32" t="s">
        <v>2998</v>
      </c>
      <c r="C1263" s="33" t="s">
        <v>2766</v>
      </c>
      <c r="D1263" s="35" t="s">
        <v>2999</v>
      </c>
      <c r="E1263" s="35"/>
      <c r="F1263" s="36"/>
      <c r="G1263" s="35" t="s">
        <v>3000</v>
      </c>
      <c r="H1263" s="36">
        <v>664</v>
      </c>
      <c r="I1263" s="37"/>
      <c r="J1263" s="38" t="str">
        <f t="shared" si="57"/>
        <v/>
      </c>
      <c r="K1263" s="38" t="str">
        <f t="shared" si="58"/>
        <v/>
      </c>
      <c r="L1263" s="37" t="str">
        <f t="shared" si="59"/>
        <v/>
      </c>
      <c r="M1263" s="41" t="s">
        <v>3434</v>
      </c>
    </row>
    <row r="1264" spans="2:13" ht="21.95" customHeight="1">
      <c r="B1264" s="32" t="s">
        <v>3001</v>
      </c>
      <c r="C1264" s="33" t="s">
        <v>3002</v>
      </c>
      <c r="D1264" s="35" t="s">
        <v>3003</v>
      </c>
      <c r="E1264" s="35" t="s">
        <v>3004</v>
      </c>
      <c r="F1264" s="36" t="s">
        <v>437</v>
      </c>
      <c r="G1264" s="35" t="s">
        <v>1558</v>
      </c>
      <c r="H1264" s="36">
        <v>664</v>
      </c>
      <c r="I1264" s="37"/>
      <c r="J1264" s="38" t="str">
        <f t="shared" si="57"/>
        <v/>
      </c>
      <c r="K1264" s="38" t="str">
        <f t="shared" si="58"/>
        <v/>
      </c>
      <c r="L1264" s="37" t="str">
        <f t="shared" si="59"/>
        <v/>
      </c>
      <c r="M1264" s="41" t="s">
        <v>3434</v>
      </c>
    </row>
    <row r="1265" spans="2:13" ht="21.95" customHeight="1">
      <c r="B1265" s="47" t="s">
        <v>3005</v>
      </c>
      <c r="C1265" s="47" t="s">
        <v>3006</v>
      </c>
      <c r="D1265" s="35" t="s">
        <v>3007</v>
      </c>
      <c r="E1265" s="35" t="s">
        <v>909</v>
      </c>
      <c r="F1265" s="36" t="s">
        <v>909</v>
      </c>
      <c r="G1265" s="35" t="s">
        <v>240</v>
      </c>
      <c r="H1265" s="36">
        <v>664</v>
      </c>
      <c r="I1265" s="37"/>
      <c r="J1265" s="38" t="str">
        <f t="shared" si="57"/>
        <v>X</v>
      </c>
      <c r="K1265" s="38" t="str">
        <f t="shared" si="58"/>
        <v>X</v>
      </c>
      <c r="L1265" s="37" t="str">
        <f t="shared" si="59"/>
        <v>Match</v>
      </c>
      <c r="M1265" s="41" t="s">
        <v>3435</v>
      </c>
    </row>
    <row r="1266" spans="2:13" ht="20.100000000000001" customHeight="1">
      <c r="B1266" s="49" t="s">
        <v>3008</v>
      </c>
      <c r="C1266" s="50" t="s">
        <v>1096</v>
      </c>
      <c r="D1266" s="46" t="s">
        <v>1857</v>
      </c>
      <c r="E1266" s="35" t="s">
        <v>878</v>
      </c>
      <c r="F1266" s="45">
        <v>44</v>
      </c>
      <c r="G1266" s="46" t="s">
        <v>879</v>
      </c>
      <c r="H1266" s="45">
        <v>400</v>
      </c>
      <c r="I1266" s="37"/>
      <c r="J1266" s="38" t="str">
        <f t="shared" si="57"/>
        <v/>
      </c>
      <c r="K1266" s="38" t="str">
        <f t="shared" si="58"/>
        <v/>
      </c>
      <c r="L1266" s="37" t="str">
        <f t="shared" si="59"/>
        <v/>
      </c>
      <c r="M1266" s="41" t="s">
        <v>3435</v>
      </c>
    </row>
    <row r="1267" spans="2:13" ht="20.100000000000001" customHeight="1">
      <c r="B1267" s="49" t="s">
        <v>3009</v>
      </c>
      <c r="C1267" s="50" t="s">
        <v>1447</v>
      </c>
      <c r="D1267" s="44"/>
      <c r="E1267" s="35" t="s">
        <v>878</v>
      </c>
      <c r="F1267" s="45">
        <v>44</v>
      </c>
      <c r="G1267" s="46" t="s">
        <v>1760</v>
      </c>
      <c r="H1267" s="45">
        <v>400</v>
      </c>
      <c r="I1267" s="37"/>
      <c r="J1267" s="38" t="str">
        <f t="shared" si="57"/>
        <v/>
      </c>
      <c r="K1267" s="38" t="str">
        <f t="shared" si="58"/>
        <v/>
      </c>
      <c r="L1267" s="37" t="str">
        <f t="shared" si="59"/>
        <v/>
      </c>
      <c r="M1267" s="41" t="s">
        <v>3435</v>
      </c>
    </row>
    <row r="1268" spans="2:13" ht="20.100000000000001" customHeight="1">
      <c r="B1268" s="49" t="s">
        <v>3010</v>
      </c>
      <c r="C1268" s="50" t="s">
        <v>2117</v>
      </c>
      <c r="D1268" s="44"/>
      <c r="E1268" s="35" t="s">
        <v>878</v>
      </c>
      <c r="F1268" s="45">
        <v>44</v>
      </c>
      <c r="G1268" s="46" t="s">
        <v>879</v>
      </c>
      <c r="H1268" s="45">
        <v>400</v>
      </c>
      <c r="I1268" s="37"/>
      <c r="J1268" s="38" t="str">
        <f t="shared" si="57"/>
        <v/>
      </c>
      <c r="K1268" s="38" t="str">
        <f t="shared" si="58"/>
        <v/>
      </c>
      <c r="L1268" s="37" t="str">
        <f t="shared" si="59"/>
        <v/>
      </c>
      <c r="M1268" s="41" t="s">
        <v>3435</v>
      </c>
    </row>
    <row r="1269" spans="2:13" ht="21.95" customHeight="1">
      <c r="B1269" s="32" t="s">
        <v>3011</v>
      </c>
      <c r="C1269" s="33" t="s">
        <v>3012</v>
      </c>
      <c r="D1269" s="35" t="s">
        <v>195</v>
      </c>
      <c r="E1269" s="35" t="s">
        <v>3013</v>
      </c>
      <c r="F1269" s="36" t="s">
        <v>3405</v>
      </c>
      <c r="G1269" s="35" t="s">
        <v>3014</v>
      </c>
      <c r="H1269" s="36">
        <v>664</v>
      </c>
      <c r="I1269" s="37"/>
      <c r="J1269" s="38" t="str">
        <f t="shared" si="57"/>
        <v/>
      </c>
      <c r="K1269" s="38" t="str">
        <f t="shared" si="58"/>
        <v/>
      </c>
      <c r="L1269" s="37" t="str">
        <f t="shared" si="59"/>
        <v/>
      </c>
      <c r="M1269" s="41" t="s">
        <v>3434</v>
      </c>
    </row>
    <row r="1270" spans="2:13" ht="20.100000000000001" customHeight="1">
      <c r="B1270" s="32" t="s">
        <v>3015</v>
      </c>
      <c r="C1270" s="33" t="s">
        <v>3016</v>
      </c>
      <c r="D1270" s="34"/>
      <c r="E1270" s="35" t="s">
        <v>692</v>
      </c>
      <c r="F1270" s="36" t="s">
        <v>692</v>
      </c>
      <c r="G1270" s="35" t="s">
        <v>487</v>
      </c>
      <c r="H1270" s="34"/>
      <c r="I1270" s="37"/>
      <c r="J1270" s="38" t="str">
        <f t="shared" si="57"/>
        <v/>
      </c>
      <c r="K1270" s="38" t="str">
        <f t="shared" si="58"/>
        <v>X</v>
      </c>
      <c r="L1270" s="37" t="str">
        <f t="shared" si="59"/>
        <v>Match</v>
      </c>
      <c r="M1270" s="41" t="s">
        <v>3434</v>
      </c>
    </row>
    <row r="1271" spans="2:13" ht="20.100000000000001" customHeight="1">
      <c r="B1271" s="42" t="s">
        <v>3017</v>
      </c>
      <c r="C1271" s="43" t="s">
        <v>3018</v>
      </c>
      <c r="D1271" s="44"/>
      <c r="E1271" s="35" t="s">
        <v>644</v>
      </c>
      <c r="F1271" s="45" t="s">
        <v>3385</v>
      </c>
      <c r="G1271" s="46" t="s">
        <v>3019</v>
      </c>
      <c r="H1271" s="45">
        <v>400</v>
      </c>
      <c r="I1271" s="37"/>
      <c r="J1271" s="38" t="str">
        <f t="shared" si="57"/>
        <v/>
      </c>
      <c r="K1271" s="38" t="str">
        <f t="shared" si="58"/>
        <v/>
      </c>
      <c r="L1271" s="37" t="str">
        <f t="shared" si="59"/>
        <v/>
      </c>
      <c r="M1271" s="41" t="s">
        <v>3435</v>
      </c>
    </row>
    <row r="1272" spans="2:13" ht="21.95" customHeight="1">
      <c r="B1272" s="32" t="s">
        <v>3020</v>
      </c>
      <c r="C1272" s="33" t="s">
        <v>379</v>
      </c>
      <c r="D1272" s="34"/>
      <c r="E1272" s="35" t="s">
        <v>493</v>
      </c>
      <c r="F1272" s="36" t="s">
        <v>493</v>
      </c>
      <c r="G1272" s="35" t="s">
        <v>35</v>
      </c>
      <c r="H1272" s="36">
        <v>664</v>
      </c>
      <c r="I1272" s="37"/>
      <c r="J1272" s="38" t="str">
        <f t="shared" si="57"/>
        <v/>
      </c>
      <c r="K1272" s="38" t="str">
        <f t="shared" si="58"/>
        <v/>
      </c>
      <c r="L1272" s="37" t="str">
        <f t="shared" si="59"/>
        <v/>
      </c>
      <c r="M1272" s="41" t="s">
        <v>3434</v>
      </c>
    </row>
    <row r="1273" spans="2:13" ht="21.95" customHeight="1">
      <c r="B1273" s="47" t="s">
        <v>3021</v>
      </c>
      <c r="C1273" s="47" t="s">
        <v>3022</v>
      </c>
      <c r="D1273" s="34"/>
      <c r="E1273" s="35" t="s">
        <v>59</v>
      </c>
      <c r="F1273" s="36"/>
      <c r="G1273" s="35" t="s">
        <v>43</v>
      </c>
      <c r="H1273" s="36">
        <v>664</v>
      </c>
      <c r="I1273" s="37"/>
      <c r="J1273" s="38" t="str">
        <f t="shared" si="57"/>
        <v/>
      </c>
      <c r="K1273" s="38" t="str">
        <f t="shared" si="58"/>
        <v/>
      </c>
      <c r="L1273" s="37" t="str">
        <f t="shared" si="59"/>
        <v/>
      </c>
      <c r="M1273" s="41" t="s">
        <v>3435</v>
      </c>
    </row>
    <row r="1274" spans="2:13" ht="21.95" customHeight="1">
      <c r="B1274" s="32" t="s">
        <v>3023</v>
      </c>
      <c r="C1274" s="33" t="s">
        <v>3024</v>
      </c>
      <c r="D1274" s="34"/>
      <c r="E1274" s="35"/>
      <c r="F1274" s="36"/>
      <c r="G1274" s="35" t="s">
        <v>1314</v>
      </c>
      <c r="H1274" s="36">
        <v>664</v>
      </c>
      <c r="I1274" s="37"/>
      <c r="J1274" s="38" t="str">
        <f t="shared" si="57"/>
        <v/>
      </c>
      <c r="K1274" s="38" t="str">
        <f t="shared" si="58"/>
        <v/>
      </c>
      <c r="L1274" s="37" t="str">
        <f t="shared" si="59"/>
        <v/>
      </c>
      <c r="M1274" s="41" t="s">
        <v>3435</v>
      </c>
    </row>
    <row r="1275" spans="2:13" ht="21.95" customHeight="1">
      <c r="B1275" s="32" t="s">
        <v>3025</v>
      </c>
      <c r="C1275" s="33" t="s">
        <v>1404</v>
      </c>
      <c r="D1275" s="34"/>
      <c r="E1275" s="35">
        <v>80</v>
      </c>
      <c r="F1275" s="36">
        <v>80</v>
      </c>
      <c r="G1275" s="35" t="s">
        <v>16</v>
      </c>
      <c r="H1275" s="36">
        <v>664</v>
      </c>
      <c r="I1275" s="37"/>
      <c r="J1275" s="38" t="str">
        <f t="shared" si="57"/>
        <v/>
      </c>
      <c r="K1275" s="38" t="str">
        <f t="shared" si="58"/>
        <v/>
      </c>
      <c r="L1275" s="37" t="str">
        <f t="shared" si="59"/>
        <v/>
      </c>
      <c r="M1275" s="41" t="s">
        <v>3435</v>
      </c>
    </row>
    <row r="1276" spans="2:13" ht="21.95" customHeight="1">
      <c r="B1276" s="32" t="s">
        <v>3026</v>
      </c>
      <c r="C1276" s="33" t="s">
        <v>3027</v>
      </c>
      <c r="D1276" s="35" t="s">
        <v>3028</v>
      </c>
      <c r="E1276" s="35" t="s">
        <v>490</v>
      </c>
      <c r="F1276" s="36" t="s">
        <v>490</v>
      </c>
      <c r="G1276" s="35" t="s">
        <v>30</v>
      </c>
      <c r="H1276" s="36">
        <v>664</v>
      </c>
      <c r="I1276" s="37"/>
      <c r="J1276" s="38" t="str">
        <f t="shared" si="57"/>
        <v/>
      </c>
      <c r="K1276" s="38" t="str">
        <f t="shared" si="58"/>
        <v/>
      </c>
      <c r="L1276" s="37" t="str">
        <f t="shared" si="59"/>
        <v/>
      </c>
      <c r="M1276" s="41" t="s">
        <v>3434</v>
      </c>
    </row>
    <row r="1277" spans="2:13" ht="21.95" customHeight="1">
      <c r="B1277" s="32" t="s">
        <v>3029</v>
      </c>
      <c r="C1277" s="33" t="s">
        <v>3030</v>
      </c>
      <c r="D1277" s="35" t="s">
        <v>3031</v>
      </c>
      <c r="E1277" s="35" t="s">
        <v>59</v>
      </c>
      <c r="F1277" s="36"/>
      <c r="G1277" s="35" t="s">
        <v>2919</v>
      </c>
      <c r="H1277" s="36">
        <v>664</v>
      </c>
      <c r="I1277" s="37"/>
      <c r="J1277" s="38" t="str">
        <f t="shared" si="57"/>
        <v/>
      </c>
      <c r="K1277" s="38" t="str">
        <f t="shared" si="58"/>
        <v/>
      </c>
      <c r="L1277" s="37" t="str">
        <f t="shared" si="59"/>
        <v/>
      </c>
      <c r="M1277" s="41" t="s">
        <v>3434</v>
      </c>
    </row>
    <row r="1278" spans="2:13" ht="21.95" customHeight="1">
      <c r="B1278" s="32" t="s">
        <v>877</v>
      </c>
      <c r="C1278" s="33" t="s">
        <v>3032</v>
      </c>
      <c r="D1278" s="34"/>
      <c r="E1278" s="35" t="s">
        <v>1133</v>
      </c>
      <c r="F1278" s="36" t="s">
        <v>1133</v>
      </c>
      <c r="G1278" s="35" t="s">
        <v>790</v>
      </c>
      <c r="H1278" s="36">
        <v>664</v>
      </c>
      <c r="I1278" s="37"/>
      <c r="J1278" s="38" t="str">
        <f t="shared" si="57"/>
        <v/>
      </c>
      <c r="K1278" s="38" t="str">
        <f t="shared" si="58"/>
        <v/>
      </c>
      <c r="L1278" s="37" t="str">
        <f t="shared" si="59"/>
        <v/>
      </c>
      <c r="M1278" s="41" t="s">
        <v>3434</v>
      </c>
    </row>
    <row r="1279" spans="2:13" ht="20.100000000000001" customHeight="1">
      <c r="B1279" s="32" t="s">
        <v>877</v>
      </c>
      <c r="C1279" s="33" t="s">
        <v>3033</v>
      </c>
      <c r="D1279" s="34"/>
      <c r="E1279" s="35" t="s">
        <v>517</v>
      </c>
      <c r="F1279" s="36">
        <v>88</v>
      </c>
      <c r="G1279" s="35" t="s">
        <v>3034</v>
      </c>
      <c r="H1279" s="34"/>
      <c r="I1279" s="37"/>
      <c r="J1279" s="38" t="str">
        <f t="shared" si="57"/>
        <v/>
      </c>
      <c r="K1279" s="38" t="str">
        <f t="shared" si="58"/>
        <v/>
      </c>
      <c r="L1279" s="37" t="str">
        <f t="shared" si="59"/>
        <v/>
      </c>
      <c r="M1279" s="41" t="s">
        <v>3435</v>
      </c>
    </row>
    <row r="1280" spans="2:13" ht="20.100000000000001" customHeight="1">
      <c r="B1280" s="32" t="s">
        <v>877</v>
      </c>
      <c r="C1280" s="33" t="s">
        <v>3035</v>
      </c>
      <c r="D1280" s="34"/>
      <c r="E1280" s="35"/>
      <c r="F1280" s="36"/>
      <c r="G1280" s="35" t="s">
        <v>3036</v>
      </c>
      <c r="H1280" s="36">
        <v>400</v>
      </c>
      <c r="I1280" s="37"/>
      <c r="J1280" s="38" t="str">
        <f t="shared" si="57"/>
        <v/>
      </c>
      <c r="K1280" s="38" t="str">
        <f t="shared" si="58"/>
        <v/>
      </c>
      <c r="L1280" s="37" t="str">
        <f t="shared" si="59"/>
        <v/>
      </c>
      <c r="M1280" s="41" t="s">
        <v>3435</v>
      </c>
    </row>
    <row r="1281" spans="2:13" ht="20.100000000000001" customHeight="1">
      <c r="B1281" s="42" t="s">
        <v>3037</v>
      </c>
      <c r="C1281" s="43" t="s">
        <v>3038</v>
      </c>
      <c r="D1281" s="46" t="s">
        <v>3039</v>
      </c>
      <c r="E1281" s="35" t="s">
        <v>644</v>
      </c>
      <c r="F1281" s="45" t="s">
        <v>3385</v>
      </c>
      <c r="G1281" s="46" t="s">
        <v>879</v>
      </c>
      <c r="H1281" s="45">
        <v>400</v>
      </c>
      <c r="I1281" s="37"/>
      <c r="J1281" s="38" t="str">
        <f t="shared" si="57"/>
        <v/>
      </c>
      <c r="K1281" s="38" t="str">
        <f t="shared" si="58"/>
        <v/>
      </c>
      <c r="L1281" s="37" t="str">
        <f t="shared" si="59"/>
        <v/>
      </c>
      <c r="M1281" s="41" t="s">
        <v>3435</v>
      </c>
    </row>
    <row r="1282" spans="2:13" ht="20.100000000000001" customHeight="1">
      <c r="B1282" s="42" t="s">
        <v>3037</v>
      </c>
      <c r="C1282" s="43" t="s">
        <v>3040</v>
      </c>
      <c r="D1282" s="46" t="s">
        <v>3041</v>
      </c>
      <c r="E1282" s="35" t="s">
        <v>644</v>
      </c>
      <c r="F1282" s="45" t="s">
        <v>3385</v>
      </c>
      <c r="G1282" s="46" t="s">
        <v>218</v>
      </c>
      <c r="H1282" s="45">
        <v>400</v>
      </c>
      <c r="I1282" s="37"/>
      <c r="J1282" s="38" t="str">
        <f t="shared" si="57"/>
        <v/>
      </c>
      <c r="K1282" s="38" t="str">
        <f t="shared" si="58"/>
        <v/>
      </c>
      <c r="L1282" s="37" t="str">
        <f t="shared" si="59"/>
        <v/>
      </c>
      <c r="M1282" s="41" t="s">
        <v>3435</v>
      </c>
    </row>
    <row r="1283" spans="2:13" ht="20.100000000000001" customHeight="1">
      <c r="B1283" s="42" t="s">
        <v>3042</v>
      </c>
      <c r="C1283" s="43" t="s">
        <v>2717</v>
      </c>
      <c r="D1283" s="46" t="s">
        <v>1813</v>
      </c>
      <c r="E1283" s="35" t="s">
        <v>644</v>
      </c>
      <c r="F1283" s="45" t="s">
        <v>3385</v>
      </c>
      <c r="G1283" s="46" t="s">
        <v>1760</v>
      </c>
      <c r="H1283" s="45">
        <v>400</v>
      </c>
      <c r="I1283" s="37"/>
      <c r="J1283" s="38" t="str">
        <f t="shared" ref="J1283:J1346" si="60">IF($F1283="","",IF(LEN($F1283)=2, IF(OR($F1283=J$2,AND($F1283&gt;=J$2,$F1283&lt;=K$2)),"X",""),IF(OR(AND(J$2&gt;=VALUE(LEFT($F1283,2)),J$2&lt;=VALUE(MID($F1283,4,2))),AND($J$2&lt;=VALUE(LEFT($F1283,2)),$K$2&gt;=VALUE(MID($F1283,4,2)))),"X",IF(LEN($F1283)&gt;7,IF(OR(AND(J$2&gt;=VALUE((MID($F1283,8,2))),J$2&lt;=VALUE((MID($F1283,11,2)))), AND($J$2&lt;=VALUE((MID($F1283,8,2))), $K$2&gt;=VALUE((MID($F1283,11,2))))),"X",""),""))))</f>
        <v/>
      </c>
      <c r="K1283" s="38" t="str">
        <f t="shared" si="58"/>
        <v/>
      </c>
      <c r="L1283" s="37" t="str">
        <f t="shared" si="59"/>
        <v/>
      </c>
      <c r="M1283" s="41" t="s">
        <v>3435</v>
      </c>
    </row>
    <row r="1284" spans="2:13" ht="21.95" customHeight="1">
      <c r="B1284" s="32" t="s">
        <v>3043</v>
      </c>
      <c r="C1284" s="33" t="s">
        <v>23</v>
      </c>
      <c r="D1284" s="34"/>
      <c r="E1284" s="35" t="s">
        <v>695</v>
      </c>
      <c r="F1284" s="36" t="s">
        <v>695</v>
      </c>
      <c r="G1284" s="35" t="s">
        <v>1731</v>
      </c>
      <c r="H1284" s="36">
        <v>664</v>
      </c>
      <c r="I1284" s="37"/>
      <c r="J1284" s="38" t="str">
        <f t="shared" si="60"/>
        <v/>
      </c>
      <c r="K1284" s="38" t="str">
        <f t="shared" ref="K1284:K1347" si="61">IF($F1284="","",IF(LEN($F1284)=2, IF($F1284=K$2,"X",""),IF(AND(K$2&gt;=VALUE(LEFT($F1284,2)),K$2&lt;=VALUE(MID($F1284,4,2))),"X",IF(LEN($F1284)&gt;7,IF(AND(K$2&gt;=VALUE((MID($F1284,8,2))),K$2&lt;=VALUE((MID($F1284,11,2)))),"X",""),""))))</f>
        <v/>
      </c>
      <c r="L1284" s="37" t="str">
        <f t="shared" ref="L1284:L1347" si="62">IF(OR($J1284="X",$K1284="X"),"Match","")</f>
        <v/>
      </c>
      <c r="M1284" s="41" t="s">
        <v>3435</v>
      </c>
    </row>
    <row r="1285" spans="2:13" ht="21.95" customHeight="1">
      <c r="B1285" s="32" t="s">
        <v>3044</v>
      </c>
      <c r="C1285" s="33" t="s">
        <v>3045</v>
      </c>
      <c r="D1285" s="34"/>
      <c r="E1285" s="35" t="s">
        <v>59</v>
      </c>
      <c r="F1285" s="36"/>
      <c r="G1285" s="35" t="s">
        <v>1935</v>
      </c>
      <c r="H1285" s="36">
        <v>664</v>
      </c>
      <c r="I1285" s="37"/>
      <c r="J1285" s="38" t="str">
        <f t="shared" si="60"/>
        <v/>
      </c>
      <c r="K1285" s="38" t="str">
        <f t="shared" si="61"/>
        <v/>
      </c>
      <c r="L1285" s="37" t="str">
        <f t="shared" si="62"/>
        <v/>
      </c>
      <c r="M1285" s="41" t="s">
        <v>3435</v>
      </c>
    </row>
    <row r="1286" spans="2:13" ht="20.100000000000001" customHeight="1">
      <c r="B1286" s="42" t="s">
        <v>3046</v>
      </c>
      <c r="C1286" s="43" t="s">
        <v>3047</v>
      </c>
      <c r="D1286" s="46" t="s">
        <v>3048</v>
      </c>
      <c r="E1286" s="35" t="s">
        <v>878</v>
      </c>
      <c r="F1286" s="45">
        <v>44</v>
      </c>
      <c r="G1286" s="46" t="s">
        <v>3049</v>
      </c>
      <c r="H1286" s="45">
        <v>400</v>
      </c>
      <c r="I1286" s="37"/>
      <c r="J1286" s="38" t="str">
        <f t="shared" si="60"/>
        <v/>
      </c>
      <c r="K1286" s="38" t="str">
        <f t="shared" si="61"/>
        <v/>
      </c>
      <c r="L1286" s="37" t="str">
        <f t="shared" si="62"/>
        <v/>
      </c>
      <c r="M1286" s="41" t="s">
        <v>3435</v>
      </c>
    </row>
    <row r="1287" spans="2:13" ht="21.95" customHeight="1">
      <c r="B1287" s="32" t="s">
        <v>3050</v>
      </c>
      <c r="C1287" s="33" t="s">
        <v>3051</v>
      </c>
      <c r="D1287" s="34"/>
      <c r="E1287" s="35"/>
      <c r="F1287" s="36"/>
      <c r="G1287" s="35" t="s">
        <v>208</v>
      </c>
      <c r="H1287" s="36">
        <v>664</v>
      </c>
      <c r="I1287" s="37"/>
      <c r="J1287" s="38" t="str">
        <f t="shared" si="60"/>
        <v/>
      </c>
      <c r="K1287" s="38" t="str">
        <f t="shared" si="61"/>
        <v/>
      </c>
      <c r="L1287" s="37" t="str">
        <f t="shared" si="62"/>
        <v/>
      </c>
      <c r="M1287" s="41" t="s">
        <v>3435</v>
      </c>
    </row>
    <row r="1288" spans="2:13" ht="21.95" customHeight="1">
      <c r="B1288" s="32" t="s">
        <v>3052</v>
      </c>
      <c r="C1288" s="33" t="s">
        <v>3053</v>
      </c>
      <c r="D1288" s="34"/>
      <c r="E1288" s="35" t="s">
        <v>24</v>
      </c>
      <c r="F1288" s="36" t="s">
        <v>24</v>
      </c>
      <c r="G1288" s="35" t="s">
        <v>601</v>
      </c>
      <c r="H1288" s="36">
        <v>664</v>
      </c>
      <c r="I1288" s="37"/>
      <c r="J1288" s="38" t="str">
        <f t="shared" si="60"/>
        <v/>
      </c>
      <c r="K1288" s="38" t="str">
        <f t="shared" si="61"/>
        <v/>
      </c>
      <c r="L1288" s="37" t="str">
        <f t="shared" si="62"/>
        <v/>
      </c>
      <c r="M1288" s="41" t="s">
        <v>3435</v>
      </c>
    </row>
    <row r="1289" spans="2:13" ht="20.100000000000001" customHeight="1">
      <c r="B1289" s="49" t="s">
        <v>3054</v>
      </c>
      <c r="C1289" s="50" t="s">
        <v>3055</v>
      </c>
      <c r="D1289" s="44"/>
      <c r="E1289" s="35" t="s">
        <v>878</v>
      </c>
      <c r="F1289" s="45">
        <v>44</v>
      </c>
      <c r="G1289" s="46" t="s">
        <v>134</v>
      </c>
      <c r="H1289" s="45">
        <v>400</v>
      </c>
      <c r="I1289" s="37"/>
      <c r="J1289" s="38" t="str">
        <f t="shared" si="60"/>
        <v/>
      </c>
      <c r="K1289" s="38" t="str">
        <f t="shared" si="61"/>
        <v/>
      </c>
      <c r="L1289" s="37" t="str">
        <f t="shared" si="62"/>
        <v/>
      </c>
      <c r="M1289" s="41" t="s">
        <v>3435</v>
      </c>
    </row>
    <row r="1290" spans="2:13" ht="21.95" customHeight="1">
      <c r="B1290" s="32" t="s">
        <v>1447</v>
      </c>
      <c r="C1290" s="33" t="s">
        <v>3056</v>
      </c>
      <c r="D1290" s="35" t="s">
        <v>3057</v>
      </c>
      <c r="E1290" s="35" t="s">
        <v>493</v>
      </c>
      <c r="F1290" s="36" t="s">
        <v>493</v>
      </c>
      <c r="G1290" s="35" t="s">
        <v>3058</v>
      </c>
      <c r="H1290" s="36">
        <v>664</v>
      </c>
      <c r="I1290" s="37"/>
      <c r="J1290" s="38" t="str">
        <f t="shared" si="60"/>
        <v/>
      </c>
      <c r="K1290" s="38" t="str">
        <f t="shared" si="61"/>
        <v/>
      </c>
      <c r="L1290" s="37" t="str">
        <f t="shared" si="62"/>
        <v/>
      </c>
      <c r="M1290" s="41" t="s">
        <v>3434</v>
      </c>
    </row>
    <row r="1291" spans="2:13" ht="20.100000000000001" customHeight="1">
      <c r="B1291" s="32" t="s">
        <v>1447</v>
      </c>
      <c r="C1291" s="33" t="s">
        <v>3059</v>
      </c>
      <c r="D1291" s="34"/>
      <c r="E1291" s="35" t="s">
        <v>226</v>
      </c>
      <c r="F1291" s="36" t="s">
        <v>226</v>
      </c>
      <c r="G1291" s="34"/>
      <c r="H1291" s="34"/>
      <c r="I1291" s="37"/>
      <c r="J1291" s="38" t="str">
        <f t="shared" si="60"/>
        <v/>
      </c>
      <c r="K1291" s="38" t="str">
        <f t="shared" si="61"/>
        <v/>
      </c>
      <c r="L1291" s="37" t="str">
        <f t="shared" si="62"/>
        <v/>
      </c>
      <c r="M1291" s="41" t="s">
        <v>3435</v>
      </c>
    </row>
    <row r="1292" spans="2:13" ht="21.95" customHeight="1">
      <c r="B1292" s="66" t="s">
        <v>1447</v>
      </c>
      <c r="C1292" s="67" t="s">
        <v>3060</v>
      </c>
      <c r="D1292" s="35" t="s">
        <v>861</v>
      </c>
      <c r="E1292" s="35" t="s">
        <v>862</v>
      </c>
      <c r="F1292" s="36" t="s">
        <v>862</v>
      </c>
      <c r="G1292" s="35" t="s">
        <v>513</v>
      </c>
      <c r="H1292" s="36">
        <v>664</v>
      </c>
      <c r="I1292" s="37"/>
      <c r="J1292" s="38" t="str">
        <f t="shared" si="60"/>
        <v>X</v>
      </c>
      <c r="K1292" s="38" t="str">
        <f t="shared" si="61"/>
        <v>X</v>
      </c>
      <c r="L1292" s="37" t="str">
        <f t="shared" si="62"/>
        <v>Match</v>
      </c>
      <c r="M1292" s="41" t="s">
        <v>3435</v>
      </c>
    </row>
    <row r="1293" spans="2:13" ht="20.100000000000001" customHeight="1">
      <c r="B1293" s="49" t="s">
        <v>3061</v>
      </c>
      <c r="C1293" s="50" t="s">
        <v>3062</v>
      </c>
      <c r="D1293" s="44"/>
      <c r="E1293" s="35" t="s">
        <v>878</v>
      </c>
      <c r="F1293" s="45">
        <v>44</v>
      </c>
      <c r="G1293" s="46" t="s">
        <v>3063</v>
      </c>
      <c r="H1293" s="45">
        <v>400</v>
      </c>
      <c r="I1293" s="37"/>
      <c r="J1293" s="38" t="str">
        <f t="shared" si="60"/>
        <v/>
      </c>
      <c r="K1293" s="38" t="str">
        <f t="shared" si="61"/>
        <v/>
      </c>
      <c r="L1293" s="37" t="str">
        <f t="shared" si="62"/>
        <v/>
      </c>
      <c r="M1293" s="41" t="s">
        <v>3435</v>
      </c>
    </row>
    <row r="1294" spans="2:13" ht="20.100000000000001" customHeight="1">
      <c r="B1294" s="49" t="s">
        <v>3061</v>
      </c>
      <c r="C1294" s="50" t="s">
        <v>3064</v>
      </c>
      <c r="D1294" s="44"/>
      <c r="E1294" s="35" t="s">
        <v>878</v>
      </c>
      <c r="F1294" s="45">
        <v>44</v>
      </c>
      <c r="G1294" s="46" t="s">
        <v>134</v>
      </c>
      <c r="H1294" s="45">
        <v>400</v>
      </c>
      <c r="I1294" s="37"/>
      <c r="J1294" s="38" t="str">
        <f t="shared" si="60"/>
        <v/>
      </c>
      <c r="K1294" s="38" t="str">
        <f t="shared" si="61"/>
        <v/>
      </c>
      <c r="L1294" s="37" t="str">
        <f t="shared" si="62"/>
        <v/>
      </c>
      <c r="M1294" s="41" t="s">
        <v>3435</v>
      </c>
    </row>
    <row r="1295" spans="2:13" ht="20.100000000000001" customHeight="1">
      <c r="B1295" s="49" t="s">
        <v>3065</v>
      </c>
      <c r="C1295" s="50" t="s">
        <v>3066</v>
      </c>
      <c r="D1295" s="46" t="s">
        <v>3067</v>
      </c>
      <c r="E1295" s="35" t="s">
        <v>878</v>
      </c>
      <c r="F1295" s="45">
        <v>44</v>
      </c>
      <c r="G1295" s="46" t="s">
        <v>961</v>
      </c>
      <c r="H1295" s="45">
        <v>400</v>
      </c>
      <c r="I1295" s="37"/>
      <c r="J1295" s="38" t="str">
        <f t="shared" si="60"/>
        <v/>
      </c>
      <c r="K1295" s="38" t="str">
        <f t="shared" si="61"/>
        <v/>
      </c>
      <c r="L1295" s="37" t="str">
        <f t="shared" si="62"/>
        <v/>
      </c>
      <c r="M1295" s="41" t="s">
        <v>3435</v>
      </c>
    </row>
    <row r="1296" spans="2:13" ht="20.100000000000001" customHeight="1">
      <c r="B1296" s="49" t="s">
        <v>3068</v>
      </c>
      <c r="C1296" s="50" t="s">
        <v>3069</v>
      </c>
      <c r="D1296" s="44"/>
      <c r="E1296" s="35" t="s">
        <v>878</v>
      </c>
      <c r="F1296" s="45">
        <v>44</v>
      </c>
      <c r="G1296" s="46" t="s">
        <v>218</v>
      </c>
      <c r="H1296" s="45">
        <v>400</v>
      </c>
      <c r="I1296" s="37"/>
      <c r="J1296" s="38" t="str">
        <f t="shared" si="60"/>
        <v/>
      </c>
      <c r="K1296" s="38" t="str">
        <f t="shared" si="61"/>
        <v/>
      </c>
      <c r="L1296" s="37" t="str">
        <f t="shared" si="62"/>
        <v/>
      </c>
      <c r="M1296" s="41" t="s">
        <v>3435</v>
      </c>
    </row>
    <row r="1297" spans="2:13" ht="20.100000000000001" customHeight="1">
      <c r="B1297" s="49" t="s">
        <v>3068</v>
      </c>
      <c r="C1297" s="50" t="s">
        <v>3070</v>
      </c>
      <c r="D1297" s="44"/>
      <c r="E1297" s="35" t="s">
        <v>878</v>
      </c>
      <c r="F1297" s="45">
        <v>44</v>
      </c>
      <c r="G1297" s="46" t="s">
        <v>1287</v>
      </c>
      <c r="H1297" s="45">
        <v>400</v>
      </c>
      <c r="I1297" s="37"/>
      <c r="J1297" s="38" t="str">
        <f t="shared" si="60"/>
        <v/>
      </c>
      <c r="K1297" s="38" t="str">
        <f t="shared" si="61"/>
        <v/>
      </c>
      <c r="L1297" s="37" t="str">
        <f t="shared" si="62"/>
        <v/>
      </c>
      <c r="M1297" s="41" t="s">
        <v>3435</v>
      </c>
    </row>
    <row r="1298" spans="2:13" ht="21.95" customHeight="1">
      <c r="B1298" s="32" t="s">
        <v>3071</v>
      </c>
      <c r="C1298" s="33" t="s">
        <v>1185</v>
      </c>
      <c r="D1298" s="34"/>
      <c r="E1298" s="35" t="s">
        <v>226</v>
      </c>
      <c r="F1298" s="36" t="s">
        <v>226</v>
      </c>
      <c r="G1298" s="35" t="s">
        <v>438</v>
      </c>
      <c r="H1298" s="36">
        <v>664</v>
      </c>
      <c r="I1298" s="37"/>
      <c r="J1298" s="38" t="str">
        <f t="shared" si="60"/>
        <v/>
      </c>
      <c r="K1298" s="38" t="str">
        <f t="shared" si="61"/>
        <v/>
      </c>
      <c r="L1298" s="37" t="str">
        <f t="shared" si="62"/>
        <v/>
      </c>
      <c r="M1298" s="41" t="s">
        <v>3434</v>
      </c>
    </row>
    <row r="1299" spans="2:13" ht="21.95" customHeight="1">
      <c r="B1299" s="32" t="s">
        <v>3072</v>
      </c>
      <c r="C1299" s="33" t="s">
        <v>3073</v>
      </c>
      <c r="D1299" s="34"/>
      <c r="E1299" s="35">
        <v>75</v>
      </c>
      <c r="F1299" s="36">
        <v>75</v>
      </c>
      <c r="G1299" s="35" t="s">
        <v>85</v>
      </c>
      <c r="H1299" s="36">
        <v>664</v>
      </c>
      <c r="I1299" s="37"/>
      <c r="J1299" s="38" t="str">
        <f t="shared" si="60"/>
        <v>X</v>
      </c>
      <c r="K1299" s="38" t="str">
        <f t="shared" si="61"/>
        <v>X</v>
      </c>
      <c r="L1299" s="37" t="str">
        <f t="shared" si="62"/>
        <v>Match</v>
      </c>
      <c r="M1299" s="41" t="s">
        <v>3435</v>
      </c>
    </row>
    <row r="1300" spans="2:13" ht="21.95" customHeight="1">
      <c r="B1300" s="32" t="s">
        <v>3074</v>
      </c>
      <c r="C1300" s="33" t="s">
        <v>3075</v>
      </c>
      <c r="D1300" s="35" t="s">
        <v>2800</v>
      </c>
      <c r="E1300" s="35" t="s">
        <v>484</v>
      </c>
      <c r="F1300" s="36" t="s">
        <v>484</v>
      </c>
      <c r="G1300" s="35" t="s">
        <v>179</v>
      </c>
      <c r="H1300" s="36">
        <v>664</v>
      </c>
      <c r="I1300" s="37"/>
      <c r="J1300" s="38" t="str">
        <f t="shared" si="60"/>
        <v>X</v>
      </c>
      <c r="K1300" s="38" t="str">
        <f t="shared" si="61"/>
        <v/>
      </c>
      <c r="L1300" s="37" t="str">
        <f t="shared" si="62"/>
        <v>Match</v>
      </c>
      <c r="M1300" s="41" t="s">
        <v>3434</v>
      </c>
    </row>
    <row r="1301" spans="2:13" ht="20.100000000000001" customHeight="1">
      <c r="B1301" s="32" t="s">
        <v>3076</v>
      </c>
      <c r="C1301" s="33" t="s">
        <v>2050</v>
      </c>
      <c r="D1301" s="34"/>
      <c r="E1301" s="35" t="s">
        <v>1220</v>
      </c>
      <c r="F1301" s="36" t="s">
        <v>1220</v>
      </c>
      <c r="G1301" s="35" t="s">
        <v>3077</v>
      </c>
      <c r="H1301" s="34"/>
      <c r="I1301" s="37"/>
      <c r="J1301" s="38" t="str">
        <f t="shared" si="60"/>
        <v/>
      </c>
      <c r="K1301" s="38" t="str">
        <f t="shared" si="61"/>
        <v>X</v>
      </c>
      <c r="L1301" s="37" t="str">
        <f t="shared" si="62"/>
        <v>Match</v>
      </c>
      <c r="M1301" s="41" t="s">
        <v>3435</v>
      </c>
    </row>
    <row r="1302" spans="2:13" ht="20.100000000000001" customHeight="1">
      <c r="B1302" s="42" t="s">
        <v>3078</v>
      </c>
      <c r="C1302" s="43" t="s">
        <v>3079</v>
      </c>
      <c r="D1302" s="44"/>
      <c r="E1302" s="35" t="s">
        <v>878</v>
      </c>
      <c r="F1302" s="45">
        <v>44</v>
      </c>
      <c r="G1302" s="46" t="s">
        <v>3080</v>
      </c>
      <c r="H1302" s="45">
        <v>400</v>
      </c>
      <c r="I1302" s="37"/>
      <c r="J1302" s="38" t="str">
        <f t="shared" si="60"/>
        <v/>
      </c>
      <c r="K1302" s="38" t="str">
        <f t="shared" si="61"/>
        <v/>
      </c>
      <c r="L1302" s="37" t="str">
        <f t="shared" si="62"/>
        <v/>
      </c>
      <c r="M1302" s="41" t="s">
        <v>3435</v>
      </c>
    </row>
    <row r="1303" spans="2:13" ht="21.95" customHeight="1">
      <c r="B1303" s="32" t="s">
        <v>3081</v>
      </c>
      <c r="C1303" s="33" t="s">
        <v>3082</v>
      </c>
      <c r="D1303" s="34"/>
      <c r="E1303" s="35" t="s">
        <v>846</v>
      </c>
      <c r="F1303" s="36" t="s">
        <v>846</v>
      </c>
      <c r="G1303" s="35" t="s">
        <v>3083</v>
      </c>
      <c r="H1303" s="36">
        <v>664</v>
      </c>
      <c r="I1303" s="37"/>
      <c r="J1303" s="38" t="str">
        <f t="shared" si="60"/>
        <v/>
      </c>
      <c r="K1303" s="38" t="str">
        <f t="shared" si="61"/>
        <v/>
      </c>
      <c r="L1303" s="37" t="str">
        <f t="shared" si="62"/>
        <v/>
      </c>
      <c r="M1303" s="41" t="s">
        <v>3435</v>
      </c>
    </row>
    <row r="1304" spans="2:13" ht="21.95" customHeight="1">
      <c r="B1304" s="32" t="s">
        <v>3084</v>
      </c>
      <c r="C1304" s="33" t="s">
        <v>3085</v>
      </c>
      <c r="D1304" s="34"/>
      <c r="E1304" s="35" t="s">
        <v>59</v>
      </c>
      <c r="F1304" s="36"/>
      <c r="G1304" s="35" t="s">
        <v>134</v>
      </c>
      <c r="H1304" s="36">
        <v>664</v>
      </c>
      <c r="I1304" s="37"/>
      <c r="J1304" s="38" t="str">
        <f t="shared" si="60"/>
        <v/>
      </c>
      <c r="K1304" s="38" t="str">
        <f t="shared" si="61"/>
        <v/>
      </c>
      <c r="L1304" s="37" t="str">
        <f t="shared" si="62"/>
        <v/>
      </c>
      <c r="M1304" s="41" t="s">
        <v>3435</v>
      </c>
    </row>
    <row r="1305" spans="2:13" ht="21.95" customHeight="1">
      <c r="B1305" s="32" t="s">
        <v>3086</v>
      </c>
      <c r="C1305" s="33" t="s">
        <v>3087</v>
      </c>
      <c r="D1305" s="35" t="s">
        <v>56</v>
      </c>
      <c r="E1305" s="35" t="s">
        <v>490</v>
      </c>
      <c r="F1305" s="36" t="s">
        <v>490</v>
      </c>
      <c r="G1305" s="35" t="s">
        <v>285</v>
      </c>
      <c r="H1305" s="36">
        <v>664</v>
      </c>
      <c r="I1305" s="37"/>
      <c r="J1305" s="38" t="str">
        <f t="shared" si="60"/>
        <v/>
      </c>
      <c r="K1305" s="38" t="str">
        <f t="shared" si="61"/>
        <v/>
      </c>
      <c r="L1305" s="37" t="str">
        <f t="shared" si="62"/>
        <v/>
      </c>
      <c r="M1305" s="41" t="s">
        <v>3434</v>
      </c>
    </row>
    <row r="1306" spans="2:13" ht="20.100000000000001" customHeight="1">
      <c r="B1306" s="32" t="s">
        <v>3088</v>
      </c>
      <c r="C1306" s="33" t="s">
        <v>1185</v>
      </c>
      <c r="D1306" s="34"/>
      <c r="E1306" s="35" t="s">
        <v>392</v>
      </c>
      <c r="F1306" s="36" t="s">
        <v>392</v>
      </c>
      <c r="G1306" s="35" t="s">
        <v>1102</v>
      </c>
      <c r="H1306" s="34"/>
      <c r="I1306" s="37"/>
      <c r="J1306" s="38" t="str">
        <f t="shared" si="60"/>
        <v/>
      </c>
      <c r="K1306" s="38" t="str">
        <f t="shared" si="61"/>
        <v/>
      </c>
      <c r="L1306" s="37" t="str">
        <f t="shared" si="62"/>
        <v/>
      </c>
      <c r="M1306" s="41" t="s">
        <v>3435</v>
      </c>
    </row>
    <row r="1307" spans="2:13" ht="21.95" customHeight="1">
      <c r="B1307" s="32" t="s">
        <v>3089</v>
      </c>
      <c r="C1307" s="33" t="s">
        <v>3090</v>
      </c>
      <c r="D1307" s="35" t="s">
        <v>3091</v>
      </c>
      <c r="E1307" s="35" t="s">
        <v>3092</v>
      </c>
      <c r="F1307" s="36" t="s">
        <v>3092</v>
      </c>
      <c r="G1307" s="35" t="s">
        <v>626</v>
      </c>
      <c r="H1307" s="36">
        <v>664</v>
      </c>
      <c r="I1307" s="37"/>
      <c r="J1307" s="38" t="str">
        <f t="shared" si="60"/>
        <v/>
      </c>
      <c r="K1307" s="38" t="str">
        <f t="shared" si="61"/>
        <v/>
      </c>
      <c r="L1307" s="37" t="str">
        <f t="shared" si="62"/>
        <v/>
      </c>
      <c r="M1307" s="41" t="s">
        <v>3434</v>
      </c>
    </row>
    <row r="1308" spans="2:13" ht="20.100000000000001" customHeight="1">
      <c r="B1308" s="32" t="s">
        <v>3093</v>
      </c>
      <c r="C1308" s="33" t="s">
        <v>3094</v>
      </c>
      <c r="D1308" s="34"/>
      <c r="E1308" s="35" t="s">
        <v>775</v>
      </c>
      <c r="F1308" s="36" t="s">
        <v>775</v>
      </c>
      <c r="G1308" s="34"/>
      <c r="H1308" s="34"/>
      <c r="I1308" s="37"/>
      <c r="J1308" s="38" t="str">
        <f t="shared" si="60"/>
        <v/>
      </c>
      <c r="K1308" s="38" t="str">
        <f t="shared" si="61"/>
        <v/>
      </c>
      <c r="L1308" s="37" t="str">
        <f t="shared" si="62"/>
        <v/>
      </c>
      <c r="M1308" s="41" t="s">
        <v>3435</v>
      </c>
    </row>
    <row r="1309" spans="2:13" ht="21.95" customHeight="1">
      <c r="B1309" s="32" t="s">
        <v>1254</v>
      </c>
      <c r="C1309" s="33" t="s">
        <v>3095</v>
      </c>
      <c r="D1309" s="35" t="s">
        <v>796</v>
      </c>
      <c r="E1309" s="35" t="s">
        <v>946</v>
      </c>
      <c r="F1309" s="36" t="s">
        <v>946</v>
      </c>
      <c r="G1309" s="35" t="s">
        <v>3096</v>
      </c>
      <c r="H1309" s="36">
        <v>664</v>
      </c>
      <c r="I1309" s="37"/>
      <c r="J1309" s="38" t="str">
        <f t="shared" si="60"/>
        <v/>
      </c>
      <c r="K1309" s="38" t="str">
        <f t="shared" si="61"/>
        <v/>
      </c>
      <c r="L1309" s="37" t="str">
        <f t="shared" si="62"/>
        <v/>
      </c>
      <c r="M1309" s="41" t="s">
        <v>3434</v>
      </c>
    </row>
    <row r="1310" spans="2:13" ht="20.100000000000001" customHeight="1">
      <c r="B1310" s="42" t="s">
        <v>3097</v>
      </c>
      <c r="C1310" s="43" t="s">
        <v>3098</v>
      </c>
      <c r="D1310" s="44"/>
      <c r="E1310" s="35" t="s">
        <v>878</v>
      </c>
      <c r="F1310" s="45">
        <v>44</v>
      </c>
      <c r="G1310" s="46" t="s">
        <v>134</v>
      </c>
      <c r="H1310" s="45">
        <v>400</v>
      </c>
      <c r="I1310" s="37"/>
      <c r="J1310" s="38" t="str">
        <f t="shared" si="60"/>
        <v/>
      </c>
      <c r="K1310" s="38" t="str">
        <f t="shared" si="61"/>
        <v/>
      </c>
      <c r="L1310" s="37" t="str">
        <f t="shared" si="62"/>
        <v/>
      </c>
      <c r="M1310" s="41" t="s">
        <v>3435</v>
      </c>
    </row>
    <row r="1311" spans="2:13" ht="20.100000000000001" customHeight="1">
      <c r="B1311" s="32" t="s">
        <v>3099</v>
      </c>
      <c r="C1311" s="33" t="s">
        <v>3100</v>
      </c>
      <c r="D1311" s="34"/>
      <c r="E1311" s="35"/>
      <c r="F1311" s="36"/>
      <c r="G1311" s="35" t="s">
        <v>127</v>
      </c>
      <c r="H1311" s="36">
        <v>400</v>
      </c>
      <c r="I1311" s="37"/>
      <c r="J1311" s="38" t="str">
        <f t="shared" si="60"/>
        <v/>
      </c>
      <c r="K1311" s="38" t="str">
        <f t="shared" si="61"/>
        <v/>
      </c>
      <c r="L1311" s="37" t="str">
        <f t="shared" si="62"/>
        <v/>
      </c>
      <c r="M1311" s="41" t="s">
        <v>3435</v>
      </c>
    </row>
    <row r="1312" spans="2:13" ht="21.95" customHeight="1">
      <c r="B1312" s="32" t="s">
        <v>3101</v>
      </c>
      <c r="C1312" s="33" t="s">
        <v>3102</v>
      </c>
      <c r="D1312" s="34"/>
      <c r="E1312" s="35" t="s">
        <v>728</v>
      </c>
      <c r="F1312" s="36" t="s">
        <v>728</v>
      </c>
      <c r="G1312" s="35" t="s">
        <v>35</v>
      </c>
      <c r="H1312" s="36">
        <v>664</v>
      </c>
      <c r="I1312" s="37"/>
      <c r="J1312" s="38" t="str">
        <f t="shared" si="60"/>
        <v/>
      </c>
      <c r="K1312" s="38" t="str">
        <f t="shared" si="61"/>
        <v/>
      </c>
      <c r="L1312" s="37" t="str">
        <f t="shared" si="62"/>
        <v/>
      </c>
      <c r="M1312" s="41" t="s">
        <v>3435</v>
      </c>
    </row>
    <row r="1313" spans="2:13" ht="20.100000000000001" customHeight="1">
      <c r="B1313" s="42" t="s">
        <v>3103</v>
      </c>
      <c r="C1313" s="43" t="s">
        <v>3104</v>
      </c>
      <c r="D1313" s="44"/>
      <c r="E1313" s="35" t="s">
        <v>878</v>
      </c>
      <c r="F1313" s="45">
        <v>44</v>
      </c>
      <c r="G1313" s="46" t="s">
        <v>310</v>
      </c>
      <c r="H1313" s="45">
        <v>400</v>
      </c>
      <c r="I1313" s="37"/>
      <c r="J1313" s="38" t="str">
        <f t="shared" si="60"/>
        <v/>
      </c>
      <c r="K1313" s="38" t="str">
        <f t="shared" si="61"/>
        <v/>
      </c>
      <c r="L1313" s="37" t="str">
        <f t="shared" si="62"/>
        <v/>
      </c>
      <c r="M1313" s="41" t="s">
        <v>3435</v>
      </c>
    </row>
    <row r="1314" spans="2:13" ht="20.100000000000001" customHeight="1">
      <c r="B1314" s="32" t="s">
        <v>3105</v>
      </c>
      <c r="C1314" s="33" t="s">
        <v>3106</v>
      </c>
      <c r="D1314" s="34"/>
      <c r="E1314" s="35"/>
      <c r="F1314" s="36"/>
      <c r="G1314" s="35" t="s">
        <v>2869</v>
      </c>
      <c r="H1314" s="36">
        <v>400</v>
      </c>
      <c r="I1314" s="37"/>
      <c r="J1314" s="38" t="str">
        <f t="shared" si="60"/>
        <v/>
      </c>
      <c r="K1314" s="38" t="str">
        <f t="shared" si="61"/>
        <v/>
      </c>
      <c r="L1314" s="37" t="str">
        <f t="shared" si="62"/>
        <v/>
      </c>
      <c r="M1314" s="41" t="s">
        <v>3435</v>
      </c>
    </row>
    <row r="1315" spans="2:13" ht="20.100000000000001" customHeight="1">
      <c r="B1315" s="42" t="s">
        <v>3107</v>
      </c>
      <c r="C1315" s="43" t="s">
        <v>3108</v>
      </c>
      <c r="D1315" s="44"/>
      <c r="E1315" s="35" t="s">
        <v>878</v>
      </c>
      <c r="F1315" s="45">
        <v>44</v>
      </c>
      <c r="G1315" s="46" t="s">
        <v>2183</v>
      </c>
      <c r="H1315" s="45">
        <v>400</v>
      </c>
      <c r="I1315" s="37"/>
      <c r="J1315" s="38" t="str">
        <f t="shared" si="60"/>
        <v/>
      </c>
      <c r="K1315" s="38" t="str">
        <f t="shared" si="61"/>
        <v/>
      </c>
      <c r="L1315" s="37" t="str">
        <f t="shared" si="62"/>
        <v/>
      </c>
      <c r="M1315" s="41" t="s">
        <v>3435</v>
      </c>
    </row>
    <row r="1316" spans="2:13" ht="21.95" customHeight="1">
      <c r="B1316" s="53" t="s">
        <v>3109</v>
      </c>
      <c r="C1316" s="33" t="s">
        <v>3110</v>
      </c>
      <c r="D1316" s="34"/>
      <c r="E1316" s="35" t="s">
        <v>1479</v>
      </c>
      <c r="F1316" s="36" t="s">
        <v>1479</v>
      </c>
      <c r="G1316" s="35" t="s">
        <v>2770</v>
      </c>
      <c r="H1316" s="36">
        <v>664</v>
      </c>
      <c r="I1316" s="37"/>
      <c r="J1316" s="38" t="str">
        <f t="shared" si="60"/>
        <v/>
      </c>
      <c r="K1316" s="38" t="str">
        <f t="shared" si="61"/>
        <v/>
      </c>
      <c r="L1316" s="37" t="str">
        <f t="shared" si="62"/>
        <v/>
      </c>
      <c r="M1316" s="41" t="s">
        <v>3434</v>
      </c>
    </row>
    <row r="1317" spans="2:13" ht="21.95" customHeight="1">
      <c r="B1317" s="32" t="s">
        <v>3109</v>
      </c>
      <c r="C1317" s="33" t="s">
        <v>3111</v>
      </c>
      <c r="D1317" s="34"/>
      <c r="E1317" s="35" t="s">
        <v>665</v>
      </c>
      <c r="F1317" s="36" t="s">
        <v>665</v>
      </c>
      <c r="G1317" s="35" t="s">
        <v>43</v>
      </c>
      <c r="H1317" s="36">
        <v>664</v>
      </c>
      <c r="I1317" s="37"/>
      <c r="J1317" s="38" t="str">
        <f t="shared" si="60"/>
        <v/>
      </c>
      <c r="K1317" s="38" t="str">
        <f t="shared" si="61"/>
        <v>X</v>
      </c>
      <c r="L1317" s="37" t="str">
        <f t="shared" si="62"/>
        <v>Match</v>
      </c>
      <c r="M1317" s="41" t="s">
        <v>3434</v>
      </c>
    </row>
    <row r="1318" spans="2:13" ht="20.100000000000001" customHeight="1">
      <c r="B1318" s="42" t="s">
        <v>3112</v>
      </c>
      <c r="C1318" s="43" t="s">
        <v>3113</v>
      </c>
      <c r="D1318" s="46" t="s">
        <v>489</v>
      </c>
      <c r="E1318" s="35" t="s">
        <v>878</v>
      </c>
      <c r="F1318" s="45">
        <v>44</v>
      </c>
      <c r="G1318" s="46" t="s">
        <v>16</v>
      </c>
      <c r="H1318" s="45">
        <v>400</v>
      </c>
      <c r="I1318" s="37"/>
      <c r="J1318" s="38" t="str">
        <f t="shared" si="60"/>
        <v/>
      </c>
      <c r="K1318" s="38" t="str">
        <f t="shared" si="61"/>
        <v/>
      </c>
      <c r="L1318" s="37" t="str">
        <f t="shared" si="62"/>
        <v/>
      </c>
      <c r="M1318" s="41" t="s">
        <v>3435</v>
      </c>
    </row>
    <row r="1319" spans="2:13" ht="20.100000000000001" customHeight="1">
      <c r="B1319" s="42" t="s">
        <v>3114</v>
      </c>
      <c r="C1319" s="43" t="s">
        <v>3115</v>
      </c>
      <c r="D1319" s="44"/>
      <c r="E1319" s="35" t="s">
        <v>878</v>
      </c>
      <c r="F1319" s="45">
        <v>44</v>
      </c>
      <c r="G1319" s="46" t="s">
        <v>35</v>
      </c>
      <c r="H1319" s="45">
        <v>400</v>
      </c>
      <c r="I1319" s="37"/>
      <c r="J1319" s="38" t="str">
        <f t="shared" si="60"/>
        <v/>
      </c>
      <c r="K1319" s="38" t="str">
        <f t="shared" si="61"/>
        <v/>
      </c>
      <c r="L1319" s="37" t="str">
        <f t="shared" si="62"/>
        <v/>
      </c>
      <c r="M1319" s="41" t="s">
        <v>3435</v>
      </c>
    </row>
    <row r="1320" spans="2:13" ht="20.100000000000001" customHeight="1">
      <c r="B1320" s="32" t="s">
        <v>3116</v>
      </c>
      <c r="C1320" s="33" t="s">
        <v>3117</v>
      </c>
      <c r="D1320" s="34"/>
      <c r="E1320" s="35" t="s">
        <v>3118</v>
      </c>
      <c r="F1320" s="36" t="s">
        <v>3118</v>
      </c>
      <c r="G1320" s="35" t="s">
        <v>3119</v>
      </c>
      <c r="H1320" s="36">
        <v>400</v>
      </c>
      <c r="I1320" s="37"/>
      <c r="J1320" s="38" t="str">
        <f t="shared" si="60"/>
        <v/>
      </c>
      <c r="K1320" s="38" t="str">
        <f t="shared" si="61"/>
        <v/>
      </c>
      <c r="L1320" s="37" t="str">
        <f t="shared" si="62"/>
        <v/>
      </c>
      <c r="M1320" s="41" t="s">
        <v>3434</v>
      </c>
    </row>
    <row r="1321" spans="2:13" ht="20.100000000000001" customHeight="1">
      <c r="B1321" s="32" t="s">
        <v>3116</v>
      </c>
      <c r="C1321" s="33" t="s">
        <v>150</v>
      </c>
      <c r="D1321" s="34"/>
      <c r="E1321" s="35" t="s">
        <v>168</v>
      </c>
      <c r="F1321" s="36" t="s">
        <v>168</v>
      </c>
      <c r="G1321" s="34"/>
      <c r="H1321" s="34"/>
      <c r="I1321" s="37"/>
      <c r="J1321" s="38" t="str">
        <f t="shared" si="60"/>
        <v/>
      </c>
      <c r="K1321" s="38" t="str">
        <f t="shared" si="61"/>
        <v/>
      </c>
      <c r="L1321" s="37" t="str">
        <f t="shared" si="62"/>
        <v/>
      </c>
      <c r="M1321" s="41" t="s">
        <v>3435</v>
      </c>
    </row>
    <row r="1322" spans="2:13" ht="21.95" customHeight="1">
      <c r="B1322" s="32" t="s">
        <v>3116</v>
      </c>
      <c r="C1322" s="33" t="s">
        <v>121</v>
      </c>
      <c r="D1322" s="34"/>
      <c r="E1322" s="35" t="s">
        <v>512</v>
      </c>
      <c r="F1322" s="36" t="s">
        <v>512</v>
      </c>
      <c r="G1322" s="35" t="s">
        <v>393</v>
      </c>
      <c r="H1322" s="36">
        <v>664</v>
      </c>
      <c r="I1322" s="37"/>
      <c r="J1322" s="38" t="str">
        <f t="shared" si="60"/>
        <v/>
      </c>
      <c r="K1322" s="38" t="str">
        <f t="shared" si="61"/>
        <v/>
      </c>
      <c r="L1322" s="37" t="str">
        <f t="shared" si="62"/>
        <v/>
      </c>
      <c r="M1322" s="41" t="s">
        <v>3435</v>
      </c>
    </row>
    <row r="1323" spans="2:13" ht="20.100000000000001" customHeight="1">
      <c r="B1323" s="42" t="s">
        <v>3120</v>
      </c>
      <c r="C1323" s="43" t="s">
        <v>3121</v>
      </c>
      <c r="D1323" s="44"/>
      <c r="E1323" s="35" t="s">
        <v>878</v>
      </c>
      <c r="F1323" s="45">
        <v>44</v>
      </c>
      <c r="G1323" s="46" t="s">
        <v>2829</v>
      </c>
      <c r="H1323" s="45">
        <v>400</v>
      </c>
      <c r="I1323" s="37"/>
      <c r="J1323" s="38" t="str">
        <f t="shared" si="60"/>
        <v/>
      </c>
      <c r="K1323" s="38" t="str">
        <f t="shared" si="61"/>
        <v/>
      </c>
      <c r="L1323" s="37" t="str">
        <f t="shared" si="62"/>
        <v/>
      </c>
      <c r="M1323" s="41" t="s">
        <v>3435</v>
      </c>
    </row>
    <row r="1324" spans="2:13" ht="20.100000000000001" customHeight="1">
      <c r="B1324" s="49" t="s">
        <v>3122</v>
      </c>
      <c r="C1324" s="50" t="s">
        <v>3123</v>
      </c>
      <c r="D1324" s="44"/>
      <c r="E1324" s="35" t="s">
        <v>878</v>
      </c>
      <c r="F1324" s="45">
        <v>44</v>
      </c>
      <c r="G1324" s="46" t="s">
        <v>961</v>
      </c>
      <c r="H1324" s="45">
        <v>400</v>
      </c>
      <c r="I1324" s="37"/>
      <c r="J1324" s="38" t="str">
        <f t="shared" si="60"/>
        <v/>
      </c>
      <c r="K1324" s="38" t="str">
        <f t="shared" si="61"/>
        <v/>
      </c>
      <c r="L1324" s="37" t="str">
        <f t="shared" si="62"/>
        <v/>
      </c>
      <c r="M1324" s="41" t="s">
        <v>3435</v>
      </c>
    </row>
    <row r="1325" spans="2:13" ht="21.95" customHeight="1">
      <c r="B1325" s="32" t="s">
        <v>3124</v>
      </c>
      <c r="C1325" s="33" t="s">
        <v>3125</v>
      </c>
      <c r="D1325" s="35" t="s">
        <v>460</v>
      </c>
      <c r="E1325" s="35" t="s">
        <v>728</v>
      </c>
      <c r="F1325" s="36" t="s">
        <v>728</v>
      </c>
      <c r="G1325" s="35" t="s">
        <v>49</v>
      </c>
      <c r="H1325" s="36">
        <v>664</v>
      </c>
      <c r="I1325" s="37"/>
      <c r="J1325" s="38" t="str">
        <f t="shared" si="60"/>
        <v/>
      </c>
      <c r="K1325" s="38" t="str">
        <f t="shared" si="61"/>
        <v/>
      </c>
      <c r="L1325" s="37" t="str">
        <f t="shared" si="62"/>
        <v/>
      </c>
      <c r="M1325" s="41" t="s">
        <v>3434</v>
      </c>
    </row>
    <row r="1326" spans="2:13" ht="21.95" customHeight="1">
      <c r="B1326" s="32" t="s">
        <v>3126</v>
      </c>
      <c r="C1326" s="33" t="s">
        <v>3127</v>
      </c>
      <c r="D1326" s="35" t="s">
        <v>3128</v>
      </c>
      <c r="E1326" s="35" t="s">
        <v>46</v>
      </c>
      <c r="F1326" s="36"/>
      <c r="G1326" s="35" t="s">
        <v>457</v>
      </c>
      <c r="H1326" s="36">
        <v>664</v>
      </c>
      <c r="I1326" s="37"/>
      <c r="J1326" s="38" t="str">
        <f t="shared" si="60"/>
        <v/>
      </c>
      <c r="K1326" s="38" t="str">
        <f t="shared" si="61"/>
        <v/>
      </c>
      <c r="L1326" s="37" t="str">
        <f t="shared" si="62"/>
        <v/>
      </c>
      <c r="M1326" s="41" t="s">
        <v>3434</v>
      </c>
    </row>
    <row r="1327" spans="2:13" ht="21.95" customHeight="1">
      <c r="B1327" s="32" t="s">
        <v>3129</v>
      </c>
      <c r="C1327" s="33" t="s">
        <v>3130</v>
      </c>
      <c r="D1327" s="35" t="s">
        <v>3131</v>
      </c>
      <c r="E1327" s="35" t="s">
        <v>3132</v>
      </c>
      <c r="F1327" s="36">
        <v>90</v>
      </c>
      <c r="G1327" s="35" t="s">
        <v>2514</v>
      </c>
      <c r="H1327" s="36">
        <v>664</v>
      </c>
      <c r="I1327" s="37"/>
      <c r="J1327" s="38" t="str">
        <f t="shared" si="60"/>
        <v/>
      </c>
      <c r="K1327" s="38" t="str">
        <f t="shared" si="61"/>
        <v/>
      </c>
      <c r="L1327" s="37" t="str">
        <f t="shared" si="62"/>
        <v/>
      </c>
      <c r="M1327" s="41" t="s">
        <v>3435</v>
      </c>
    </row>
    <row r="1328" spans="2:13" ht="20.100000000000001" customHeight="1">
      <c r="B1328" s="32" t="s">
        <v>3133</v>
      </c>
      <c r="C1328" s="73"/>
      <c r="D1328" s="34"/>
      <c r="E1328" s="35">
        <v>83</v>
      </c>
      <c r="F1328" s="36">
        <v>83</v>
      </c>
      <c r="G1328" s="35" t="s">
        <v>38</v>
      </c>
      <c r="H1328" s="34"/>
      <c r="I1328" s="37"/>
      <c r="J1328" s="38" t="str">
        <f t="shared" si="60"/>
        <v/>
      </c>
      <c r="K1328" s="38" t="str">
        <f t="shared" si="61"/>
        <v/>
      </c>
      <c r="L1328" s="37" t="str">
        <f t="shared" si="62"/>
        <v/>
      </c>
      <c r="M1328" s="41" t="s">
        <v>3435</v>
      </c>
    </row>
    <row r="1329" spans="2:13" ht="21.95" customHeight="1">
      <c r="B1329" s="32" t="s">
        <v>3134</v>
      </c>
      <c r="C1329" s="33" t="s">
        <v>3135</v>
      </c>
      <c r="D1329" s="35" t="s">
        <v>1492</v>
      </c>
      <c r="E1329" s="35" t="s">
        <v>521</v>
      </c>
      <c r="F1329" s="36" t="s">
        <v>521</v>
      </c>
      <c r="G1329" s="35" t="s">
        <v>127</v>
      </c>
      <c r="H1329" s="36">
        <v>664</v>
      </c>
      <c r="I1329" s="37"/>
      <c r="J1329" s="38" t="str">
        <f t="shared" si="60"/>
        <v/>
      </c>
      <c r="K1329" s="38" t="str">
        <f t="shared" si="61"/>
        <v/>
      </c>
      <c r="L1329" s="37" t="str">
        <f t="shared" si="62"/>
        <v/>
      </c>
      <c r="M1329" s="41" t="s">
        <v>3434</v>
      </c>
    </row>
    <row r="1330" spans="2:13" ht="21.95" customHeight="1">
      <c r="B1330" s="32" t="s">
        <v>3136</v>
      </c>
      <c r="C1330" s="33" t="s">
        <v>3137</v>
      </c>
      <c r="D1330" s="35" t="s">
        <v>3138</v>
      </c>
      <c r="E1330" s="35" t="s">
        <v>407</v>
      </c>
      <c r="F1330" s="36" t="s">
        <v>407</v>
      </c>
      <c r="G1330" s="35" t="s">
        <v>35</v>
      </c>
      <c r="H1330" s="36">
        <v>664</v>
      </c>
      <c r="I1330" s="37"/>
      <c r="J1330" s="38" t="str">
        <f t="shared" si="60"/>
        <v>X</v>
      </c>
      <c r="K1330" s="38" t="str">
        <f t="shared" si="61"/>
        <v/>
      </c>
      <c r="L1330" s="37" t="str">
        <f t="shared" si="62"/>
        <v>Match</v>
      </c>
      <c r="M1330" s="41" t="s">
        <v>3434</v>
      </c>
    </row>
    <row r="1331" spans="2:13" ht="20.100000000000001" customHeight="1">
      <c r="B1331" s="32" t="s">
        <v>3136</v>
      </c>
      <c r="C1331" s="33" t="s">
        <v>150</v>
      </c>
      <c r="D1331" s="34"/>
      <c r="E1331" s="35">
        <v>68</v>
      </c>
      <c r="F1331" s="36">
        <v>68</v>
      </c>
      <c r="G1331" s="34"/>
      <c r="H1331" s="34"/>
      <c r="I1331" s="37"/>
      <c r="J1331" s="38" t="str">
        <f t="shared" si="60"/>
        <v/>
      </c>
      <c r="K1331" s="38" t="str">
        <f t="shared" si="61"/>
        <v/>
      </c>
      <c r="L1331" s="37" t="str">
        <f t="shared" si="62"/>
        <v/>
      </c>
      <c r="M1331" s="41" t="s">
        <v>3435</v>
      </c>
    </row>
    <row r="1332" spans="2:13" ht="20.100000000000001" customHeight="1">
      <c r="B1332" s="32" t="s">
        <v>3139</v>
      </c>
      <c r="C1332" s="33" t="s">
        <v>2145</v>
      </c>
      <c r="D1332" s="34"/>
      <c r="E1332" s="35">
        <v>75</v>
      </c>
      <c r="F1332" s="36">
        <v>75</v>
      </c>
      <c r="G1332" s="35" t="s">
        <v>1177</v>
      </c>
      <c r="H1332" s="34"/>
      <c r="I1332" s="37"/>
      <c r="J1332" s="38" t="str">
        <f t="shared" si="60"/>
        <v>X</v>
      </c>
      <c r="K1332" s="38" t="str">
        <f t="shared" si="61"/>
        <v>X</v>
      </c>
      <c r="L1332" s="37" t="str">
        <f t="shared" si="62"/>
        <v>Match</v>
      </c>
      <c r="M1332" s="41" t="s">
        <v>3435</v>
      </c>
    </row>
    <row r="1333" spans="2:13" ht="21.95" customHeight="1">
      <c r="B1333" s="66" t="s">
        <v>3140</v>
      </c>
      <c r="C1333" s="67" t="s">
        <v>3141</v>
      </c>
      <c r="D1333" s="34"/>
      <c r="E1333" s="35"/>
      <c r="F1333" s="36"/>
      <c r="G1333" s="35" t="s">
        <v>38</v>
      </c>
      <c r="H1333" s="36">
        <v>664</v>
      </c>
      <c r="I1333" s="37"/>
      <c r="J1333" s="38" t="str">
        <f t="shared" si="60"/>
        <v/>
      </c>
      <c r="K1333" s="38" t="str">
        <f t="shared" si="61"/>
        <v/>
      </c>
      <c r="L1333" s="37" t="str">
        <f t="shared" si="62"/>
        <v/>
      </c>
      <c r="M1333" s="41" t="s">
        <v>3435</v>
      </c>
    </row>
    <row r="1334" spans="2:13" ht="20.100000000000001" customHeight="1">
      <c r="B1334" s="32" t="s">
        <v>3142</v>
      </c>
      <c r="C1334" s="33" t="s">
        <v>3143</v>
      </c>
      <c r="D1334" s="34"/>
      <c r="E1334" s="35"/>
      <c r="F1334" s="36"/>
      <c r="G1334" s="34"/>
      <c r="H1334" s="34"/>
      <c r="I1334" s="37"/>
      <c r="J1334" s="38" t="str">
        <f t="shared" si="60"/>
        <v/>
      </c>
      <c r="K1334" s="38" t="str">
        <f t="shared" si="61"/>
        <v/>
      </c>
      <c r="L1334" s="37" t="str">
        <f t="shared" si="62"/>
        <v/>
      </c>
      <c r="M1334" s="41" t="s">
        <v>3435</v>
      </c>
    </row>
    <row r="1335" spans="2:13" ht="21.95" customHeight="1">
      <c r="B1335" s="32" t="s">
        <v>3144</v>
      </c>
      <c r="C1335" s="33" t="s">
        <v>3145</v>
      </c>
      <c r="D1335" s="35" t="s">
        <v>753</v>
      </c>
      <c r="E1335" s="35" t="s">
        <v>2418</v>
      </c>
      <c r="F1335" s="36" t="s">
        <v>2418</v>
      </c>
      <c r="G1335" s="35" t="s">
        <v>38</v>
      </c>
      <c r="H1335" s="36">
        <v>664</v>
      </c>
      <c r="I1335" s="37"/>
      <c r="J1335" s="38" t="str">
        <f t="shared" si="60"/>
        <v>X</v>
      </c>
      <c r="K1335" s="38" t="str">
        <f t="shared" si="61"/>
        <v>X</v>
      </c>
      <c r="L1335" s="37" t="str">
        <f t="shared" si="62"/>
        <v>Match</v>
      </c>
      <c r="M1335" s="41" t="s">
        <v>3434</v>
      </c>
    </row>
    <row r="1336" spans="2:13" ht="21.95" customHeight="1">
      <c r="B1336" s="32" t="s">
        <v>3146</v>
      </c>
      <c r="C1336" s="33" t="s">
        <v>3147</v>
      </c>
      <c r="D1336" s="35" t="s">
        <v>1223</v>
      </c>
      <c r="E1336" s="35" t="s">
        <v>1436</v>
      </c>
      <c r="F1336" s="36" t="s">
        <v>1436</v>
      </c>
      <c r="G1336" s="35" t="s">
        <v>43</v>
      </c>
      <c r="H1336" s="36">
        <v>664</v>
      </c>
      <c r="I1336" s="37"/>
      <c r="J1336" s="38" t="str">
        <f t="shared" si="60"/>
        <v/>
      </c>
      <c r="K1336" s="38" t="str">
        <f t="shared" si="61"/>
        <v/>
      </c>
      <c r="L1336" s="37" t="str">
        <f t="shared" si="62"/>
        <v/>
      </c>
      <c r="M1336" s="41" t="s">
        <v>3434</v>
      </c>
    </row>
    <row r="1337" spans="2:13" ht="21.95" customHeight="1">
      <c r="B1337" s="32" t="s">
        <v>3148</v>
      </c>
      <c r="C1337" s="33" t="s">
        <v>3149</v>
      </c>
      <c r="D1337" s="34"/>
      <c r="E1337" s="35">
        <v>70</v>
      </c>
      <c r="F1337" s="36">
        <v>70</v>
      </c>
      <c r="G1337" s="35" t="s">
        <v>3150</v>
      </c>
      <c r="H1337" s="35" t="s">
        <v>53</v>
      </c>
      <c r="I1337" s="37"/>
      <c r="J1337" s="38" t="str">
        <f t="shared" si="60"/>
        <v/>
      </c>
      <c r="K1337" s="38" t="str">
        <f t="shared" si="61"/>
        <v/>
      </c>
      <c r="L1337" s="37" t="str">
        <f t="shared" si="62"/>
        <v/>
      </c>
      <c r="M1337" s="41" t="s">
        <v>3434</v>
      </c>
    </row>
    <row r="1338" spans="2:13" ht="20.100000000000001" customHeight="1">
      <c r="B1338" s="32" t="s">
        <v>3151</v>
      </c>
      <c r="C1338" s="33" t="s">
        <v>3152</v>
      </c>
      <c r="D1338" s="34"/>
      <c r="E1338" s="35"/>
      <c r="F1338" s="36"/>
      <c r="G1338" s="35" t="s">
        <v>3153</v>
      </c>
      <c r="H1338" s="34"/>
      <c r="I1338" s="37"/>
      <c r="J1338" s="38" t="str">
        <f t="shared" si="60"/>
        <v/>
      </c>
      <c r="K1338" s="38" t="str">
        <f t="shared" si="61"/>
        <v/>
      </c>
      <c r="L1338" s="37" t="str">
        <f t="shared" si="62"/>
        <v/>
      </c>
      <c r="M1338" s="41" t="s">
        <v>3435</v>
      </c>
    </row>
    <row r="1339" spans="2:13" ht="21.95" customHeight="1">
      <c r="B1339" s="32" t="s">
        <v>3154</v>
      </c>
      <c r="C1339" s="33" t="s">
        <v>3155</v>
      </c>
      <c r="D1339" s="35" t="s">
        <v>260</v>
      </c>
      <c r="E1339" s="35" t="s">
        <v>1436</v>
      </c>
      <c r="F1339" s="36" t="s">
        <v>1436</v>
      </c>
      <c r="G1339" s="35" t="s">
        <v>365</v>
      </c>
      <c r="H1339" s="36">
        <v>664</v>
      </c>
      <c r="I1339" s="37"/>
      <c r="J1339" s="38" t="str">
        <f t="shared" si="60"/>
        <v/>
      </c>
      <c r="K1339" s="38" t="str">
        <f t="shared" si="61"/>
        <v/>
      </c>
      <c r="L1339" s="37" t="str">
        <f t="shared" si="62"/>
        <v/>
      </c>
      <c r="M1339" s="41" t="s">
        <v>3434</v>
      </c>
    </row>
    <row r="1340" spans="2:13" ht="20.100000000000001" customHeight="1">
      <c r="B1340" s="42" t="s">
        <v>3156</v>
      </c>
      <c r="C1340" s="43" t="s">
        <v>3157</v>
      </c>
      <c r="D1340" s="46" t="s">
        <v>3158</v>
      </c>
      <c r="E1340" s="35"/>
      <c r="F1340" s="45"/>
      <c r="G1340" s="46" t="s">
        <v>16</v>
      </c>
      <c r="H1340" s="45">
        <v>400</v>
      </c>
      <c r="I1340" s="37"/>
      <c r="J1340" s="38" t="str">
        <f t="shared" si="60"/>
        <v/>
      </c>
      <c r="K1340" s="38" t="str">
        <f t="shared" si="61"/>
        <v/>
      </c>
      <c r="L1340" s="37" t="str">
        <f t="shared" si="62"/>
        <v/>
      </c>
      <c r="M1340" s="41" t="s">
        <v>3435</v>
      </c>
    </row>
    <row r="1341" spans="2:13" ht="20.100000000000001" customHeight="1">
      <c r="B1341" s="42" t="s">
        <v>3159</v>
      </c>
      <c r="C1341" s="43" t="s">
        <v>3160</v>
      </c>
      <c r="D1341" s="44"/>
      <c r="E1341" s="35" t="s">
        <v>878</v>
      </c>
      <c r="F1341" s="45">
        <v>44</v>
      </c>
      <c r="G1341" s="46" t="s">
        <v>2385</v>
      </c>
      <c r="H1341" s="45">
        <v>400</v>
      </c>
      <c r="I1341" s="37"/>
      <c r="J1341" s="38" t="str">
        <f t="shared" si="60"/>
        <v/>
      </c>
      <c r="K1341" s="38" t="str">
        <f t="shared" si="61"/>
        <v/>
      </c>
      <c r="L1341" s="37" t="str">
        <f t="shared" si="62"/>
        <v/>
      </c>
      <c r="M1341" s="41" t="s">
        <v>3435</v>
      </c>
    </row>
    <row r="1342" spans="2:13" ht="20.100000000000001" customHeight="1">
      <c r="B1342" s="42" t="s">
        <v>3161</v>
      </c>
      <c r="C1342" s="43" t="s">
        <v>3162</v>
      </c>
      <c r="D1342" s="46" t="s">
        <v>2889</v>
      </c>
      <c r="E1342" s="35" t="s">
        <v>878</v>
      </c>
      <c r="F1342" s="45">
        <v>44</v>
      </c>
      <c r="G1342" s="46" t="s">
        <v>1287</v>
      </c>
      <c r="H1342" s="45">
        <v>400</v>
      </c>
      <c r="I1342" s="37"/>
      <c r="J1342" s="38" t="str">
        <f t="shared" si="60"/>
        <v/>
      </c>
      <c r="K1342" s="38" t="str">
        <f t="shared" si="61"/>
        <v/>
      </c>
      <c r="L1342" s="37" t="str">
        <f t="shared" si="62"/>
        <v/>
      </c>
      <c r="M1342" s="41" t="s">
        <v>3435</v>
      </c>
    </row>
    <row r="1343" spans="2:13" ht="20.100000000000001" customHeight="1">
      <c r="B1343" s="32" t="s">
        <v>3163</v>
      </c>
      <c r="C1343" s="33" t="s">
        <v>2061</v>
      </c>
      <c r="D1343" s="35" t="s">
        <v>1107</v>
      </c>
      <c r="E1343" s="35" t="s">
        <v>3164</v>
      </c>
      <c r="F1343" s="36" t="s">
        <v>3164</v>
      </c>
      <c r="G1343" s="35" t="s">
        <v>3165</v>
      </c>
      <c r="H1343" s="36">
        <v>664</v>
      </c>
      <c r="I1343" s="37"/>
      <c r="J1343" s="38" t="str">
        <f t="shared" si="60"/>
        <v/>
      </c>
      <c r="K1343" s="38" t="str">
        <f t="shared" si="61"/>
        <v/>
      </c>
      <c r="L1343" s="37" t="str">
        <f t="shared" si="62"/>
        <v/>
      </c>
      <c r="M1343" s="41" t="s">
        <v>3434</v>
      </c>
    </row>
    <row r="1344" spans="2:13" ht="21.95" customHeight="1">
      <c r="B1344" s="32" t="s">
        <v>3166</v>
      </c>
      <c r="C1344" s="33" t="s">
        <v>3167</v>
      </c>
      <c r="D1344" s="34"/>
      <c r="E1344" s="35"/>
      <c r="F1344" s="36"/>
      <c r="G1344" s="35" t="s">
        <v>68</v>
      </c>
      <c r="H1344" s="36">
        <v>664</v>
      </c>
      <c r="I1344" s="37"/>
      <c r="J1344" s="38" t="str">
        <f t="shared" si="60"/>
        <v/>
      </c>
      <c r="K1344" s="38" t="str">
        <f t="shared" si="61"/>
        <v/>
      </c>
      <c r="L1344" s="37" t="str">
        <f t="shared" si="62"/>
        <v/>
      </c>
      <c r="M1344" s="41" t="s">
        <v>3434</v>
      </c>
    </row>
    <row r="1345" spans="2:13" ht="20.100000000000001" customHeight="1">
      <c r="B1345" s="49" t="s">
        <v>3168</v>
      </c>
      <c r="C1345" s="50" t="s">
        <v>3169</v>
      </c>
      <c r="D1345" s="44"/>
      <c r="E1345" s="35" t="s">
        <v>878</v>
      </c>
      <c r="F1345" s="45">
        <v>44</v>
      </c>
      <c r="G1345" s="46" t="s">
        <v>218</v>
      </c>
      <c r="H1345" s="45">
        <v>400</v>
      </c>
      <c r="I1345" s="37"/>
      <c r="J1345" s="38" t="str">
        <f t="shared" si="60"/>
        <v/>
      </c>
      <c r="K1345" s="38" t="str">
        <f t="shared" si="61"/>
        <v/>
      </c>
      <c r="L1345" s="37" t="str">
        <f t="shared" si="62"/>
        <v/>
      </c>
      <c r="M1345" s="41" t="s">
        <v>3435</v>
      </c>
    </row>
    <row r="1346" spans="2:13" ht="21.95" customHeight="1">
      <c r="B1346" s="32" t="s">
        <v>3170</v>
      </c>
      <c r="C1346" s="33" t="s">
        <v>3171</v>
      </c>
      <c r="D1346" s="34"/>
      <c r="E1346" s="35" t="s">
        <v>946</v>
      </c>
      <c r="F1346" s="36" t="s">
        <v>946</v>
      </c>
      <c r="G1346" s="35" t="s">
        <v>3172</v>
      </c>
      <c r="H1346" s="36">
        <v>664</v>
      </c>
      <c r="I1346" s="37"/>
      <c r="J1346" s="38" t="str">
        <f t="shared" si="60"/>
        <v/>
      </c>
      <c r="K1346" s="38" t="str">
        <f t="shared" si="61"/>
        <v/>
      </c>
      <c r="L1346" s="37" t="str">
        <f t="shared" si="62"/>
        <v/>
      </c>
      <c r="M1346" s="41" t="s">
        <v>3434</v>
      </c>
    </row>
    <row r="1347" spans="2:13" ht="21.95" customHeight="1">
      <c r="B1347" s="32" t="s">
        <v>3173</v>
      </c>
      <c r="C1347" s="33" t="s">
        <v>3174</v>
      </c>
      <c r="D1347" s="34"/>
      <c r="E1347" s="35" t="s">
        <v>377</v>
      </c>
      <c r="F1347" s="36" t="s">
        <v>377</v>
      </c>
      <c r="G1347" s="35" t="s">
        <v>3175</v>
      </c>
      <c r="H1347" s="36">
        <v>664</v>
      </c>
      <c r="I1347" s="37"/>
      <c r="J1347" s="38" t="str">
        <f t="shared" ref="J1347:J1410" si="63">IF($F1347="","",IF(LEN($F1347)=2, IF(OR($F1347=J$2,AND($F1347&gt;=J$2,$F1347&lt;=K$2)),"X",""),IF(OR(AND(J$2&gt;=VALUE(LEFT($F1347,2)),J$2&lt;=VALUE(MID($F1347,4,2))),AND($J$2&lt;=VALUE(LEFT($F1347,2)),$K$2&gt;=VALUE(MID($F1347,4,2)))),"X",IF(LEN($F1347)&gt;7,IF(OR(AND(J$2&gt;=VALUE((MID($F1347,8,2))),J$2&lt;=VALUE((MID($F1347,11,2)))), AND($J$2&lt;=VALUE((MID($F1347,8,2))), $K$2&gt;=VALUE((MID($F1347,11,2))))),"X",""),""))))</f>
        <v/>
      </c>
      <c r="K1347" s="38" t="str">
        <f t="shared" si="61"/>
        <v/>
      </c>
      <c r="L1347" s="37" t="str">
        <f t="shared" si="62"/>
        <v/>
      </c>
      <c r="M1347" s="41" t="s">
        <v>3434</v>
      </c>
    </row>
    <row r="1348" spans="2:13" ht="21.95" customHeight="1">
      <c r="B1348" s="32" t="s">
        <v>3176</v>
      </c>
      <c r="C1348" s="33" t="s">
        <v>220</v>
      </c>
      <c r="D1348" s="34"/>
      <c r="E1348" s="35"/>
      <c r="F1348" s="36"/>
      <c r="G1348" s="35" t="s">
        <v>3177</v>
      </c>
      <c r="H1348" s="36">
        <v>664</v>
      </c>
      <c r="I1348" s="37"/>
      <c r="J1348" s="38" t="str">
        <f t="shared" si="63"/>
        <v/>
      </c>
      <c r="K1348" s="38" t="str">
        <f t="shared" ref="K1348:K1411" si="64">IF($F1348="","",IF(LEN($F1348)=2, IF($F1348=K$2,"X",""),IF(AND(K$2&gt;=VALUE(LEFT($F1348,2)),K$2&lt;=VALUE(MID($F1348,4,2))),"X",IF(LEN($F1348)&gt;7,IF(AND(K$2&gt;=VALUE((MID($F1348,8,2))),K$2&lt;=VALUE((MID($F1348,11,2)))),"X",""),""))))</f>
        <v/>
      </c>
      <c r="L1348" s="37" t="str">
        <f t="shared" ref="L1348:L1411" si="65">IF(OR($J1348="X",$K1348="X"),"Match","")</f>
        <v/>
      </c>
      <c r="M1348" s="41" t="s">
        <v>3435</v>
      </c>
    </row>
    <row r="1349" spans="2:13" ht="20.100000000000001" customHeight="1">
      <c r="B1349" s="32" t="s">
        <v>3178</v>
      </c>
      <c r="C1349" s="33" t="s">
        <v>3179</v>
      </c>
      <c r="D1349" s="34"/>
      <c r="E1349" s="35"/>
      <c r="F1349" s="36"/>
      <c r="G1349" s="35" t="s">
        <v>175</v>
      </c>
      <c r="H1349" s="34"/>
      <c r="I1349" s="37"/>
      <c r="J1349" s="38" t="str">
        <f t="shared" si="63"/>
        <v/>
      </c>
      <c r="K1349" s="38" t="str">
        <f t="shared" si="64"/>
        <v/>
      </c>
      <c r="L1349" s="37" t="str">
        <f t="shared" si="65"/>
        <v/>
      </c>
      <c r="M1349" s="41" t="s">
        <v>3435</v>
      </c>
    </row>
    <row r="1350" spans="2:13" ht="21.95" customHeight="1">
      <c r="B1350" s="32" t="s">
        <v>3178</v>
      </c>
      <c r="C1350" s="33" t="s">
        <v>3180</v>
      </c>
      <c r="D1350" s="34"/>
      <c r="E1350" s="35" t="s">
        <v>424</v>
      </c>
      <c r="F1350" s="36" t="s">
        <v>424</v>
      </c>
      <c r="G1350" s="35" t="s">
        <v>1773</v>
      </c>
      <c r="H1350" s="36">
        <v>664</v>
      </c>
      <c r="I1350" s="37"/>
      <c r="J1350" s="38" t="str">
        <f t="shared" si="63"/>
        <v/>
      </c>
      <c r="K1350" s="38" t="str">
        <f t="shared" si="64"/>
        <v/>
      </c>
      <c r="L1350" s="37" t="str">
        <f t="shared" si="65"/>
        <v/>
      </c>
      <c r="M1350" s="41" t="s">
        <v>3435</v>
      </c>
    </row>
    <row r="1351" spans="2:13" ht="21.95" customHeight="1">
      <c r="B1351" s="51" t="s">
        <v>3181</v>
      </c>
      <c r="C1351" s="33" t="s">
        <v>902</v>
      </c>
      <c r="D1351" s="34"/>
      <c r="E1351" s="35" t="s">
        <v>278</v>
      </c>
      <c r="F1351" s="36" t="s">
        <v>278</v>
      </c>
      <c r="G1351" s="35" t="s">
        <v>3182</v>
      </c>
      <c r="H1351" s="36">
        <v>664</v>
      </c>
      <c r="I1351" s="37"/>
      <c r="J1351" s="38" t="str">
        <f t="shared" si="63"/>
        <v/>
      </c>
      <c r="K1351" s="38" t="str">
        <f t="shared" si="64"/>
        <v/>
      </c>
      <c r="L1351" s="37" t="str">
        <f t="shared" si="65"/>
        <v/>
      </c>
      <c r="M1351" s="41" t="s">
        <v>3434</v>
      </c>
    </row>
    <row r="1352" spans="2:13" ht="20.100000000000001" customHeight="1">
      <c r="B1352" s="32" t="s">
        <v>3181</v>
      </c>
      <c r="C1352" s="33" t="s">
        <v>3183</v>
      </c>
      <c r="D1352" s="34"/>
      <c r="E1352" s="35" t="s">
        <v>396</v>
      </c>
      <c r="F1352" s="36" t="s">
        <v>396</v>
      </c>
      <c r="G1352" s="35" t="s">
        <v>208</v>
      </c>
      <c r="H1352" s="34"/>
      <c r="I1352" s="37"/>
      <c r="J1352" s="38" t="str">
        <f t="shared" si="63"/>
        <v/>
      </c>
      <c r="K1352" s="38" t="str">
        <f t="shared" si="64"/>
        <v/>
      </c>
      <c r="L1352" s="37" t="str">
        <f t="shared" si="65"/>
        <v/>
      </c>
      <c r="M1352" s="41" t="s">
        <v>3435</v>
      </c>
    </row>
    <row r="1353" spans="2:13" ht="20.100000000000001" customHeight="1">
      <c r="B1353" s="32" t="s">
        <v>3181</v>
      </c>
      <c r="C1353" s="33" t="s">
        <v>981</v>
      </c>
      <c r="D1353" s="95"/>
      <c r="E1353" s="35"/>
      <c r="F1353" s="96"/>
      <c r="G1353" s="35" t="s">
        <v>3184</v>
      </c>
      <c r="H1353" s="95"/>
      <c r="I1353" s="37"/>
      <c r="J1353" s="38" t="str">
        <f t="shared" si="63"/>
        <v/>
      </c>
      <c r="K1353" s="38" t="str">
        <f t="shared" si="64"/>
        <v/>
      </c>
      <c r="L1353" s="37" t="str">
        <f t="shared" si="65"/>
        <v/>
      </c>
      <c r="M1353" s="41" t="s">
        <v>3435</v>
      </c>
    </row>
    <row r="1354" spans="2:13" ht="20.100000000000001" customHeight="1">
      <c r="B1354" s="42" t="s">
        <v>3185</v>
      </c>
      <c r="C1354" s="43" t="s">
        <v>3186</v>
      </c>
      <c r="D1354" s="46" t="s">
        <v>2971</v>
      </c>
      <c r="E1354" s="35" t="s">
        <v>878</v>
      </c>
      <c r="F1354" s="45">
        <v>44</v>
      </c>
      <c r="G1354" s="46" t="s">
        <v>3187</v>
      </c>
      <c r="H1354" s="45">
        <v>400</v>
      </c>
      <c r="I1354" s="37"/>
      <c r="J1354" s="38" t="str">
        <f t="shared" si="63"/>
        <v/>
      </c>
      <c r="K1354" s="38" t="str">
        <f t="shared" si="64"/>
        <v/>
      </c>
      <c r="L1354" s="37" t="str">
        <f t="shared" si="65"/>
        <v/>
      </c>
      <c r="M1354" s="41" t="s">
        <v>3435</v>
      </c>
    </row>
    <row r="1355" spans="2:13" ht="20.100000000000001" customHeight="1">
      <c r="B1355" s="32" t="s">
        <v>3188</v>
      </c>
      <c r="C1355" s="33" t="s">
        <v>182</v>
      </c>
      <c r="D1355" s="34"/>
      <c r="E1355" s="35" t="s">
        <v>1037</v>
      </c>
      <c r="F1355" s="36" t="s">
        <v>1037</v>
      </c>
      <c r="G1355" s="34"/>
      <c r="H1355" s="34"/>
      <c r="I1355" s="37"/>
      <c r="J1355" s="38" t="str">
        <f t="shared" si="63"/>
        <v/>
      </c>
      <c r="K1355" s="38" t="str">
        <f t="shared" si="64"/>
        <v/>
      </c>
      <c r="L1355" s="37" t="str">
        <f t="shared" si="65"/>
        <v/>
      </c>
      <c r="M1355" s="41" t="s">
        <v>3435</v>
      </c>
    </row>
    <row r="1356" spans="2:13" ht="21.95" customHeight="1">
      <c r="B1356" s="32" t="s">
        <v>3189</v>
      </c>
      <c r="C1356" s="33" t="s">
        <v>3190</v>
      </c>
      <c r="D1356" s="34"/>
      <c r="E1356" s="35" t="s">
        <v>424</v>
      </c>
      <c r="F1356" s="36" t="s">
        <v>424</v>
      </c>
      <c r="G1356" s="35" t="s">
        <v>43</v>
      </c>
      <c r="H1356" s="36">
        <v>664</v>
      </c>
      <c r="I1356" s="37"/>
      <c r="J1356" s="38" t="str">
        <f t="shared" si="63"/>
        <v/>
      </c>
      <c r="K1356" s="38" t="str">
        <f t="shared" si="64"/>
        <v/>
      </c>
      <c r="L1356" s="37" t="str">
        <f t="shared" si="65"/>
        <v/>
      </c>
      <c r="M1356" s="41" t="s">
        <v>3434</v>
      </c>
    </row>
    <row r="1357" spans="2:13" ht="21.95" customHeight="1">
      <c r="B1357" s="32" t="s">
        <v>3189</v>
      </c>
      <c r="C1357" s="33" t="s">
        <v>3191</v>
      </c>
      <c r="D1357" s="34"/>
      <c r="E1357" s="35" t="s">
        <v>59</v>
      </c>
      <c r="F1357" s="36"/>
      <c r="G1357" s="35" t="s">
        <v>49</v>
      </c>
      <c r="H1357" s="36">
        <v>664</v>
      </c>
      <c r="I1357" s="37"/>
      <c r="J1357" s="38" t="str">
        <f t="shared" si="63"/>
        <v/>
      </c>
      <c r="K1357" s="38" t="str">
        <f t="shared" si="64"/>
        <v/>
      </c>
      <c r="L1357" s="37" t="str">
        <f t="shared" si="65"/>
        <v/>
      </c>
      <c r="M1357" s="41" t="s">
        <v>3435</v>
      </c>
    </row>
    <row r="1358" spans="2:13" ht="20.100000000000001" customHeight="1">
      <c r="B1358" s="42" t="s">
        <v>3192</v>
      </c>
      <c r="C1358" s="43" t="s">
        <v>3193</v>
      </c>
      <c r="D1358" s="46" t="s">
        <v>3194</v>
      </c>
      <c r="E1358" s="35" t="s">
        <v>878</v>
      </c>
      <c r="F1358" s="45">
        <v>44</v>
      </c>
      <c r="G1358" s="46" t="s">
        <v>1760</v>
      </c>
      <c r="H1358" s="45">
        <v>400</v>
      </c>
      <c r="I1358" s="37"/>
      <c r="J1358" s="38" t="str">
        <f t="shared" si="63"/>
        <v/>
      </c>
      <c r="K1358" s="38" t="str">
        <f t="shared" si="64"/>
        <v/>
      </c>
      <c r="L1358" s="37" t="str">
        <f t="shared" si="65"/>
        <v/>
      </c>
      <c r="M1358" s="41" t="s">
        <v>3435</v>
      </c>
    </row>
    <row r="1359" spans="2:13" ht="20.100000000000001" customHeight="1">
      <c r="B1359" s="42" t="s">
        <v>3195</v>
      </c>
      <c r="C1359" s="43" t="s">
        <v>3196</v>
      </c>
      <c r="D1359" s="44"/>
      <c r="E1359" s="35" t="s">
        <v>878</v>
      </c>
      <c r="F1359" s="45">
        <v>44</v>
      </c>
      <c r="G1359" s="46" t="s">
        <v>323</v>
      </c>
      <c r="H1359" s="45">
        <v>400</v>
      </c>
      <c r="I1359" s="37"/>
      <c r="J1359" s="38" t="str">
        <f t="shared" si="63"/>
        <v/>
      </c>
      <c r="K1359" s="38" t="str">
        <f t="shared" si="64"/>
        <v/>
      </c>
      <c r="L1359" s="37" t="str">
        <f t="shared" si="65"/>
        <v/>
      </c>
      <c r="M1359" s="41" t="s">
        <v>3435</v>
      </c>
    </row>
    <row r="1360" spans="2:13" ht="21.95" customHeight="1">
      <c r="B1360" s="32" t="s">
        <v>3197</v>
      </c>
      <c r="C1360" s="33" t="s">
        <v>3198</v>
      </c>
      <c r="D1360" s="35" t="s">
        <v>3007</v>
      </c>
      <c r="E1360" s="35" t="s">
        <v>3199</v>
      </c>
      <c r="F1360" s="36" t="s">
        <v>3199</v>
      </c>
      <c r="G1360" s="35" t="s">
        <v>614</v>
      </c>
      <c r="H1360" s="36">
        <v>664</v>
      </c>
      <c r="I1360" s="37"/>
      <c r="J1360" s="38" t="str">
        <f t="shared" si="63"/>
        <v>X</v>
      </c>
      <c r="K1360" s="38" t="str">
        <f t="shared" si="64"/>
        <v>X</v>
      </c>
      <c r="L1360" s="37" t="str">
        <f t="shared" si="65"/>
        <v>Match</v>
      </c>
      <c r="M1360" s="41" t="s">
        <v>3434</v>
      </c>
    </row>
    <row r="1361" spans="2:13" ht="20.100000000000001" customHeight="1">
      <c r="B1361" s="42" t="s">
        <v>3200</v>
      </c>
      <c r="C1361" s="43" t="s">
        <v>3201</v>
      </c>
      <c r="D1361" s="44"/>
      <c r="E1361" s="35" t="s">
        <v>878</v>
      </c>
      <c r="F1361" s="45">
        <v>44</v>
      </c>
      <c r="G1361" s="46" t="s">
        <v>2183</v>
      </c>
      <c r="H1361" s="45">
        <v>400</v>
      </c>
      <c r="I1361" s="37"/>
      <c r="J1361" s="38" t="str">
        <f t="shared" si="63"/>
        <v/>
      </c>
      <c r="K1361" s="38" t="str">
        <f t="shared" si="64"/>
        <v/>
      </c>
      <c r="L1361" s="37" t="str">
        <f t="shared" si="65"/>
        <v/>
      </c>
      <c r="M1361" s="41" t="s">
        <v>3435</v>
      </c>
    </row>
    <row r="1362" spans="2:13" ht="21.95" customHeight="1">
      <c r="B1362" s="32" t="s">
        <v>3202</v>
      </c>
      <c r="C1362" s="33" t="s">
        <v>3203</v>
      </c>
      <c r="D1362" s="34"/>
      <c r="E1362" s="35" t="s">
        <v>59</v>
      </c>
      <c r="F1362" s="36"/>
      <c r="G1362" s="35" t="s">
        <v>85</v>
      </c>
      <c r="H1362" s="36">
        <v>664</v>
      </c>
      <c r="I1362" s="37"/>
      <c r="J1362" s="38" t="str">
        <f t="shared" si="63"/>
        <v/>
      </c>
      <c r="K1362" s="38" t="str">
        <f t="shared" si="64"/>
        <v/>
      </c>
      <c r="L1362" s="37" t="str">
        <f t="shared" si="65"/>
        <v/>
      </c>
      <c r="M1362" s="41" t="s">
        <v>3435</v>
      </c>
    </row>
    <row r="1363" spans="2:13" ht="20.100000000000001" customHeight="1">
      <c r="B1363" s="42" t="s">
        <v>3204</v>
      </c>
      <c r="C1363" s="43" t="s">
        <v>3205</v>
      </c>
      <c r="D1363" s="44"/>
      <c r="E1363" s="35" t="s">
        <v>233</v>
      </c>
      <c r="F1363" s="45" t="s">
        <v>1108</v>
      </c>
      <c r="G1363" s="46" t="s">
        <v>565</v>
      </c>
      <c r="H1363" s="45">
        <v>400</v>
      </c>
      <c r="I1363" s="37"/>
      <c r="J1363" s="38" t="str">
        <f t="shared" si="63"/>
        <v/>
      </c>
      <c r="K1363" s="38" t="str">
        <f t="shared" si="64"/>
        <v/>
      </c>
      <c r="L1363" s="37" t="str">
        <f t="shared" si="65"/>
        <v/>
      </c>
      <c r="M1363" s="41" t="s">
        <v>3435</v>
      </c>
    </row>
    <row r="1364" spans="2:13" ht="21.95" customHeight="1">
      <c r="B1364" s="32" t="s">
        <v>3206</v>
      </c>
      <c r="C1364" s="33" t="s">
        <v>113</v>
      </c>
      <c r="D1364" s="35" t="s">
        <v>195</v>
      </c>
      <c r="E1364" s="35" t="s">
        <v>1479</v>
      </c>
      <c r="F1364" s="36" t="s">
        <v>1479</v>
      </c>
      <c r="G1364" s="35" t="s">
        <v>25</v>
      </c>
      <c r="H1364" s="36">
        <v>664</v>
      </c>
      <c r="I1364" s="37"/>
      <c r="J1364" s="38" t="str">
        <f t="shared" si="63"/>
        <v/>
      </c>
      <c r="K1364" s="38" t="str">
        <f t="shared" si="64"/>
        <v/>
      </c>
      <c r="L1364" s="37" t="str">
        <f t="shared" si="65"/>
        <v/>
      </c>
      <c r="M1364" s="41" t="s">
        <v>3435</v>
      </c>
    </row>
    <row r="1365" spans="2:13" ht="21.95" customHeight="1">
      <c r="B1365" s="32" t="s">
        <v>3207</v>
      </c>
      <c r="C1365" s="33" t="s">
        <v>3208</v>
      </c>
      <c r="D1365" s="35" t="s">
        <v>524</v>
      </c>
      <c r="E1365" s="35" t="s">
        <v>3209</v>
      </c>
      <c r="F1365" s="36" t="s">
        <v>1388</v>
      </c>
      <c r="G1365" s="35" t="s">
        <v>49</v>
      </c>
      <c r="H1365" s="36">
        <v>664</v>
      </c>
      <c r="I1365" s="37"/>
      <c r="J1365" s="38" t="str">
        <f t="shared" si="63"/>
        <v>X</v>
      </c>
      <c r="K1365" s="38" t="str">
        <f t="shared" si="64"/>
        <v>X</v>
      </c>
      <c r="L1365" s="37" t="str">
        <f t="shared" si="65"/>
        <v>Match</v>
      </c>
      <c r="M1365" s="41" t="s">
        <v>3434</v>
      </c>
    </row>
    <row r="1366" spans="2:13" ht="21.95" customHeight="1">
      <c r="B1366" s="32" t="s">
        <v>3207</v>
      </c>
      <c r="C1366" s="33" t="s">
        <v>2178</v>
      </c>
      <c r="D1366" s="34"/>
      <c r="E1366" s="35" t="s">
        <v>59</v>
      </c>
      <c r="F1366" s="36"/>
      <c r="G1366" s="35" t="s">
        <v>134</v>
      </c>
      <c r="H1366" s="36">
        <v>664</v>
      </c>
      <c r="I1366" s="37"/>
      <c r="J1366" s="38" t="str">
        <f t="shared" si="63"/>
        <v/>
      </c>
      <c r="K1366" s="38" t="str">
        <f t="shared" si="64"/>
        <v/>
      </c>
      <c r="L1366" s="37" t="str">
        <f t="shared" si="65"/>
        <v/>
      </c>
      <c r="M1366" s="41" t="s">
        <v>3435</v>
      </c>
    </row>
    <row r="1367" spans="2:13" ht="21.95" customHeight="1">
      <c r="B1367" s="32" t="s">
        <v>3210</v>
      </c>
      <c r="C1367" s="33" t="s">
        <v>3211</v>
      </c>
      <c r="D1367" s="34"/>
      <c r="E1367" s="35">
        <v>81</v>
      </c>
      <c r="F1367" s="36">
        <v>81</v>
      </c>
      <c r="G1367" s="35" t="s">
        <v>85</v>
      </c>
      <c r="H1367" s="36">
        <v>664</v>
      </c>
      <c r="I1367" s="37"/>
      <c r="J1367" s="38" t="str">
        <f t="shared" si="63"/>
        <v/>
      </c>
      <c r="K1367" s="38" t="str">
        <f t="shared" si="64"/>
        <v/>
      </c>
      <c r="L1367" s="37" t="str">
        <f t="shared" si="65"/>
        <v/>
      </c>
      <c r="M1367" s="41" t="s">
        <v>3435</v>
      </c>
    </row>
    <row r="1368" spans="2:13" ht="21.95" customHeight="1">
      <c r="B1368" s="32" t="s">
        <v>3212</v>
      </c>
      <c r="C1368" s="33" t="s">
        <v>3213</v>
      </c>
      <c r="D1368" s="35" t="s">
        <v>2346</v>
      </c>
      <c r="E1368" s="35">
        <v>86</v>
      </c>
      <c r="F1368" s="36">
        <v>86</v>
      </c>
      <c r="G1368" s="35" t="s">
        <v>262</v>
      </c>
      <c r="H1368" s="36">
        <v>664</v>
      </c>
      <c r="I1368" s="37"/>
      <c r="J1368" s="38" t="str">
        <f t="shared" si="63"/>
        <v/>
      </c>
      <c r="K1368" s="38" t="str">
        <f t="shared" si="64"/>
        <v/>
      </c>
      <c r="L1368" s="37" t="str">
        <f t="shared" si="65"/>
        <v/>
      </c>
      <c r="M1368" s="41" t="s">
        <v>3434</v>
      </c>
    </row>
    <row r="1369" spans="2:13" ht="21.95" customHeight="1">
      <c r="B1369" s="32" t="s">
        <v>3214</v>
      </c>
      <c r="C1369" s="33" t="s">
        <v>3215</v>
      </c>
      <c r="D1369" s="35" t="s">
        <v>336</v>
      </c>
      <c r="E1369" s="35" t="s">
        <v>909</v>
      </c>
      <c r="F1369" s="36" t="s">
        <v>909</v>
      </c>
      <c r="G1369" s="35" t="s">
        <v>1014</v>
      </c>
      <c r="H1369" s="36">
        <v>664</v>
      </c>
      <c r="I1369" s="37"/>
      <c r="J1369" s="38" t="str">
        <f t="shared" si="63"/>
        <v>X</v>
      </c>
      <c r="K1369" s="38" t="str">
        <f t="shared" si="64"/>
        <v>X</v>
      </c>
      <c r="L1369" s="37" t="str">
        <f t="shared" si="65"/>
        <v>Match</v>
      </c>
      <c r="M1369" s="41" t="s">
        <v>3434</v>
      </c>
    </row>
    <row r="1370" spans="2:13" ht="21.95" customHeight="1">
      <c r="B1370" s="32" t="s">
        <v>3216</v>
      </c>
      <c r="C1370" s="33" t="s">
        <v>3217</v>
      </c>
      <c r="D1370" s="35" t="s">
        <v>72</v>
      </c>
      <c r="E1370" s="35" t="s">
        <v>484</v>
      </c>
      <c r="F1370" s="36" t="s">
        <v>484</v>
      </c>
      <c r="G1370" s="35" t="s">
        <v>253</v>
      </c>
      <c r="H1370" s="36">
        <v>664</v>
      </c>
      <c r="I1370" s="37"/>
      <c r="J1370" s="38" t="str">
        <f t="shared" si="63"/>
        <v>X</v>
      </c>
      <c r="K1370" s="38" t="str">
        <f t="shared" si="64"/>
        <v/>
      </c>
      <c r="L1370" s="37" t="str">
        <f t="shared" si="65"/>
        <v>Match</v>
      </c>
      <c r="M1370" s="41" t="s">
        <v>3434</v>
      </c>
    </row>
    <row r="1371" spans="2:13" ht="21.95" customHeight="1">
      <c r="B1371" s="32" t="s">
        <v>3216</v>
      </c>
      <c r="C1371" s="33" t="s">
        <v>3218</v>
      </c>
      <c r="D1371" s="34"/>
      <c r="E1371" s="35" t="s">
        <v>59</v>
      </c>
      <c r="F1371" s="36"/>
      <c r="G1371" s="35" t="s">
        <v>49</v>
      </c>
      <c r="H1371" s="36">
        <v>664</v>
      </c>
      <c r="I1371" s="37"/>
      <c r="J1371" s="38" t="str">
        <f t="shared" si="63"/>
        <v/>
      </c>
      <c r="K1371" s="38" t="str">
        <f t="shared" si="64"/>
        <v/>
      </c>
      <c r="L1371" s="37" t="str">
        <f t="shared" si="65"/>
        <v/>
      </c>
      <c r="M1371" s="41" t="s">
        <v>3435</v>
      </c>
    </row>
    <row r="1372" spans="2:13" ht="20.100000000000001" customHeight="1">
      <c r="B1372" s="42" t="s">
        <v>3216</v>
      </c>
      <c r="C1372" s="43" t="s">
        <v>1580</v>
      </c>
      <c r="D1372" s="46" t="s">
        <v>805</v>
      </c>
      <c r="E1372" s="35" t="s">
        <v>878</v>
      </c>
      <c r="F1372" s="45">
        <v>44</v>
      </c>
      <c r="G1372" s="46" t="s">
        <v>2568</v>
      </c>
      <c r="H1372" s="45">
        <v>400</v>
      </c>
      <c r="I1372" s="37"/>
      <c r="J1372" s="38" t="str">
        <f t="shared" si="63"/>
        <v/>
      </c>
      <c r="K1372" s="38" t="str">
        <f t="shared" si="64"/>
        <v/>
      </c>
      <c r="L1372" s="37" t="str">
        <f t="shared" si="65"/>
        <v/>
      </c>
      <c r="M1372" s="41" t="s">
        <v>3435</v>
      </c>
    </row>
    <row r="1373" spans="2:13" ht="20.100000000000001" customHeight="1">
      <c r="B1373" s="42" t="s">
        <v>3219</v>
      </c>
      <c r="C1373" s="43" t="s">
        <v>3220</v>
      </c>
      <c r="D1373" s="46" t="s">
        <v>281</v>
      </c>
      <c r="E1373" s="35" t="s">
        <v>878</v>
      </c>
      <c r="F1373" s="45">
        <v>44</v>
      </c>
      <c r="G1373" s="46" t="s">
        <v>2568</v>
      </c>
      <c r="H1373" s="45">
        <v>400</v>
      </c>
      <c r="I1373" s="37"/>
      <c r="J1373" s="38" t="str">
        <f t="shared" si="63"/>
        <v/>
      </c>
      <c r="K1373" s="38" t="str">
        <f t="shared" si="64"/>
        <v/>
      </c>
      <c r="L1373" s="37" t="str">
        <f t="shared" si="65"/>
        <v/>
      </c>
      <c r="M1373" s="41" t="s">
        <v>3435</v>
      </c>
    </row>
    <row r="1374" spans="2:13" ht="21.95" customHeight="1">
      <c r="B1374" s="32" t="s">
        <v>3221</v>
      </c>
      <c r="C1374" s="33" t="s">
        <v>3222</v>
      </c>
      <c r="D1374" s="34"/>
      <c r="E1374" s="35">
        <v>80</v>
      </c>
      <c r="F1374" s="36">
        <v>80</v>
      </c>
      <c r="G1374" s="35" t="s">
        <v>3223</v>
      </c>
      <c r="H1374" s="36">
        <v>664</v>
      </c>
      <c r="I1374" s="37"/>
      <c r="J1374" s="38" t="str">
        <f t="shared" si="63"/>
        <v/>
      </c>
      <c r="K1374" s="38" t="str">
        <f t="shared" si="64"/>
        <v/>
      </c>
      <c r="L1374" s="37" t="str">
        <f t="shared" si="65"/>
        <v/>
      </c>
      <c r="M1374" s="41" t="s">
        <v>3435</v>
      </c>
    </row>
    <row r="1375" spans="2:13" ht="21.95" customHeight="1">
      <c r="B1375" s="32" t="s">
        <v>3224</v>
      </c>
      <c r="C1375" s="33" t="s">
        <v>3225</v>
      </c>
      <c r="D1375" s="34"/>
      <c r="E1375" s="35" t="s">
        <v>407</v>
      </c>
      <c r="F1375" s="36" t="s">
        <v>407</v>
      </c>
      <c r="G1375" s="35" t="s">
        <v>218</v>
      </c>
      <c r="H1375" s="36">
        <v>664</v>
      </c>
      <c r="I1375" s="37"/>
      <c r="J1375" s="38" t="str">
        <f t="shared" si="63"/>
        <v>X</v>
      </c>
      <c r="K1375" s="38" t="str">
        <f t="shared" si="64"/>
        <v/>
      </c>
      <c r="L1375" s="37" t="str">
        <f t="shared" si="65"/>
        <v>Match</v>
      </c>
      <c r="M1375" s="41" t="s">
        <v>3435</v>
      </c>
    </row>
    <row r="1376" spans="2:13" ht="20.100000000000001" customHeight="1">
      <c r="B1376" s="32" t="s">
        <v>3226</v>
      </c>
      <c r="C1376" s="33" t="s">
        <v>338</v>
      </c>
      <c r="D1376" s="34"/>
      <c r="E1376" s="35" t="s">
        <v>1433</v>
      </c>
      <c r="F1376" s="36" t="s">
        <v>1433</v>
      </c>
      <c r="G1376" s="35" t="s">
        <v>35</v>
      </c>
      <c r="H1376" s="34"/>
      <c r="I1376" s="37"/>
      <c r="J1376" s="38" t="str">
        <f t="shared" si="63"/>
        <v/>
      </c>
      <c r="K1376" s="38" t="str">
        <f t="shared" si="64"/>
        <v/>
      </c>
      <c r="L1376" s="37" t="str">
        <f t="shared" si="65"/>
        <v/>
      </c>
      <c r="M1376" s="41" t="s">
        <v>3435</v>
      </c>
    </row>
    <row r="1377" spans="2:13" ht="21.95" customHeight="1">
      <c r="B1377" s="32" t="s">
        <v>3227</v>
      </c>
      <c r="C1377" s="33" t="s">
        <v>1185</v>
      </c>
      <c r="D1377" s="34"/>
      <c r="E1377" s="35" t="s">
        <v>157</v>
      </c>
      <c r="F1377" s="36" t="s">
        <v>157</v>
      </c>
      <c r="G1377" s="34"/>
      <c r="H1377" s="36">
        <v>664</v>
      </c>
      <c r="I1377" s="37"/>
      <c r="J1377" s="38" t="str">
        <f t="shared" si="63"/>
        <v>X</v>
      </c>
      <c r="K1377" s="38" t="str">
        <f t="shared" si="64"/>
        <v/>
      </c>
      <c r="L1377" s="37" t="str">
        <f t="shared" si="65"/>
        <v>Match</v>
      </c>
      <c r="M1377" s="41" t="s">
        <v>3434</v>
      </c>
    </row>
    <row r="1378" spans="2:13" ht="20.100000000000001" customHeight="1">
      <c r="B1378" s="42" t="s">
        <v>3228</v>
      </c>
      <c r="C1378" s="43" t="s">
        <v>1088</v>
      </c>
      <c r="D1378" s="46" t="s">
        <v>1918</v>
      </c>
      <c r="E1378" s="35" t="s">
        <v>2381</v>
      </c>
      <c r="F1378" s="45" t="s">
        <v>3401</v>
      </c>
      <c r="G1378" s="46" t="s">
        <v>470</v>
      </c>
      <c r="H1378" s="45">
        <v>400</v>
      </c>
      <c r="I1378" s="37"/>
      <c r="J1378" s="38" t="str">
        <f t="shared" si="63"/>
        <v/>
      </c>
      <c r="K1378" s="38" t="str">
        <f t="shared" si="64"/>
        <v/>
      </c>
      <c r="L1378" s="37" t="str">
        <f t="shared" si="65"/>
        <v/>
      </c>
      <c r="M1378" s="41" t="s">
        <v>3435</v>
      </c>
    </row>
    <row r="1379" spans="2:13" ht="21.95" customHeight="1">
      <c r="B1379" s="32" t="s">
        <v>3229</v>
      </c>
      <c r="C1379" s="33" t="s">
        <v>3230</v>
      </c>
      <c r="D1379" s="34"/>
      <c r="E1379" s="35" t="s">
        <v>46</v>
      </c>
      <c r="F1379" s="36"/>
      <c r="G1379" s="35" t="s">
        <v>2247</v>
      </c>
      <c r="H1379" s="36">
        <v>664</v>
      </c>
      <c r="I1379" s="37"/>
      <c r="J1379" s="38" t="str">
        <f t="shared" si="63"/>
        <v/>
      </c>
      <c r="K1379" s="38" t="str">
        <f t="shared" si="64"/>
        <v/>
      </c>
      <c r="L1379" s="37" t="str">
        <f t="shared" si="65"/>
        <v/>
      </c>
      <c r="M1379" s="41" t="s">
        <v>3435</v>
      </c>
    </row>
    <row r="1380" spans="2:13" ht="20.100000000000001" customHeight="1">
      <c r="B1380" s="42" t="s">
        <v>3231</v>
      </c>
      <c r="C1380" s="43" t="s">
        <v>3232</v>
      </c>
      <c r="D1380" s="44"/>
      <c r="E1380" s="35" t="s">
        <v>1293</v>
      </c>
      <c r="F1380" s="45" t="s">
        <v>1372</v>
      </c>
      <c r="G1380" s="46" t="s">
        <v>3233</v>
      </c>
      <c r="H1380" s="45">
        <v>400</v>
      </c>
      <c r="I1380" s="37"/>
      <c r="J1380" s="38" t="str">
        <f t="shared" si="63"/>
        <v/>
      </c>
      <c r="K1380" s="38" t="str">
        <f t="shared" si="64"/>
        <v/>
      </c>
      <c r="L1380" s="37" t="str">
        <f t="shared" si="65"/>
        <v/>
      </c>
      <c r="M1380" s="41" t="s">
        <v>3435</v>
      </c>
    </row>
    <row r="1381" spans="2:13" ht="21.95" customHeight="1">
      <c r="B1381" s="32" t="s">
        <v>3234</v>
      </c>
      <c r="C1381" s="33" t="s">
        <v>3235</v>
      </c>
      <c r="D1381" s="34"/>
      <c r="E1381" s="35" t="s">
        <v>59</v>
      </c>
      <c r="F1381" s="36"/>
      <c r="G1381" s="35" t="s">
        <v>3236</v>
      </c>
      <c r="H1381" s="36">
        <v>664</v>
      </c>
      <c r="I1381" s="37"/>
      <c r="J1381" s="38" t="str">
        <f t="shared" si="63"/>
        <v/>
      </c>
      <c r="K1381" s="38" t="str">
        <f t="shared" si="64"/>
        <v/>
      </c>
      <c r="L1381" s="37" t="str">
        <f t="shared" si="65"/>
        <v/>
      </c>
      <c r="M1381" s="41" t="s">
        <v>3435</v>
      </c>
    </row>
    <row r="1382" spans="2:13" ht="20.100000000000001" customHeight="1">
      <c r="B1382" s="42" t="s">
        <v>3237</v>
      </c>
      <c r="C1382" s="43" t="s">
        <v>3238</v>
      </c>
      <c r="D1382" s="46" t="s">
        <v>1759</v>
      </c>
      <c r="E1382" s="35" t="s">
        <v>2119</v>
      </c>
      <c r="F1382" s="45" t="s">
        <v>3399</v>
      </c>
      <c r="G1382" s="46" t="s">
        <v>2919</v>
      </c>
      <c r="H1382" s="45">
        <v>400</v>
      </c>
      <c r="I1382" s="37"/>
      <c r="J1382" s="38" t="str">
        <f t="shared" si="63"/>
        <v/>
      </c>
      <c r="K1382" s="38" t="str">
        <f t="shared" si="64"/>
        <v/>
      </c>
      <c r="L1382" s="37" t="str">
        <f t="shared" si="65"/>
        <v/>
      </c>
      <c r="M1382" s="41" t="s">
        <v>3435</v>
      </c>
    </row>
    <row r="1383" spans="2:13" ht="20.100000000000001" customHeight="1">
      <c r="B1383" s="32" t="s">
        <v>3239</v>
      </c>
      <c r="C1383" s="33" t="s">
        <v>3240</v>
      </c>
      <c r="D1383" s="35" t="s">
        <v>1918</v>
      </c>
      <c r="E1383" s="35" t="s">
        <v>490</v>
      </c>
      <c r="F1383" s="36" t="s">
        <v>490</v>
      </c>
      <c r="G1383" s="35" t="s">
        <v>68</v>
      </c>
      <c r="H1383" s="36">
        <v>664</v>
      </c>
      <c r="I1383" s="37"/>
      <c r="J1383" s="38" t="str">
        <f t="shared" si="63"/>
        <v/>
      </c>
      <c r="K1383" s="38" t="str">
        <f t="shared" si="64"/>
        <v/>
      </c>
      <c r="L1383" s="37" t="str">
        <f t="shared" si="65"/>
        <v/>
      </c>
      <c r="M1383" s="41" t="s">
        <v>3434</v>
      </c>
    </row>
    <row r="1384" spans="2:13" ht="21.95" customHeight="1">
      <c r="B1384" s="32" t="s">
        <v>3241</v>
      </c>
      <c r="C1384" s="33" t="s">
        <v>3242</v>
      </c>
      <c r="D1384" s="35" t="s">
        <v>2329</v>
      </c>
      <c r="E1384" s="35" t="s">
        <v>739</v>
      </c>
      <c r="F1384" s="36" t="s">
        <v>739</v>
      </c>
      <c r="G1384" s="35" t="s">
        <v>3243</v>
      </c>
      <c r="H1384" s="36">
        <v>664</v>
      </c>
      <c r="I1384" s="37"/>
      <c r="J1384" s="38" t="str">
        <f t="shared" si="63"/>
        <v/>
      </c>
      <c r="K1384" s="38" t="str">
        <f t="shared" si="64"/>
        <v/>
      </c>
      <c r="L1384" s="37" t="str">
        <f t="shared" si="65"/>
        <v/>
      </c>
      <c r="M1384" s="41" t="s">
        <v>3434</v>
      </c>
    </row>
    <row r="1385" spans="2:13" ht="21.95" customHeight="1">
      <c r="B1385" s="32" t="s">
        <v>3241</v>
      </c>
      <c r="C1385" s="33" t="s">
        <v>752</v>
      </c>
      <c r="D1385" s="35" t="s">
        <v>805</v>
      </c>
      <c r="E1385" s="35" t="s">
        <v>746</v>
      </c>
      <c r="F1385" s="36" t="s">
        <v>746</v>
      </c>
      <c r="G1385" s="35" t="s">
        <v>43</v>
      </c>
      <c r="H1385" s="36">
        <v>664</v>
      </c>
      <c r="I1385" s="37"/>
      <c r="J1385" s="38" t="str">
        <f t="shared" si="63"/>
        <v>X</v>
      </c>
      <c r="K1385" s="38" t="str">
        <f t="shared" si="64"/>
        <v/>
      </c>
      <c r="L1385" s="37" t="str">
        <f t="shared" si="65"/>
        <v>Match</v>
      </c>
      <c r="M1385" s="41" t="s">
        <v>3434</v>
      </c>
    </row>
    <row r="1386" spans="2:13" ht="20.100000000000001" customHeight="1">
      <c r="B1386" s="66" t="s">
        <v>3244</v>
      </c>
      <c r="C1386" s="67" t="s">
        <v>1456</v>
      </c>
      <c r="D1386" s="34"/>
      <c r="E1386" s="35"/>
      <c r="F1386" s="36"/>
      <c r="G1386" s="35" t="s">
        <v>1312</v>
      </c>
      <c r="H1386" s="34"/>
      <c r="I1386" s="37"/>
      <c r="J1386" s="38" t="str">
        <f t="shared" si="63"/>
        <v/>
      </c>
      <c r="K1386" s="38" t="str">
        <f t="shared" si="64"/>
        <v/>
      </c>
      <c r="L1386" s="37" t="str">
        <f t="shared" si="65"/>
        <v/>
      </c>
      <c r="M1386" s="41" t="s">
        <v>3435</v>
      </c>
    </row>
    <row r="1387" spans="2:13" ht="21.95" customHeight="1">
      <c r="B1387" s="32" t="s">
        <v>3245</v>
      </c>
      <c r="C1387" s="33" t="s">
        <v>3246</v>
      </c>
      <c r="D1387" s="35" t="s">
        <v>2565</v>
      </c>
      <c r="E1387" s="35" t="s">
        <v>521</v>
      </c>
      <c r="F1387" s="36" t="s">
        <v>521</v>
      </c>
      <c r="G1387" s="35" t="s">
        <v>35</v>
      </c>
      <c r="H1387" s="36">
        <v>664</v>
      </c>
      <c r="I1387" s="37"/>
      <c r="J1387" s="38" t="str">
        <f t="shared" si="63"/>
        <v/>
      </c>
      <c r="K1387" s="38" t="str">
        <f t="shared" si="64"/>
        <v/>
      </c>
      <c r="L1387" s="37" t="str">
        <f t="shared" si="65"/>
        <v/>
      </c>
      <c r="M1387" s="41" t="s">
        <v>3434</v>
      </c>
    </row>
    <row r="1388" spans="2:13" ht="20.100000000000001" customHeight="1">
      <c r="B1388" s="49" t="s">
        <v>3247</v>
      </c>
      <c r="C1388" s="50" t="s">
        <v>3248</v>
      </c>
      <c r="D1388" s="46" t="s">
        <v>796</v>
      </c>
      <c r="E1388" s="35" t="s">
        <v>20</v>
      </c>
      <c r="F1388" s="45" t="s">
        <v>1158</v>
      </c>
      <c r="G1388" s="46" t="s">
        <v>3249</v>
      </c>
      <c r="H1388" s="45">
        <v>400</v>
      </c>
      <c r="I1388" s="37"/>
      <c r="J1388" s="38" t="str">
        <f t="shared" si="63"/>
        <v/>
      </c>
      <c r="K1388" s="38" t="str">
        <f t="shared" si="64"/>
        <v/>
      </c>
      <c r="L1388" s="37" t="str">
        <f t="shared" si="65"/>
        <v/>
      </c>
      <c r="M1388" s="41" t="s">
        <v>3435</v>
      </c>
    </row>
    <row r="1389" spans="2:13" ht="20.100000000000001" customHeight="1">
      <c r="B1389" s="49" t="s">
        <v>3250</v>
      </c>
      <c r="C1389" s="50" t="s">
        <v>3251</v>
      </c>
      <c r="D1389" s="44"/>
      <c r="E1389" s="35" t="s">
        <v>98</v>
      </c>
      <c r="F1389" s="45" t="s">
        <v>3376</v>
      </c>
      <c r="G1389" s="46" t="s">
        <v>253</v>
      </c>
      <c r="H1389" s="45">
        <v>400</v>
      </c>
      <c r="I1389" s="37"/>
      <c r="J1389" s="38" t="str">
        <f t="shared" si="63"/>
        <v/>
      </c>
      <c r="K1389" s="38" t="str">
        <f t="shared" si="64"/>
        <v/>
      </c>
      <c r="L1389" s="37" t="str">
        <f t="shared" si="65"/>
        <v/>
      </c>
      <c r="M1389" s="41" t="s">
        <v>3435</v>
      </c>
    </row>
    <row r="1390" spans="2:13" ht="21.95" customHeight="1">
      <c r="B1390" s="32" t="s">
        <v>3252</v>
      </c>
      <c r="C1390" s="33" t="s">
        <v>3253</v>
      </c>
      <c r="D1390" s="35" t="s">
        <v>3254</v>
      </c>
      <c r="E1390" s="35" t="s">
        <v>34</v>
      </c>
      <c r="F1390" s="36" t="s">
        <v>34</v>
      </c>
      <c r="G1390" s="35" t="s">
        <v>49</v>
      </c>
      <c r="H1390" s="36">
        <v>664</v>
      </c>
      <c r="I1390" s="37"/>
      <c r="J1390" s="38" t="str">
        <f t="shared" si="63"/>
        <v>X</v>
      </c>
      <c r="K1390" s="38" t="str">
        <f t="shared" si="64"/>
        <v>X</v>
      </c>
      <c r="L1390" s="37" t="str">
        <f t="shared" si="65"/>
        <v>Match</v>
      </c>
      <c r="M1390" s="41" t="s">
        <v>3434</v>
      </c>
    </row>
    <row r="1391" spans="2:13" ht="21.95" customHeight="1">
      <c r="B1391" s="32" t="s">
        <v>3252</v>
      </c>
      <c r="C1391" s="33" t="s">
        <v>3255</v>
      </c>
      <c r="D1391" s="35" t="s">
        <v>2681</v>
      </c>
      <c r="E1391" s="35" t="s">
        <v>353</v>
      </c>
      <c r="F1391" s="36" t="s">
        <v>353</v>
      </c>
      <c r="G1391" s="35" t="s">
        <v>43</v>
      </c>
      <c r="H1391" s="36">
        <v>664</v>
      </c>
      <c r="I1391" s="37"/>
      <c r="J1391" s="38" t="str">
        <f t="shared" si="63"/>
        <v/>
      </c>
      <c r="K1391" s="38" t="str">
        <f t="shared" si="64"/>
        <v/>
      </c>
      <c r="L1391" s="37" t="str">
        <f t="shared" si="65"/>
        <v/>
      </c>
      <c r="M1391" s="41" t="s">
        <v>3434</v>
      </c>
    </row>
    <row r="1392" spans="2:13" ht="21.95" customHeight="1">
      <c r="B1392" s="32" t="s">
        <v>3252</v>
      </c>
      <c r="C1392" s="33" t="s">
        <v>3256</v>
      </c>
      <c r="D1392" s="35" t="s">
        <v>3257</v>
      </c>
      <c r="E1392" s="35" t="s">
        <v>613</v>
      </c>
      <c r="F1392" s="36" t="s">
        <v>613</v>
      </c>
      <c r="G1392" s="35" t="s">
        <v>257</v>
      </c>
      <c r="H1392" s="36">
        <v>664</v>
      </c>
      <c r="I1392" s="37"/>
      <c r="J1392" s="38" t="str">
        <f t="shared" si="63"/>
        <v/>
      </c>
      <c r="K1392" s="38" t="str">
        <f t="shared" si="64"/>
        <v/>
      </c>
      <c r="L1392" s="37" t="str">
        <f t="shared" si="65"/>
        <v/>
      </c>
      <c r="M1392" s="41" t="s">
        <v>3434</v>
      </c>
    </row>
    <row r="1393" spans="2:13" ht="20.100000000000001" customHeight="1">
      <c r="B1393" s="49" t="s">
        <v>3258</v>
      </c>
      <c r="C1393" s="50" t="s">
        <v>3259</v>
      </c>
      <c r="D1393" s="44"/>
      <c r="E1393" s="35"/>
      <c r="F1393" s="45"/>
      <c r="G1393" s="44"/>
      <c r="H1393" s="45">
        <v>400</v>
      </c>
      <c r="I1393" s="37"/>
      <c r="J1393" s="38" t="str">
        <f t="shared" si="63"/>
        <v/>
      </c>
      <c r="K1393" s="38" t="str">
        <f t="shared" si="64"/>
        <v/>
      </c>
      <c r="L1393" s="37" t="str">
        <f t="shared" si="65"/>
        <v/>
      </c>
      <c r="M1393" s="41" t="s">
        <v>3435</v>
      </c>
    </row>
    <row r="1394" spans="2:13" ht="21.95" customHeight="1">
      <c r="B1394" s="32" t="s">
        <v>3260</v>
      </c>
      <c r="C1394" s="33" t="s">
        <v>3261</v>
      </c>
      <c r="D1394" s="35" t="s">
        <v>3262</v>
      </c>
      <c r="E1394" s="35" t="s">
        <v>909</v>
      </c>
      <c r="F1394" s="36" t="s">
        <v>909</v>
      </c>
      <c r="G1394" s="35" t="s">
        <v>323</v>
      </c>
      <c r="H1394" s="36">
        <v>664</v>
      </c>
      <c r="I1394" s="37"/>
      <c r="J1394" s="38" t="str">
        <f t="shared" si="63"/>
        <v>X</v>
      </c>
      <c r="K1394" s="38" t="str">
        <f t="shared" si="64"/>
        <v>X</v>
      </c>
      <c r="L1394" s="37" t="str">
        <f t="shared" si="65"/>
        <v>Match</v>
      </c>
      <c r="M1394" s="41" t="s">
        <v>3434</v>
      </c>
    </row>
    <row r="1395" spans="2:13" ht="20.100000000000001" customHeight="1">
      <c r="B1395" s="42" t="s">
        <v>3263</v>
      </c>
      <c r="C1395" s="43" t="s">
        <v>3264</v>
      </c>
      <c r="D1395" s="44"/>
      <c r="E1395" s="35" t="s">
        <v>191</v>
      </c>
      <c r="F1395" s="45" t="s">
        <v>3378</v>
      </c>
      <c r="G1395" s="46" t="s">
        <v>3265</v>
      </c>
      <c r="H1395" s="45">
        <v>400</v>
      </c>
      <c r="I1395" s="37"/>
      <c r="J1395" s="38" t="str">
        <f t="shared" si="63"/>
        <v/>
      </c>
      <c r="K1395" s="38" t="str">
        <f t="shared" si="64"/>
        <v/>
      </c>
      <c r="L1395" s="37" t="str">
        <f t="shared" si="65"/>
        <v/>
      </c>
      <c r="M1395" s="41" t="s">
        <v>3435</v>
      </c>
    </row>
    <row r="1396" spans="2:13" ht="21.95" customHeight="1">
      <c r="B1396" s="32" t="s">
        <v>3266</v>
      </c>
      <c r="C1396" s="33" t="s">
        <v>3267</v>
      </c>
      <c r="D1396" s="34"/>
      <c r="E1396" s="35" t="s">
        <v>1202</v>
      </c>
      <c r="F1396" s="36" t="s">
        <v>1202</v>
      </c>
      <c r="G1396" s="34"/>
      <c r="H1396" s="36">
        <v>664</v>
      </c>
      <c r="I1396" s="37"/>
      <c r="J1396" s="38" t="str">
        <f t="shared" si="63"/>
        <v/>
      </c>
      <c r="K1396" s="38" t="str">
        <f t="shared" si="64"/>
        <v/>
      </c>
      <c r="L1396" s="37" t="str">
        <f t="shared" si="65"/>
        <v/>
      </c>
      <c r="M1396" s="41" t="s">
        <v>3434</v>
      </c>
    </row>
    <row r="1397" spans="2:13" ht="20.100000000000001" customHeight="1">
      <c r="B1397" s="42" t="s">
        <v>3268</v>
      </c>
      <c r="C1397" s="43" t="s">
        <v>436</v>
      </c>
      <c r="D1397" s="44"/>
      <c r="E1397" s="35" t="s">
        <v>148</v>
      </c>
      <c r="F1397" s="45" t="s">
        <v>3402</v>
      </c>
      <c r="G1397" s="46" t="s">
        <v>192</v>
      </c>
      <c r="H1397" s="45">
        <v>400</v>
      </c>
      <c r="I1397" s="37"/>
      <c r="J1397" s="38" t="str">
        <f t="shared" si="63"/>
        <v/>
      </c>
      <c r="K1397" s="38" t="str">
        <f t="shared" si="64"/>
        <v/>
      </c>
      <c r="L1397" s="37" t="str">
        <f t="shared" si="65"/>
        <v/>
      </c>
      <c r="M1397" s="41" t="s">
        <v>3435</v>
      </c>
    </row>
    <row r="1398" spans="2:13" ht="21.95" customHeight="1">
      <c r="B1398" s="32" t="s">
        <v>3269</v>
      </c>
      <c r="C1398" s="33" t="s">
        <v>3270</v>
      </c>
      <c r="D1398" s="35" t="s">
        <v>3271</v>
      </c>
      <c r="E1398" s="35" t="s">
        <v>2101</v>
      </c>
      <c r="F1398" s="36" t="s">
        <v>2101</v>
      </c>
      <c r="G1398" s="35" t="s">
        <v>1589</v>
      </c>
      <c r="H1398" s="36">
        <v>664</v>
      </c>
      <c r="I1398" s="37"/>
      <c r="J1398" s="38" t="str">
        <f t="shared" si="63"/>
        <v/>
      </c>
      <c r="K1398" s="38" t="str">
        <f t="shared" si="64"/>
        <v/>
      </c>
      <c r="L1398" s="37" t="str">
        <f t="shared" si="65"/>
        <v/>
      </c>
      <c r="M1398" s="41" t="s">
        <v>3434</v>
      </c>
    </row>
    <row r="1399" spans="2:13" ht="21.95" customHeight="1">
      <c r="B1399" s="47" t="s">
        <v>3272</v>
      </c>
      <c r="C1399" s="47" t="s">
        <v>3273</v>
      </c>
      <c r="D1399" s="35" t="s">
        <v>3274</v>
      </c>
      <c r="E1399" s="35" t="s">
        <v>1479</v>
      </c>
      <c r="F1399" s="36" t="s">
        <v>1479</v>
      </c>
      <c r="G1399" s="35" t="s">
        <v>257</v>
      </c>
      <c r="H1399" s="36">
        <v>664</v>
      </c>
      <c r="I1399" s="37"/>
      <c r="J1399" s="38" t="str">
        <f t="shared" si="63"/>
        <v/>
      </c>
      <c r="K1399" s="38" t="str">
        <f t="shared" si="64"/>
        <v/>
      </c>
      <c r="L1399" s="37" t="str">
        <f t="shared" si="65"/>
        <v/>
      </c>
      <c r="M1399" s="41" t="s">
        <v>3435</v>
      </c>
    </row>
    <row r="1400" spans="2:13" ht="21.95" customHeight="1">
      <c r="B1400" s="32" t="s">
        <v>3275</v>
      </c>
      <c r="C1400" s="33" t="s">
        <v>3276</v>
      </c>
      <c r="D1400" s="34"/>
      <c r="E1400" s="35" t="s">
        <v>695</v>
      </c>
      <c r="F1400" s="36" t="s">
        <v>695</v>
      </c>
      <c r="G1400" s="35" t="s">
        <v>1731</v>
      </c>
      <c r="H1400" s="36">
        <v>664</v>
      </c>
      <c r="I1400" s="37"/>
      <c r="J1400" s="38" t="str">
        <f t="shared" si="63"/>
        <v/>
      </c>
      <c r="K1400" s="38" t="str">
        <f t="shared" si="64"/>
        <v/>
      </c>
      <c r="L1400" s="37" t="str">
        <f t="shared" si="65"/>
        <v/>
      </c>
      <c r="M1400" s="41" t="s">
        <v>3435</v>
      </c>
    </row>
    <row r="1401" spans="2:13" ht="21.95" customHeight="1">
      <c r="B1401" s="32" t="s">
        <v>3277</v>
      </c>
      <c r="C1401" s="33" t="s">
        <v>3278</v>
      </c>
      <c r="D1401" s="35" t="s">
        <v>612</v>
      </c>
      <c r="E1401" s="35" t="s">
        <v>440</v>
      </c>
      <c r="F1401" s="36" t="s">
        <v>440</v>
      </c>
      <c r="G1401" s="35" t="s">
        <v>3279</v>
      </c>
      <c r="H1401" s="36">
        <v>664</v>
      </c>
      <c r="I1401" s="37"/>
      <c r="J1401" s="38" t="str">
        <f t="shared" si="63"/>
        <v/>
      </c>
      <c r="K1401" s="38" t="str">
        <f t="shared" si="64"/>
        <v/>
      </c>
      <c r="L1401" s="37" t="str">
        <f t="shared" si="65"/>
        <v/>
      </c>
      <c r="M1401" s="41" t="s">
        <v>3434</v>
      </c>
    </row>
    <row r="1402" spans="2:13" ht="20.100000000000001" customHeight="1">
      <c r="B1402" s="32" t="s">
        <v>3280</v>
      </c>
      <c r="C1402" s="33" t="s">
        <v>3281</v>
      </c>
      <c r="D1402" s="34"/>
      <c r="E1402" s="35" t="s">
        <v>448</v>
      </c>
      <c r="F1402" s="36" t="s">
        <v>448</v>
      </c>
      <c r="G1402" s="35" t="s">
        <v>647</v>
      </c>
      <c r="H1402" s="34"/>
      <c r="I1402" s="37"/>
      <c r="J1402" s="38" t="str">
        <f t="shared" si="63"/>
        <v/>
      </c>
      <c r="K1402" s="38" t="str">
        <f t="shared" si="64"/>
        <v/>
      </c>
      <c r="L1402" s="37" t="str">
        <f t="shared" si="65"/>
        <v/>
      </c>
      <c r="M1402" s="41" t="s">
        <v>3435</v>
      </c>
    </row>
    <row r="1403" spans="2:13" ht="21.95" customHeight="1">
      <c r="B1403" s="32" t="s">
        <v>3282</v>
      </c>
      <c r="C1403" s="33" t="s">
        <v>3283</v>
      </c>
      <c r="D1403" s="35" t="s">
        <v>1444</v>
      </c>
      <c r="E1403" s="35" t="s">
        <v>688</v>
      </c>
      <c r="F1403" s="36" t="s">
        <v>688</v>
      </c>
      <c r="G1403" s="35" t="s">
        <v>257</v>
      </c>
      <c r="H1403" s="36">
        <v>664</v>
      </c>
      <c r="I1403" s="37"/>
      <c r="J1403" s="38" t="str">
        <f t="shared" si="63"/>
        <v/>
      </c>
      <c r="K1403" s="38" t="str">
        <f t="shared" si="64"/>
        <v/>
      </c>
      <c r="L1403" s="37" t="str">
        <f t="shared" si="65"/>
        <v/>
      </c>
      <c r="M1403" s="41" t="s">
        <v>3434</v>
      </c>
    </row>
    <row r="1404" spans="2:13" ht="21.95" customHeight="1">
      <c r="B1404" s="32" t="s">
        <v>3284</v>
      </c>
      <c r="C1404" s="33" t="s">
        <v>3285</v>
      </c>
      <c r="D1404" s="34"/>
      <c r="E1404" s="35" t="s">
        <v>684</v>
      </c>
      <c r="F1404" s="36">
        <v>77</v>
      </c>
      <c r="G1404" s="35" t="s">
        <v>2300</v>
      </c>
      <c r="H1404" s="36">
        <v>664</v>
      </c>
      <c r="I1404" s="37"/>
      <c r="J1404" s="38" t="str">
        <f t="shared" si="63"/>
        <v/>
      </c>
      <c r="K1404" s="38" t="str">
        <f t="shared" si="64"/>
        <v/>
      </c>
      <c r="L1404" s="37" t="str">
        <f t="shared" si="65"/>
        <v/>
      </c>
      <c r="M1404" s="41" t="s">
        <v>3434</v>
      </c>
    </row>
    <row r="1405" spans="2:13" ht="21.95" customHeight="1">
      <c r="B1405" s="32" t="s">
        <v>3284</v>
      </c>
      <c r="C1405" s="33" t="s">
        <v>3286</v>
      </c>
      <c r="D1405" s="35" t="s">
        <v>288</v>
      </c>
      <c r="E1405" s="35" t="s">
        <v>493</v>
      </c>
      <c r="F1405" s="36" t="s">
        <v>493</v>
      </c>
      <c r="G1405" s="35" t="s">
        <v>3077</v>
      </c>
      <c r="H1405" s="36">
        <v>664</v>
      </c>
      <c r="I1405" s="37"/>
      <c r="J1405" s="38" t="str">
        <f t="shared" si="63"/>
        <v/>
      </c>
      <c r="K1405" s="38" t="str">
        <f t="shared" si="64"/>
        <v/>
      </c>
      <c r="L1405" s="37" t="str">
        <f t="shared" si="65"/>
        <v/>
      </c>
      <c r="M1405" s="41" t="s">
        <v>3434</v>
      </c>
    </row>
    <row r="1406" spans="2:13" ht="20.100000000000001" customHeight="1">
      <c r="B1406" s="32" t="s">
        <v>3284</v>
      </c>
      <c r="C1406" s="33" t="s">
        <v>3287</v>
      </c>
      <c r="D1406" s="35" t="s">
        <v>3288</v>
      </c>
      <c r="E1406" s="35"/>
      <c r="F1406" s="36"/>
      <c r="G1406" s="35" t="s">
        <v>1787</v>
      </c>
      <c r="H1406" s="34"/>
      <c r="I1406" s="37"/>
      <c r="J1406" s="38" t="str">
        <f t="shared" si="63"/>
        <v/>
      </c>
      <c r="K1406" s="38" t="str">
        <f t="shared" si="64"/>
        <v/>
      </c>
      <c r="L1406" s="37" t="str">
        <f t="shared" si="65"/>
        <v/>
      </c>
      <c r="M1406" s="41" t="s">
        <v>3434</v>
      </c>
    </row>
    <row r="1407" spans="2:13" ht="21.95" customHeight="1">
      <c r="B1407" s="32" t="s">
        <v>3284</v>
      </c>
      <c r="C1407" s="33" t="s">
        <v>3289</v>
      </c>
      <c r="D1407" s="34"/>
      <c r="E1407" s="35"/>
      <c r="F1407" s="36"/>
      <c r="G1407" s="35" t="s">
        <v>16</v>
      </c>
      <c r="H1407" s="36">
        <v>664</v>
      </c>
      <c r="I1407" s="37"/>
      <c r="J1407" s="38" t="str">
        <f t="shared" si="63"/>
        <v/>
      </c>
      <c r="K1407" s="38" t="str">
        <f t="shared" si="64"/>
        <v/>
      </c>
      <c r="L1407" s="37" t="str">
        <f t="shared" si="65"/>
        <v/>
      </c>
      <c r="M1407" s="41" t="s">
        <v>3435</v>
      </c>
    </row>
    <row r="1408" spans="2:13" ht="20.100000000000001" customHeight="1">
      <c r="B1408" s="32" t="s">
        <v>3284</v>
      </c>
      <c r="C1408" s="33" t="s">
        <v>3290</v>
      </c>
      <c r="D1408" s="34"/>
      <c r="E1408" s="35" t="s">
        <v>3291</v>
      </c>
      <c r="F1408" s="36">
        <v>67</v>
      </c>
      <c r="G1408" s="35" t="s">
        <v>3292</v>
      </c>
      <c r="H1408" s="34"/>
      <c r="I1408" s="37"/>
      <c r="J1408" s="38" t="str">
        <f t="shared" si="63"/>
        <v/>
      </c>
      <c r="K1408" s="38" t="str">
        <f t="shared" si="64"/>
        <v/>
      </c>
      <c r="L1408" s="37" t="str">
        <f t="shared" si="65"/>
        <v/>
      </c>
      <c r="M1408" s="41" t="s">
        <v>3435</v>
      </c>
    </row>
    <row r="1409" spans="2:13" ht="20.100000000000001" customHeight="1">
      <c r="B1409" s="42" t="s">
        <v>3293</v>
      </c>
      <c r="C1409" s="43" t="s">
        <v>2134</v>
      </c>
      <c r="D1409" s="44"/>
      <c r="E1409" s="35">
        <v>1953</v>
      </c>
      <c r="F1409" s="45">
        <v>53</v>
      </c>
      <c r="G1409" s="44"/>
      <c r="H1409" s="45">
        <v>400</v>
      </c>
      <c r="I1409" s="37"/>
      <c r="J1409" s="38" t="str">
        <f t="shared" si="63"/>
        <v/>
      </c>
      <c r="K1409" s="38" t="str">
        <f t="shared" si="64"/>
        <v/>
      </c>
      <c r="L1409" s="37" t="str">
        <f t="shared" si="65"/>
        <v/>
      </c>
      <c r="M1409" s="41" t="s">
        <v>3435</v>
      </c>
    </row>
    <row r="1410" spans="2:13" ht="20.100000000000001" customHeight="1">
      <c r="B1410" s="32" t="s">
        <v>3294</v>
      </c>
      <c r="C1410" s="33" t="s">
        <v>881</v>
      </c>
      <c r="D1410" s="35" t="s">
        <v>1189</v>
      </c>
      <c r="E1410" s="35" t="s">
        <v>313</v>
      </c>
      <c r="F1410" s="36" t="s">
        <v>313</v>
      </c>
      <c r="G1410" s="35" t="s">
        <v>333</v>
      </c>
      <c r="H1410" s="34"/>
      <c r="I1410" s="37"/>
      <c r="J1410" s="38" t="str">
        <f t="shared" si="63"/>
        <v/>
      </c>
      <c r="K1410" s="38" t="str">
        <f t="shared" si="64"/>
        <v/>
      </c>
      <c r="L1410" s="37" t="str">
        <f t="shared" si="65"/>
        <v/>
      </c>
      <c r="M1410" s="41" t="s">
        <v>3434</v>
      </c>
    </row>
    <row r="1411" spans="2:13" ht="21.95" customHeight="1">
      <c r="B1411" s="32" t="s">
        <v>3294</v>
      </c>
      <c r="C1411" s="33" t="s">
        <v>3295</v>
      </c>
      <c r="D1411" s="34"/>
      <c r="E1411" s="35" t="s">
        <v>59</v>
      </c>
      <c r="F1411" s="36"/>
      <c r="G1411" s="35" t="s">
        <v>2247</v>
      </c>
      <c r="H1411" s="36">
        <v>664</v>
      </c>
      <c r="I1411" s="37"/>
      <c r="J1411" s="38" t="str">
        <f t="shared" ref="J1411:J1474" si="66">IF($F1411="","",IF(LEN($F1411)=2, IF(OR($F1411=J$2,AND($F1411&gt;=J$2,$F1411&lt;=K$2)),"X",""),IF(OR(AND(J$2&gt;=VALUE(LEFT($F1411,2)),J$2&lt;=VALUE(MID($F1411,4,2))),AND($J$2&lt;=VALUE(LEFT($F1411,2)),$K$2&gt;=VALUE(MID($F1411,4,2)))),"X",IF(LEN($F1411)&gt;7,IF(OR(AND(J$2&gt;=VALUE((MID($F1411,8,2))),J$2&lt;=VALUE((MID($F1411,11,2)))), AND($J$2&lt;=VALUE((MID($F1411,8,2))), $K$2&gt;=VALUE((MID($F1411,11,2))))),"X",""),""))))</f>
        <v/>
      </c>
      <c r="K1411" s="38" t="str">
        <f t="shared" si="64"/>
        <v/>
      </c>
      <c r="L1411" s="37" t="str">
        <f t="shared" si="65"/>
        <v/>
      </c>
      <c r="M1411" s="41" t="s">
        <v>3435</v>
      </c>
    </row>
    <row r="1412" spans="2:13" ht="21.95" customHeight="1">
      <c r="B1412" s="32" t="s">
        <v>3296</v>
      </c>
      <c r="C1412" s="33" t="s">
        <v>3297</v>
      </c>
      <c r="D1412" s="34"/>
      <c r="E1412" s="35"/>
      <c r="F1412" s="36"/>
      <c r="G1412" s="35" t="s">
        <v>253</v>
      </c>
      <c r="H1412" s="36">
        <v>664</v>
      </c>
      <c r="I1412" s="37"/>
      <c r="J1412" s="38" t="str">
        <f t="shared" si="66"/>
        <v/>
      </c>
      <c r="K1412" s="38" t="str">
        <f t="shared" ref="K1412:K1458" si="67">IF($F1412="","",IF(LEN($F1412)=2, IF($F1412=K$2,"X",""),IF(AND(K$2&gt;=VALUE(LEFT($F1412,2)),K$2&lt;=VALUE(MID($F1412,4,2))),"X",IF(LEN($F1412)&gt;7,IF(AND(K$2&gt;=VALUE((MID($F1412,8,2))),K$2&lt;=VALUE((MID($F1412,11,2)))),"X",""),""))))</f>
        <v/>
      </c>
      <c r="L1412" s="37" t="str">
        <f t="shared" ref="L1412:L1458" si="68">IF(OR($J1412="X",$K1412="X"),"Match","")</f>
        <v/>
      </c>
      <c r="M1412" s="41" t="s">
        <v>3435</v>
      </c>
    </row>
    <row r="1413" spans="2:13" ht="20.100000000000001" customHeight="1">
      <c r="B1413" s="42" t="s">
        <v>3298</v>
      </c>
      <c r="C1413" s="43" t="s">
        <v>3299</v>
      </c>
      <c r="D1413" s="46" t="s">
        <v>3300</v>
      </c>
      <c r="E1413" s="35" t="s">
        <v>20</v>
      </c>
      <c r="F1413" s="45" t="s">
        <v>1158</v>
      </c>
      <c r="G1413" s="46" t="s">
        <v>806</v>
      </c>
      <c r="H1413" s="45">
        <v>400</v>
      </c>
      <c r="I1413" s="37"/>
      <c r="J1413" s="38" t="str">
        <f t="shared" si="66"/>
        <v/>
      </c>
      <c r="K1413" s="38" t="str">
        <f t="shared" si="67"/>
        <v/>
      </c>
      <c r="L1413" s="37" t="str">
        <f t="shared" si="68"/>
        <v/>
      </c>
      <c r="M1413" s="41" t="s">
        <v>3435</v>
      </c>
    </row>
    <row r="1414" spans="2:13" ht="20.100000000000001" customHeight="1">
      <c r="B1414" s="42" t="s">
        <v>3301</v>
      </c>
      <c r="C1414" s="43" t="s">
        <v>3302</v>
      </c>
      <c r="D1414" s="44"/>
      <c r="E1414" s="35" t="s">
        <v>1293</v>
      </c>
      <c r="F1414" s="45" t="s">
        <v>1372</v>
      </c>
      <c r="G1414" s="46" t="s">
        <v>64</v>
      </c>
      <c r="H1414" s="45">
        <v>400</v>
      </c>
      <c r="I1414" s="37"/>
      <c r="J1414" s="38" t="str">
        <f t="shared" si="66"/>
        <v/>
      </c>
      <c r="K1414" s="38" t="str">
        <f t="shared" si="67"/>
        <v/>
      </c>
      <c r="L1414" s="37" t="str">
        <f t="shared" si="68"/>
        <v/>
      </c>
      <c r="M1414" s="41" t="s">
        <v>3435</v>
      </c>
    </row>
    <row r="1415" spans="2:13" ht="20.100000000000001" customHeight="1">
      <c r="B1415" s="32" t="s">
        <v>3303</v>
      </c>
      <c r="C1415" s="33" t="s">
        <v>86</v>
      </c>
      <c r="D1415" s="34"/>
      <c r="E1415" s="35"/>
      <c r="F1415" s="36"/>
      <c r="G1415" s="34"/>
      <c r="H1415" s="34"/>
      <c r="I1415" s="37"/>
      <c r="J1415" s="38" t="str">
        <f t="shared" si="66"/>
        <v/>
      </c>
      <c r="K1415" s="38" t="str">
        <f t="shared" si="67"/>
        <v/>
      </c>
      <c r="L1415" s="37" t="str">
        <f t="shared" si="68"/>
        <v/>
      </c>
      <c r="M1415" s="41" t="s">
        <v>3435</v>
      </c>
    </row>
    <row r="1416" spans="2:13" ht="21.95" customHeight="1">
      <c r="B1416" s="32" t="s">
        <v>3304</v>
      </c>
      <c r="C1416" s="33" t="s">
        <v>1185</v>
      </c>
      <c r="D1416" s="34"/>
      <c r="E1416" s="35" t="s">
        <v>102</v>
      </c>
      <c r="F1416" s="36" t="s">
        <v>102</v>
      </c>
      <c r="G1416" s="35" t="s">
        <v>169</v>
      </c>
      <c r="H1416" s="36">
        <v>664</v>
      </c>
      <c r="I1416" s="37"/>
      <c r="J1416" s="38" t="str">
        <f t="shared" si="66"/>
        <v/>
      </c>
      <c r="K1416" s="38" t="str">
        <f t="shared" si="67"/>
        <v/>
      </c>
      <c r="L1416" s="37" t="str">
        <f t="shared" si="68"/>
        <v/>
      </c>
      <c r="M1416" s="41" t="s">
        <v>3435</v>
      </c>
    </row>
    <row r="1417" spans="2:13" ht="21.95" customHeight="1">
      <c r="B1417" s="32" t="s">
        <v>3305</v>
      </c>
      <c r="C1417" s="33" t="s">
        <v>3306</v>
      </c>
      <c r="D1417" s="35" t="s">
        <v>3307</v>
      </c>
      <c r="E1417" s="35" t="s">
        <v>2581</v>
      </c>
      <c r="F1417" s="36" t="s">
        <v>2581</v>
      </c>
      <c r="G1417" s="35" t="s">
        <v>164</v>
      </c>
      <c r="H1417" s="36">
        <v>664</v>
      </c>
      <c r="I1417" s="37"/>
      <c r="J1417" s="38" t="str">
        <f t="shared" si="66"/>
        <v/>
      </c>
      <c r="K1417" s="38" t="str">
        <f t="shared" si="67"/>
        <v/>
      </c>
      <c r="L1417" s="37" t="str">
        <f t="shared" si="68"/>
        <v/>
      </c>
      <c r="M1417" s="41" t="s">
        <v>3434</v>
      </c>
    </row>
    <row r="1418" spans="2:13" ht="20.100000000000001" customHeight="1">
      <c r="B1418" s="42" t="s">
        <v>3308</v>
      </c>
      <c r="C1418" s="43" t="s">
        <v>3309</v>
      </c>
      <c r="D1418" s="46" t="s">
        <v>19</v>
      </c>
      <c r="E1418" s="35"/>
      <c r="F1418" s="45"/>
      <c r="G1418" s="44"/>
      <c r="H1418" s="45">
        <v>400</v>
      </c>
      <c r="I1418" s="37"/>
      <c r="J1418" s="38" t="str">
        <f t="shared" si="66"/>
        <v/>
      </c>
      <c r="K1418" s="38" t="str">
        <f t="shared" si="67"/>
        <v/>
      </c>
      <c r="L1418" s="37" t="str">
        <f t="shared" si="68"/>
        <v/>
      </c>
      <c r="M1418" s="41" t="s">
        <v>3435</v>
      </c>
    </row>
    <row r="1419" spans="2:13" ht="20.100000000000001" customHeight="1">
      <c r="B1419" s="42" t="s">
        <v>3310</v>
      </c>
      <c r="C1419" s="43" t="s">
        <v>3311</v>
      </c>
      <c r="D1419" s="44"/>
      <c r="E1419" s="35" t="s">
        <v>20</v>
      </c>
      <c r="F1419" s="45" t="s">
        <v>1158</v>
      </c>
      <c r="G1419" s="46" t="s">
        <v>550</v>
      </c>
      <c r="H1419" s="45">
        <v>400</v>
      </c>
      <c r="I1419" s="37"/>
      <c r="J1419" s="38" t="str">
        <f t="shared" si="66"/>
        <v/>
      </c>
      <c r="K1419" s="38" t="str">
        <f t="shared" si="67"/>
        <v/>
      </c>
      <c r="L1419" s="37" t="str">
        <f t="shared" si="68"/>
        <v/>
      </c>
      <c r="M1419" s="41" t="s">
        <v>3435</v>
      </c>
    </row>
    <row r="1420" spans="2:13" ht="21.95" customHeight="1">
      <c r="B1420" s="32" t="s">
        <v>3312</v>
      </c>
      <c r="C1420" s="33" t="s">
        <v>3313</v>
      </c>
      <c r="D1420" s="35" t="s">
        <v>3314</v>
      </c>
      <c r="E1420" s="35" t="s">
        <v>1479</v>
      </c>
      <c r="F1420" s="36" t="s">
        <v>1479</v>
      </c>
      <c r="G1420" s="35" t="s">
        <v>85</v>
      </c>
      <c r="H1420" s="36">
        <v>664</v>
      </c>
      <c r="I1420" s="37"/>
      <c r="J1420" s="38" t="str">
        <f t="shared" si="66"/>
        <v/>
      </c>
      <c r="K1420" s="38" t="str">
        <f t="shared" si="67"/>
        <v/>
      </c>
      <c r="L1420" s="37" t="str">
        <f t="shared" si="68"/>
        <v/>
      </c>
      <c r="M1420" s="41" t="s">
        <v>3434</v>
      </c>
    </row>
    <row r="1421" spans="2:13" ht="21.95" customHeight="1">
      <c r="B1421" s="32" t="s">
        <v>3315</v>
      </c>
      <c r="C1421" s="33" t="s">
        <v>3316</v>
      </c>
      <c r="D1421" s="34"/>
      <c r="E1421" s="35" t="s">
        <v>226</v>
      </c>
      <c r="F1421" s="36" t="s">
        <v>226</v>
      </c>
      <c r="G1421" s="35" t="s">
        <v>900</v>
      </c>
      <c r="H1421" s="36">
        <v>664</v>
      </c>
      <c r="I1421" s="37"/>
      <c r="J1421" s="38" t="str">
        <f t="shared" si="66"/>
        <v/>
      </c>
      <c r="K1421" s="38" t="str">
        <f t="shared" si="67"/>
        <v/>
      </c>
      <c r="L1421" s="37" t="str">
        <f t="shared" si="68"/>
        <v/>
      </c>
      <c r="M1421" s="41" t="s">
        <v>3435</v>
      </c>
    </row>
    <row r="1422" spans="2:13" ht="20.100000000000001" customHeight="1">
      <c r="B1422" s="32" t="s">
        <v>3315</v>
      </c>
      <c r="C1422" s="33" t="s">
        <v>1201</v>
      </c>
      <c r="D1422" s="34"/>
      <c r="E1422" s="35" t="s">
        <v>538</v>
      </c>
      <c r="F1422" s="36" t="s">
        <v>538</v>
      </c>
      <c r="G1422" s="35" t="s">
        <v>3317</v>
      </c>
      <c r="H1422" s="34"/>
      <c r="I1422" s="37"/>
      <c r="J1422" s="38" t="str">
        <f t="shared" si="66"/>
        <v/>
      </c>
      <c r="K1422" s="38" t="str">
        <f t="shared" si="67"/>
        <v/>
      </c>
      <c r="L1422" s="37" t="str">
        <f t="shared" si="68"/>
        <v/>
      </c>
      <c r="M1422" s="41" t="s">
        <v>3435</v>
      </c>
    </row>
    <row r="1423" spans="2:13" ht="20.100000000000001" customHeight="1">
      <c r="B1423" s="32" t="s">
        <v>3318</v>
      </c>
      <c r="C1423" s="33" t="s">
        <v>121</v>
      </c>
      <c r="D1423" s="34"/>
      <c r="E1423" s="35">
        <v>91</v>
      </c>
      <c r="F1423" s="36">
        <v>91</v>
      </c>
      <c r="G1423" s="35" t="s">
        <v>1343</v>
      </c>
      <c r="H1423" s="34"/>
      <c r="I1423" s="37"/>
      <c r="J1423" s="38" t="str">
        <f t="shared" si="66"/>
        <v/>
      </c>
      <c r="K1423" s="38" t="str">
        <f t="shared" si="67"/>
        <v/>
      </c>
      <c r="L1423" s="37" t="str">
        <f t="shared" si="68"/>
        <v/>
      </c>
      <c r="M1423" s="41" t="s">
        <v>3435</v>
      </c>
    </row>
    <row r="1424" spans="2:13" ht="20.100000000000001" customHeight="1">
      <c r="B1424" s="49" t="s">
        <v>3319</v>
      </c>
      <c r="C1424" s="50" t="s">
        <v>3320</v>
      </c>
      <c r="D1424" s="44"/>
      <c r="E1424" s="35" t="s">
        <v>346</v>
      </c>
      <c r="F1424" s="36">
        <v>51</v>
      </c>
      <c r="G1424" s="46" t="s">
        <v>234</v>
      </c>
      <c r="H1424" s="45">
        <v>400</v>
      </c>
      <c r="I1424" s="37"/>
      <c r="J1424" s="38" t="str">
        <f t="shared" si="66"/>
        <v/>
      </c>
      <c r="K1424" s="38" t="str">
        <f t="shared" si="67"/>
        <v/>
      </c>
      <c r="L1424" s="37" t="str">
        <f t="shared" si="68"/>
        <v/>
      </c>
      <c r="M1424" s="41" t="s">
        <v>3435</v>
      </c>
    </row>
    <row r="1425" spans="2:13" ht="20.100000000000001" customHeight="1">
      <c r="B1425" s="49" t="s">
        <v>3321</v>
      </c>
      <c r="C1425" s="50" t="s">
        <v>3322</v>
      </c>
      <c r="D1425" s="44"/>
      <c r="E1425" s="35" t="s">
        <v>20</v>
      </c>
      <c r="F1425" s="45" t="s">
        <v>1158</v>
      </c>
      <c r="G1425" s="46" t="s">
        <v>16</v>
      </c>
      <c r="H1425" s="45">
        <v>400</v>
      </c>
      <c r="I1425" s="37"/>
      <c r="J1425" s="38" t="str">
        <f t="shared" si="66"/>
        <v/>
      </c>
      <c r="K1425" s="38" t="str">
        <f t="shared" si="67"/>
        <v/>
      </c>
      <c r="L1425" s="37" t="str">
        <f t="shared" si="68"/>
        <v/>
      </c>
      <c r="M1425" s="41" t="s">
        <v>3435</v>
      </c>
    </row>
    <row r="1426" spans="2:13" ht="20.100000000000001" customHeight="1">
      <c r="B1426" s="49" t="s">
        <v>3321</v>
      </c>
      <c r="C1426" s="50" t="s">
        <v>338</v>
      </c>
      <c r="D1426" s="46" t="s">
        <v>664</v>
      </c>
      <c r="E1426" s="35" t="s">
        <v>1417</v>
      </c>
      <c r="F1426" s="45">
        <v>60</v>
      </c>
      <c r="G1426" s="46" t="s">
        <v>192</v>
      </c>
      <c r="H1426" s="45">
        <v>400</v>
      </c>
      <c r="I1426" s="37"/>
      <c r="J1426" s="38" t="str">
        <f t="shared" si="66"/>
        <v/>
      </c>
      <c r="K1426" s="38" t="str">
        <f t="shared" si="67"/>
        <v/>
      </c>
      <c r="L1426" s="37" t="str">
        <f t="shared" si="68"/>
        <v/>
      </c>
      <c r="M1426" s="41" t="s">
        <v>3435</v>
      </c>
    </row>
    <row r="1427" spans="2:13" ht="21.95" customHeight="1">
      <c r="B1427" s="32" t="s">
        <v>3323</v>
      </c>
      <c r="C1427" s="33" t="s">
        <v>3324</v>
      </c>
      <c r="D1427" s="35" t="s">
        <v>3325</v>
      </c>
      <c r="E1427" s="35" t="s">
        <v>3326</v>
      </c>
      <c r="F1427" s="36" t="s">
        <v>3326</v>
      </c>
      <c r="G1427" s="35" t="s">
        <v>487</v>
      </c>
      <c r="H1427" s="36">
        <v>664</v>
      </c>
      <c r="I1427" s="37"/>
      <c r="J1427" s="38" t="str">
        <f t="shared" si="66"/>
        <v/>
      </c>
      <c r="K1427" s="38" t="str">
        <f t="shared" si="67"/>
        <v/>
      </c>
      <c r="L1427" s="37" t="str">
        <f t="shared" si="68"/>
        <v/>
      </c>
      <c r="M1427" s="41" t="s">
        <v>3434</v>
      </c>
    </row>
    <row r="1428" spans="2:13" ht="21.95" customHeight="1">
      <c r="B1428" s="32" t="s">
        <v>3327</v>
      </c>
      <c r="C1428" s="33" t="s">
        <v>3328</v>
      </c>
      <c r="D1428" s="35" t="s">
        <v>352</v>
      </c>
      <c r="E1428" s="35" t="s">
        <v>3329</v>
      </c>
      <c r="F1428" s="36" t="s">
        <v>490</v>
      </c>
      <c r="G1428" s="35" t="s">
        <v>2770</v>
      </c>
      <c r="H1428" s="36">
        <v>664</v>
      </c>
      <c r="I1428" s="37"/>
      <c r="J1428" s="38" t="str">
        <f t="shared" si="66"/>
        <v/>
      </c>
      <c r="K1428" s="38" t="str">
        <f t="shared" si="67"/>
        <v/>
      </c>
      <c r="L1428" s="37" t="str">
        <f t="shared" si="68"/>
        <v/>
      </c>
      <c r="M1428" s="41" t="s">
        <v>3434</v>
      </c>
    </row>
    <row r="1429" spans="2:13" ht="21.95" customHeight="1">
      <c r="B1429" s="32" t="s">
        <v>3327</v>
      </c>
      <c r="C1429" s="33" t="s">
        <v>3330</v>
      </c>
      <c r="D1429" s="35" t="s">
        <v>3331</v>
      </c>
      <c r="E1429" s="35" t="s">
        <v>157</v>
      </c>
      <c r="F1429" s="36" t="s">
        <v>157</v>
      </c>
      <c r="G1429" s="35" t="s">
        <v>257</v>
      </c>
      <c r="H1429" s="36">
        <v>664</v>
      </c>
      <c r="I1429" s="37"/>
      <c r="J1429" s="38" t="str">
        <f t="shared" si="66"/>
        <v>X</v>
      </c>
      <c r="K1429" s="38" t="str">
        <f t="shared" si="67"/>
        <v/>
      </c>
      <c r="L1429" s="37" t="str">
        <f t="shared" si="68"/>
        <v>Match</v>
      </c>
      <c r="M1429" s="41" t="s">
        <v>3434</v>
      </c>
    </row>
    <row r="1430" spans="2:13" ht="21.95" customHeight="1">
      <c r="B1430" s="32" t="s">
        <v>3327</v>
      </c>
      <c r="C1430" s="33" t="s">
        <v>3332</v>
      </c>
      <c r="D1430" s="35" t="s">
        <v>298</v>
      </c>
      <c r="E1430" s="35" t="s">
        <v>746</v>
      </c>
      <c r="F1430" s="36" t="s">
        <v>746</v>
      </c>
      <c r="G1430" s="35" t="s">
        <v>35</v>
      </c>
      <c r="H1430" s="36">
        <v>664</v>
      </c>
      <c r="I1430" s="37"/>
      <c r="J1430" s="38" t="str">
        <f t="shared" si="66"/>
        <v>X</v>
      </c>
      <c r="K1430" s="38" t="str">
        <f t="shared" si="67"/>
        <v/>
      </c>
      <c r="L1430" s="37" t="str">
        <f t="shared" si="68"/>
        <v>Match</v>
      </c>
      <c r="M1430" s="41" t="s">
        <v>3434</v>
      </c>
    </row>
    <row r="1431" spans="2:13" ht="20.100000000000001" customHeight="1">
      <c r="B1431" s="42" t="s">
        <v>3333</v>
      </c>
      <c r="C1431" s="43" t="s">
        <v>3334</v>
      </c>
      <c r="D1431" s="44"/>
      <c r="E1431" s="35" t="s">
        <v>130</v>
      </c>
      <c r="F1431" s="36">
        <v>45</v>
      </c>
      <c r="G1431" s="46" t="s">
        <v>1731</v>
      </c>
      <c r="H1431" s="45">
        <v>400</v>
      </c>
      <c r="I1431" s="37"/>
      <c r="J1431" s="38" t="str">
        <f t="shared" si="66"/>
        <v/>
      </c>
      <c r="K1431" s="38" t="str">
        <f t="shared" si="67"/>
        <v/>
      </c>
      <c r="L1431" s="37" t="str">
        <f t="shared" si="68"/>
        <v/>
      </c>
      <c r="M1431" s="41" t="s">
        <v>3435</v>
      </c>
    </row>
    <row r="1432" spans="2:13" ht="21.95" customHeight="1">
      <c r="B1432" s="32" t="s">
        <v>3335</v>
      </c>
      <c r="C1432" s="33" t="s">
        <v>3336</v>
      </c>
      <c r="D1432" s="34"/>
      <c r="E1432" s="35" t="s">
        <v>775</v>
      </c>
      <c r="F1432" s="36" t="s">
        <v>775</v>
      </c>
      <c r="G1432" s="35" t="s">
        <v>35</v>
      </c>
      <c r="H1432" s="36">
        <v>664</v>
      </c>
      <c r="I1432" s="37"/>
      <c r="J1432" s="38" t="str">
        <f t="shared" si="66"/>
        <v/>
      </c>
      <c r="K1432" s="38" t="str">
        <f t="shared" si="67"/>
        <v/>
      </c>
      <c r="L1432" s="37" t="str">
        <f t="shared" si="68"/>
        <v/>
      </c>
      <c r="M1432" s="41" t="s">
        <v>3434</v>
      </c>
    </row>
    <row r="1433" spans="2:13" ht="21.95" customHeight="1">
      <c r="B1433" s="32" t="s">
        <v>3337</v>
      </c>
      <c r="C1433" s="33" t="s">
        <v>3338</v>
      </c>
      <c r="D1433" s="34"/>
      <c r="E1433" s="35" t="s">
        <v>1220</v>
      </c>
      <c r="F1433" s="36" t="s">
        <v>1220</v>
      </c>
      <c r="G1433" s="35" t="s">
        <v>271</v>
      </c>
      <c r="H1433" s="36">
        <v>664</v>
      </c>
      <c r="I1433" s="37"/>
      <c r="J1433" s="38" t="str">
        <f t="shared" si="66"/>
        <v/>
      </c>
      <c r="K1433" s="38" t="str">
        <f t="shared" si="67"/>
        <v>X</v>
      </c>
      <c r="L1433" s="37" t="str">
        <f t="shared" si="68"/>
        <v>Match</v>
      </c>
      <c r="M1433" s="41" t="s">
        <v>3434</v>
      </c>
    </row>
    <row r="1434" spans="2:13" ht="20.100000000000001" customHeight="1">
      <c r="B1434" s="42" t="s">
        <v>3339</v>
      </c>
      <c r="C1434" s="43" t="s">
        <v>312</v>
      </c>
      <c r="D1434" s="44"/>
      <c r="E1434" s="35" t="s">
        <v>98</v>
      </c>
      <c r="F1434" s="45" t="s">
        <v>3376</v>
      </c>
      <c r="G1434" s="46" t="s">
        <v>2857</v>
      </c>
      <c r="H1434" s="45">
        <v>400</v>
      </c>
      <c r="I1434" s="37"/>
      <c r="J1434" s="38" t="str">
        <f t="shared" si="66"/>
        <v/>
      </c>
      <c r="K1434" s="38" t="str">
        <f t="shared" si="67"/>
        <v/>
      </c>
      <c r="L1434" s="37" t="str">
        <f t="shared" si="68"/>
        <v/>
      </c>
      <c r="M1434" s="41" t="s">
        <v>3435</v>
      </c>
    </row>
    <row r="1435" spans="2:13" ht="21.95" customHeight="1">
      <c r="B1435" s="32" t="s">
        <v>3340</v>
      </c>
      <c r="C1435" s="33" t="s">
        <v>3341</v>
      </c>
      <c r="D1435" s="34"/>
      <c r="E1435" s="35" t="s">
        <v>695</v>
      </c>
      <c r="F1435" s="36" t="s">
        <v>695</v>
      </c>
      <c r="G1435" s="35" t="s">
        <v>1789</v>
      </c>
      <c r="H1435" s="36">
        <v>664</v>
      </c>
      <c r="I1435" s="37"/>
      <c r="J1435" s="38" t="str">
        <f t="shared" si="66"/>
        <v/>
      </c>
      <c r="K1435" s="38" t="str">
        <f t="shared" si="67"/>
        <v/>
      </c>
      <c r="L1435" s="37" t="str">
        <f t="shared" si="68"/>
        <v/>
      </c>
      <c r="M1435" s="41" t="s">
        <v>3435</v>
      </c>
    </row>
    <row r="1436" spans="2:13" ht="21.95" customHeight="1">
      <c r="B1436" s="32" t="s">
        <v>3342</v>
      </c>
      <c r="C1436" s="33" t="s">
        <v>942</v>
      </c>
      <c r="D1436" s="34"/>
      <c r="E1436" s="35" t="s">
        <v>695</v>
      </c>
      <c r="F1436" s="36" t="s">
        <v>695</v>
      </c>
      <c r="G1436" s="35" t="s">
        <v>3343</v>
      </c>
      <c r="H1436" s="36">
        <v>664</v>
      </c>
      <c r="I1436" s="37"/>
      <c r="J1436" s="38" t="str">
        <f t="shared" si="66"/>
        <v/>
      </c>
      <c r="K1436" s="38" t="str">
        <f t="shared" si="67"/>
        <v/>
      </c>
      <c r="L1436" s="37" t="str">
        <f t="shared" si="68"/>
        <v/>
      </c>
      <c r="M1436" s="41" t="s">
        <v>3435</v>
      </c>
    </row>
    <row r="1437" spans="2:13" ht="20.100000000000001" customHeight="1">
      <c r="B1437" s="32" t="s">
        <v>3344</v>
      </c>
      <c r="C1437" s="33" t="s">
        <v>3345</v>
      </c>
      <c r="D1437" s="34"/>
      <c r="E1437" s="35"/>
      <c r="F1437" s="36"/>
      <c r="G1437" s="35" t="s">
        <v>218</v>
      </c>
      <c r="H1437" s="36">
        <v>400</v>
      </c>
      <c r="I1437" s="37"/>
      <c r="J1437" s="38" t="str">
        <f t="shared" si="66"/>
        <v/>
      </c>
      <c r="K1437" s="38" t="str">
        <f t="shared" si="67"/>
        <v/>
      </c>
      <c r="L1437" s="37" t="str">
        <f t="shared" si="68"/>
        <v/>
      </c>
      <c r="M1437" s="41" t="s">
        <v>3435</v>
      </c>
    </row>
    <row r="1438" spans="2:13" ht="21.95" customHeight="1">
      <c r="B1438" s="32" t="s">
        <v>3346</v>
      </c>
      <c r="C1438" s="33" t="s">
        <v>3347</v>
      </c>
      <c r="D1438" s="35" t="s">
        <v>1076</v>
      </c>
      <c r="E1438" s="35" t="s">
        <v>1202</v>
      </c>
      <c r="F1438" s="36" t="s">
        <v>1202</v>
      </c>
      <c r="G1438" s="35" t="s">
        <v>253</v>
      </c>
      <c r="H1438" s="36">
        <v>664</v>
      </c>
      <c r="I1438" s="37"/>
      <c r="J1438" s="38" t="str">
        <f t="shared" si="66"/>
        <v/>
      </c>
      <c r="K1438" s="38" t="str">
        <f t="shared" si="67"/>
        <v/>
      </c>
      <c r="L1438" s="37" t="str">
        <f t="shared" si="68"/>
        <v/>
      </c>
      <c r="M1438" s="41" t="s">
        <v>3434</v>
      </c>
    </row>
    <row r="1439" spans="2:13" ht="21.95" customHeight="1">
      <c r="B1439" s="32" t="s">
        <v>3348</v>
      </c>
      <c r="C1439" s="33" t="s">
        <v>3349</v>
      </c>
      <c r="D1439" s="34"/>
      <c r="E1439" s="35" t="s">
        <v>59</v>
      </c>
      <c r="F1439" s="36"/>
      <c r="G1439" s="35" t="s">
        <v>614</v>
      </c>
      <c r="H1439" s="36">
        <v>664</v>
      </c>
      <c r="I1439" s="37"/>
      <c r="J1439" s="38" t="str">
        <f t="shared" si="66"/>
        <v/>
      </c>
      <c r="K1439" s="38" t="str">
        <f t="shared" si="67"/>
        <v/>
      </c>
      <c r="L1439" s="37" t="str">
        <f t="shared" si="68"/>
        <v/>
      </c>
      <c r="M1439" s="41" t="s">
        <v>3435</v>
      </c>
    </row>
    <row r="1440" spans="2:13" ht="21.95" customHeight="1">
      <c r="B1440" s="32" t="s">
        <v>3350</v>
      </c>
      <c r="C1440" s="33" t="s">
        <v>3351</v>
      </c>
      <c r="D1440" s="35" t="s">
        <v>1254</v>
      </c>
      <c r="E1440" s="35" t="s">
        <v>392</v>
      </c>
      <c r="F1440" s="36" t="s">
        <v>392</v>
      </c>
      <c r="G1440" s="35" t="s">
        <v>2330</v>
      </c>
      <c r="H1440" s="36">
        <v>664</v>
      </c>
      <c r="I1440" s="37"/>
      <c r="J1440" s="38" t="str">
        <f t="shared" si="66"/>
        <v/>
      </c>
      <c r="K1440" s="38" t="str">
        <f t="shared" si="67"/>
        <v/>
      </c>
      <c r="L1440" s="37" t="str">
        <f t="shared" si="68"/>
        <v/>
      </c>
      <c r="M1440" s="41" t="s">
        <v>3434</v>
      </c>
    </row>
    <row r="1441" spans="2:13" ht="21.95" customHeight="1">
      <c r="B1441" s="32" t="s">
        <v>3350</v>
      </c>
      <c r="C1441" s="33" t="s">
        <v>3352</v>
      </c>
      <c r="D1441" s="35" t="s">
        <v>3353</v>
      </c>
      <c r="E1441" s="35" t="s">
        <v>226</v>
      </c>
      <c r="F1441" s="36" t="s">
        <v>226</v>
      </c>
      <c r="G1441" s="35" t="s">
        <v>43</v>
      </c>
      <c r="H1441" s="36">
        <v>664</v>
      </c>
      <c r="I1441" s="37"/>
      <c r="J1441" s="38" t="str">
        <f t="shared" si="66"/>
        <v/>
      </c>
      <c r="K1441" s="38" t="str">
        <f t="shared" si="67"/>
        <v/>
      </c>
      <c r="L1441" s="37" t="str">
        <f t="shared" si="68"/>
        <v/>
      </c>
      <c r="M1441" s="41" t="s">
        <v>3434</v>
      </c>
    </row>
    <row r="1442" spans="2:13" ht="20.100000000000001" customHeight="1">
      <c r="B1442" s="32" t="s">
        <v>3350</v>
      </c>
      <c r="C1442" s="33" t="s">
        <v>2202</v>
      </c>
      <c r="D1442" s="34"/>
      <c r="E1442" s="35">
        <v>78</v>
      </c>
      <c r="F1442" s="36">
        <v>78</v>
      </c>
      <c r="G1442" s="34"/>
      <c r="H1442" s="34"/>
      <c r="I1442" s="37"/>
      <c r="J1442" s="38" t="str">
        <f t="shared" si="66"/>
        <v/>
      </c>
      <c r="K1442" s="38" t="str">
        <f t="shared" si="67"/>
        <v/>
      </c>
      <c r="L1442" s="37" t="str">
        <f t="shared" si="68"/>
        <v/>
      </c>
      <c r="M1442" s="41" t="s">
        <v>3435</v>
      </c>
    </row>
    <row r="1443" spans="2:13" ht="20.100000000000001" customHeight="1">
      <c r="B1443" s="42" t="s">
        <v>3354</v>
      </c>
      <c r="C1443" s="43" t="s">
        <v>3355</v>
      </c>
      <c r="D1443" s="44"/>
      <c r="E1443" s="35" t="s">
        <v>246</v>
      </c>
      <c r="F1443" s="45" t="s">
        <v>2733</v>
      </c>
      <c r="G1443" s="44"/>
      <c r="H1443" s="45">
        <v>400</v>
      </c>
      <c r="I1443" s="37"/>
      <c r="J1443" s="38" t="str">
        <f t="shared" si="66"/>
        <v/>
      </c>
      <c r="K1443" s="38" t="str">
        <f t="shared" si="67"/>
        <v/>
      </c>
      <c r="L1443" s="37" t="str">
        <f t="shared" si="68"/>
        <v/>
      </c>
      <c r="M1443" s="41" t="s">
        <v>3435</v>
      </c>
    </row>
    <row r="1444" spans="2:13" ht="20.100000000000001" customHeight="1">
      <c r="B1444" s="49" t="s">
        <v>3356</v>
      </c>
      <c r="C1444" s="50" t="s">
        <v>2141</v>
      </c>
      <c r="D1444" s="46" t="s">
        <v>1236</v>
      </c>
      <c r="E1444" s="35" t="s">
        <v>3357</v>
      </c>
      <c r="F1444" s="45" t="s">
        <v>3403</v>
      </c>
      <c r="G1444" s="46" t="s">
        <v>1558</v>
      </c>
      <c r="H1444" s="45">
        <v>400</v>
      </c>
      <c r="I1444" s="37"/>
      <c r="J1444" s="38" t="str">
        <f t="shared" si="66"/>
        <v/>
      </c>
      <c r="K1444" s="38" t="str">
        <f t="shared" si="67"/>
        <v/>
      </c>
      <c r="L1444" s="37" t="str">
        <f t="shared" si="68"/>
        <v/>
      </c>
      <c r="M1444" s="41" t="s">
        <v>3435</v>
      </c>
    </row>
    <row r="1445" spans="2:13" ht="20.100000000000001" customHeight="1">
      <c r="B1445" s="49" t="s">
        <v>3358</v>
      </c>
      <c r="C1445" s="50" t="s">
        <v>3359</v>
      </c>
      <c r="D1445" s="44"/>
      <c r="E1445" s="35" t="s">
        <v>1160</v>
      </c>
      <c r="F1445" s="45" t="s">
        <v>3389</v>
      </c>
      <c r="G1445" s="46" t="s">
        <v>1014</v>
      </c>
      <c r="H1445" s="45">
        <v>400</v>
      </c>
      <c r="I1445" s="37"/>
      <c r="J1445" s="38" t="str">
        <f t="shared" si="66"/>
        <v/>
      </c>
      <c r="K1445" s="38" t="str">
        <f t="shared" si="67"/>
        <v/>
      </c>
      <c r="L1445" s="37" t="str">
        <f t="shared" si="68"/>
        <v/>
      </c>
      <c r="M1445" s="41" t="s">
        <v>3435</v>
      </c>
    </row>
    <row r="1446" spans="2:13" ht="21.95" customHeight="1">
      <c r="B1446" s="32" t="s">
        <v>3360</v>
      </c>
      <c r="C1446" s="33" t="s">
        <v>3361</v>
      </c>
      <c r="D1446" s="35" t="s">
        <v>3362</v>
      </c>
      <c r="E1446" s="35" t="s">
        <v>661</v>
      </c>
      <c r="F1446" s="36" t="s">
        <v>661</v>
      </c>
      <c r="G1446" s="35" t="s">
        <v>3363</v>
      </c>
      <c r="H1446" s="36">
        <v>664</v>
      </c>
      <c r="I1446" s="37"/>
      <c r="J1446" s="38" t="str">
        <f t="shared" si="66"/>
        <v/>
      </c>
      <c r="K1446" s="38" t="str">
        <f t="shared" si="67"/>
        <v/>
      </c>
      <c r="L1446" s="37" t="str">
        <f t="shared" si="68"/>
        <v/>
      </c>
      <c r="M1446" s="41" t="s">
        <v>3434</v>
      </c>
    </row>
    <row r="1447" spans="2:13" ht="21.95" customHeight="1">
      <c r="B1447" s="32" t="s">
        <v>3364</v>
      </c>
      <c r="C1447" s="33" t="s">
        <v>3365</v>
      </c>
      <c r="D1447" s="34"/>
      <c r="E1447" s="35"/>
      <c r="F1447" s="36"/>
      <c r="G1447" s="35" t="s">
        <v>2453</v>
      </c>
      <c r="H1447" s="36">
        <v>664</v>
      </c>
      <c r="I1447" s="37"/>
      <c r="J1447" s="38" t="str">
        <f t="shared" si="66"/>
        <v/>
      </c>
      <c r="K1447" s="38" t="str">
        <f t="shared" si="67"/>
        <v/>
      </c>
      <c r="L1447" s="37" t="str">
        <f t="shared" si="68"/>
        <v/>
      </c>
      <c r="M1447" s="41" t="s">
        <v>3435</v>
      </c>
    </row>
    <row r="1448" spans="2:13" ht="20.100000000000001" customHeight="1">
      <c r="B1448" s="32" t="s">
        <v>3366</v>
      </c>
      <c r="C1448" s="33" t="s">
        <v>150</v>
      </c>
      <c r="D1448" s="34"/>
      <c r="E1448" s="35"/>
      <c r="F1448" s="36"/>
      <c r="G1448" s="35" t="s">
        <v>172</v>
      </c>
      <c r="H1448" s="34"/>
      <c r="I1448" s="37"/>
      <c r="J1448" s="38" t="str">
        <f t="shared" si="66"/>
        <v/>
      </c>
      <c r="K1448" s="38" t="str">
        <f t="shared" si="67"/>
        <v/>
      </c>
      <c r="L1448" s="37" t="str">
        <f t="shared" si="68"/>
        <v/>
      </c>
      <c r="M1448" s="41" t="s">
        <v>3435</v>
      </c>
    </row>
    <row r="1449" spans="2:13" ht="21.95" customHeight="1">
      <c r="B1449" s="32" t="s">
        <v>3367</v>
      </c>
      <c r="C1449" s="33" t="s">
        <v>3368</v>
      </c>
      <c r="D1449" s="35" t="s">
        <v>3369</v>
      </c>
      <c r="E1449" s="35" t="s">
        <v>67</v>
      </c>
      <c r="F1449" s="36" t="s">
        <v>67</v>
      </c>
      <c r="G1449" s="35" t="s">
        <v>43</v>
      </c>
      <c r="H1449" s="36">
        <v>664</v>
      </c>
      <c r="I1449" s="37"/>
      <c r="J1449" s="38" t="str">
        <f t="shared" si="66"/>
        <v/>
      </c>
      <c r="K1449" s="38" t="str">
        <f t="shared" si="67"/>
        <v>X</v>
      </c>
      <c r="L1449" s="37" t="str">
        <f t="shared" si="68"/>
        <v>Match</v>
      </c>
      <c r="M1449" s="41" t="s">
        <v>3434</v>
      </c>
    </row>
    <row r="1450" spans="2:13" ht="20.100000000000001" customHeight="1">
      <c r="B1450" s="42" t="s">
        <v>3370</v>
      </c>
      <c r="C1450" s="43" t="s">
        <v>1520</v>
      </c>
      <c r="D1450" s="46" t="s">
        <v>1076</v>
      </c>
      <c r="E1450" s="35" t="s">
        <v>1293</v>
      </c>
      <c r="F1450" s="45" t="s">
        <v>1372</v>
      </c>
      <c r="G1450" s="44"/>
      <c r="H1450" s="45">
        <v>400</v>
      </c>
      <c r="I1450" s="37"/>
      <c r="J1450" s="38" t="str">
        <f t="shared" si="66"/>
        <v/>
      </c>
      <c r="K1450" s="38" t="str">
        <f t="shared" si="67"/>
        <v/>
      </c>
      <c r="L1450" s="37" t="str">
        <f t="shared" si="68"/>
        <v/>
      </c>
      <c r="M1450" s="41" t="s">
        <v>3435</v>
      </c>
    </row>
    <row r="1451" spans="2:13" ht="21.95" customHeight="1">
      <c r="B1451" s="32" t="s">
        <v>3371</v>
      </c>
      <c r="C1451" s="33" t="s">
        <v>1675</v>
      </c>
      <c r="D1451" s="34"/>
      <c r="E1451" s="35" t="s">
        <v>585</v>
      </c>
      <c r="F1451" s="36" t="s">
        <v>585</v>
      </c>
      <c r="G1451" s="35" t="s">
        <v>179</v>
      </c>
      <c r="H1451" s="36">
        <v>664</v>
      </c>
      <c r="I1451" s="37"/>
      <c r="J1451" s="38" t="str">
        <f t="shared" si="66"/>
        <v/>
      </c>
      <c r="K1451" s="38" t="str">
        <f t="shared" si="67"/>
        <v>X</v>
      </c>
      <c r="L1451" s="37" t="str">
        <f t="shared" si="68"/>
        <v>Match</v>
      </c>
      <c r="M1451" s="41" t="s">
        <v>3435</v>
      </c>
    </row>
    <row r="1452" spans="2:13" ht="21.95" customHeight="1">
      <c r="B1452" s="97"/>
      <c r="C1452" s="73"/>
      <c r="D1452" s="98"/>
      <c r="E1452" s="98"/>
      <c r="F1452" s="36"/>
      <c r="G1452" s="34"/>
      <c r="H1452" s="34"/>
      <c r="I1452" s="37"/>
      <c r="J1452" s="38" t="str">
        <f t="shared" si="66"/>
        <v/>
      </c>
      <c r="K1452" s="38" t="str">
        <f t="shared" si="67"/>
        <v/>
      </c>
      <c r="L1452" s="37" t="str">
        <f t="shared" si="68"/>
        <v/>
      </c>
      <c r="M1452" s="99"/>
    </row>
    <row r="1453" spans="2:13" ht="21.95" customHeight="1">
      <c r="B1453" s="97"/>
      <c r="C1453" s="73"/>
      <c r="D1453" s="98"/>
      <c r="E1453" s="98"/>
      <c r="F1453" s="36"/>
      <c r="G1453" s="34"/>
      <c r="H1453" s="34"/>
      <c r="I1453" s="37"/>
      <c r="J1453" s="38" t="str">
        <f t="shared" si="66"/>
        <v/>
      </c>
      <c r="K1453" s="38" t="str">
        <f t="shared" si="67"/>
        <v/>
      </c>
      <c r="L1453" s="37" t="str">
        <f t="shared" si="68"/>
        <v/>
      </c>
      <c r="M1453" s="99"/>
    </row>
    <row r="1454" spans="2:13" ht="21.95" customHeight="1">
      <c r="B1454" s="97"/>
      <c r="C1454" s="73"/>
      <c r="D1454" s="98"/>
      <c r="E1454" s="98"/>
      <c r="F1454" s="36"/>
      <c r="G1454" s="34"/>
      <c r="H1454" s="34"/>
      <c r="I1454" s="37"/>
      <c r="J1454" s="38" t="str">
        <f t="shared" si="66"/>
        <v/>
      </c>
      <c r="K1454" s="38" t="str">
        <f t="shared" si="67"/>
        <v/>
      </c>
      <c r="L1454" s="37" t="str">
        <f t="shared" si="68"/>
        <v/>
      </c>
      <c r="M1454" s="99"/>
    </row>
    <row r="1455" spans="2:13" ht="21.95" customHeight="1">
      <c r="B1455" s="97"/>
      <c r="C1455" s="73"/>
      <c r="D1455" s="98"/>
      <c r="E1455" s="98"/>
      <c r="F1455" s="36"/>
      <c r="G1455" s="34"/>
      <c r="H1455" s="34"/>
      <c r="I1455" s="37"/>
      <c r="J1455" s="38" t="str">
        <f t="shared" si="66"/>
        <v/>
      </c>
      <c r="K1455" s="38" t="str">
        <f t="shared" si="67"/>
        <v/>
      </c>
      <c r="L1455" s="37" t="str">
        <f t="shared" si="68"/>
        <v/>
      </c>
      <c r="M1455" s="99"/>
    </row>
    <row r="1456" spans="2:13" ht="21.95" customHeight="1">
      <c r="B1456" s="97"/>
      <c r="C1456" s="73"/>
      <c r="D1456" s="98"/>
      <c r="E1456" s="98"/>
      <c r="F1456" s="36"/>
      <c r="G1456" s="34"/>
      <c r="H1456" s="34"/>
      <c r="I1456" s="37"/>
      <c r="J1456" s="38" t="str">
        <f t="shared" si="66"/>
        <v/>
      </c>
      <c r="K1456" s="38" t="str">
        <f t="shared" si="67"/>
        <v/>
      </c>
      <c r="L1456" s="37" t="str">
        <f t="shared" si="68"/>
        <v/>
      </c>
      <c r="M1456" s="99"/>
    </row>
    <row r="1457" spans="2:13" ht="21.95" customHeight="1">
      <c r="B1457" s="97"/>
      <c r="C1457" s="73"/>
      <c r="D1457" s="98"/>
      <c r="E1457" s="98"/>
      <c r="F1457" s="36"/>
      <c r="G1457" s="34"/>
      <c r="H1457" s="34"/>
      <c r="I1457" s="37"/>
      <c r="J1457" s="38" t="str">
        <f t="shared" si="66"/>
        <v/>
      </c>
      <c r="K1457" s="38" t="str">
        <f t="shared" si="67"/>
        <v/>
      </c>
      <c r="L1457" s="37" t="str">
        <f t="shared" si="68"/>
        <v/>
      </c>
      <c r="M1457" s="99"/>
    </row>
    <row r="1458" spans="2:13" ht="21.95" customHeight="1">
      <c r="B1458" s="97"/>
      <c r="C1458" s="73"/>
      <c r="D1458" s="98"/>
      <c r="E1458" s="98"/>
      <c r="F1458" s="36"/>
      <c r="G1458" s="34"/>
      <c r="H1458" s="34"/>
      <c r="I1458" s="37"/>
      <c r="J1458" s="38" t="str">
        <f t="shared" si="66"/>
        <v/>
      </c>
      <c r="K1458" s="38" t="str">
        <f t="shared" si="67"/>
        <v/>
      </c>
      <c r="L1458" s="37" t="str">
        <f t="shared" si="68"/>
        <v/>
      </c>
      <c r="M1458" s="99"/>
    </row>
  </sheetData>
  <autoFilter ref="B2:IM1458"/>
  <mergeCells count="2">
    <mergeCell ref="D1:H1"/>
    <mergeCell ref="M1:M2"/>
  </mergeCells>
  <pageMargins left="0.74791700000000005" right="0.74791700000000005" top="0.98402800000000001" bottom="0.98402800000000001" header="0.51180599999999998" footer="0.51180599999999998"/>
  <pageSetup orientation="portrait" r:id="rId1"/>
  <headerFooter>
    <oddFooter>&amp;C&amp;"Helvetica Neue,Regular"&amp;12&amp;K000000&amp;P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Shared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Nathaniel Short</dc:creator>
  <cp:lastModifiedBy>Skip</cp:lastModifiedBy>
  <dcterms:created xsi:type="dcterms:W3CDTF">2019-09-18T20:33:36Z</dcterms:created>
  <dcterms:modified xsi:type="dcterms:W3CDTF">2021-05-10T02:30:45Z</dcterms:modified>
</cp:coreProperties>
</file>