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lant Sale 2023\"/>
    </mc:Choice>
  </mc:AlternateContent>
  <xr:revisionPtr revIDLastSave="0" documentId="13_ncr:1_{402B691A-3657-4B9A-9DBA-4D35D39CEF09}" xr6:coauthVersionLast="47" xr6:coauthVersionMax="47" xr10:uidLastSave="{00000000-0000-0000-0000-000000000000}"/>
  <bookViews>
    <workbookView xWindow="-120" yWindow="-120" windowWidth="29040" windowHeight="15840" xr2:uid="{7A4FC9E4-FE5A-437C-98F2-FB6D917F9EB5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9" i="1" l="1"/>
  <c r="G38" i="1"/>
  <c r="G37" i="1"/>
  <c r="G21" i="1"/>
  <c r="G16" i="1"/>
  <c r="G17" i="1"/>
  <c r="G18" i="1"/>
  <c r="G19" i="1"/>
  <c r="G20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14" i="1"/>
  <c r="G13" i="1"/>
  <c r="G9" i="1"/>
  <c r="G10" i="1"/>
  <c r="G11" i="1"/>
  <c r="G12" i="1"/>
</calcChain>
</file>

<file path=xl/sharedStrings.xml><?xml version="1.0" encoding="utf-8"?>
<sst xmlns="http://schemas.openxmlformats.org/spreadsheetml/2006/main" count="139" uniqueCount="111">
  <si>
    <t>Size</t>
  </si>
  <si>
    <t>Price</t>
  </si>
  <si>
    <t>Qty</t>
  </si>
  <si>
    <t xml:space="preserve">Total </t>
  </si>
  <si>
    <t>SOUTHCOAST GARDENS, 1634 FRONT RD, ST. WILLIAMS, ONT</t>
  </si>
  <si>
    <t>CHEQUES PAYABLE TO BRANTFORD MASTER GARDENERS CAN BE MAILED TO:</t>
  </si>
  <si>
    <t>PLEASE PROVIDE YOUR NAME, PHONE &amp; EMAIL</t>
  </si>
  <si>
    <t>Genus</t>
  </si>
  <si>
    <t>Species</t>
  </si>
  <si>
    <t>Common Name</t>
  </si>
  <si>
    <t>Ceanothus</t>
  </si>
  <si>
    <t>Cephalanthus</t>
  </si>
  <si>
    <t>americanus</t>
  </si>
  <si>
    <t>occidentalis</t>
  </si>
  <si>
    <t>virginiana</t>
  </si>
  <si>
    <t>New Jersey Tea</t>
  </si>
  <si>
    <t>Buttonbush</t>
  </si>
  <si>
    <t>Solidago</t>
  </si>
  <si>
    <t>Asclepias</t>
  </si>
  <si>
    <t>Chelone</t>
  </si>
  <si>
    <t>Liatris</t>
  </si>
  <si>
    <t>Monarda</t>
  </si>
  <si>
    <t>Silphium</t>
  </si>
  <si>
    <t>Symphyotrichum</t>
  </si>
  <si>
    <t>incarnata</t>
  </si>
  <si>
    <t>tuberosa</t>
  </si>
  <si>
    <t>glabra</t>
  </si>
  <si>
    <t>moscheutos</t>
  </si>
  <si>
    <t>virginica</t>
  </si>
  <si>
    <t>fistulosa</t>
  </si>
  <si>
    <t>laciniatum</t>
  </si>
  <si>
    <t>rigida</t>
  </si>
  <si>
    <t>Compass Plant</t>
  </si>
  <si>
    <t>Stiff Goldenrod</t>
  </si>
  <si>
    <t>Swamp Milkweed</t>
  </si>
  <si>
    <t>Butterfly Milkweed</t>
  </si>
  <si>
    <t>White Turtlehead</t>
  </si>
  <si>
    <t>Wild Bergamot</t>
  </si>
  <si>
    <t xml:space="preserve">LIMITED QUANTITIES - PLEASE SUBMIT YOUR ORDER ASAP AS THEY WILL BE PROCESSED IN ORDER RECEIVED </t>
  </si>
  <si>
    <t>1 gal</t>
  </si>
  <si>
    <t>Perennials</t>
  </si>
  <si>
    <t>Gentiana</t>
  </si>
  <si>
    <t>andewsii</t>
  </si>
  <si>
    <t>Bottle or Closed Gentian</t>
  </si>
  <si>
    <t>Geum</t>
  </si>
  <si>
    <t>triflorum</t>
  </si>
  <si>
    <t>Prairie Smoke</t>
  </si>
  <si>
    <t>Hibuscus</t>
  </si>
  <si>
    <t>Swamp Rose Mallow or Hibiscus</t>
  </si>
  <si>
    <t>spicata</t>
  </si>
  <si>
    <t>Tall or Spiked Blazing Star</t>
  </si>
  <si>
    <t>Please specify which location you wish to pickup your order from:</t>
  </si>
  <si>
    <t>TOTAL</t>
  </si>
  <si>
    <t>GRAND ERIE MASTER GARDENERS - 2023 NATIVE PLANT SALE ORDER FORM</t>
  </si>
  <si>
    <t xml:space="preserve">PICK UP DATE SUN JUNE 4, 2022 FROM 1 PM - 4 PM </t>
  </si>
  <si>
    <t xml:space="preserve">PICK UP DATE SAT JUNE 3, 2022 FROM 1 PM - 3 PM </t>
  </si>
  <si>
    <t xml:space="preserve">PICK UP DATE SUN JUNE 3, 2022 FROM 1 PM - 3 PM </t>
  </si>
  <si>
    <t>NAME:</t>
  </si>
  <si>
    <t xml:space="preserve">PHONE: </t>
  </si>
  <si>
    <t>EMAIL:</t>
  </si>
  <si>
    <t>Cercis</t>
  </si>
  <si>
    <t>canadensis</t>
  </si>
  <si>
    <t>Redbud</t>
  </si>
  <si>
    <t xml:space="preserve">Hamamelis </t>
  </si>
  <si>
    <t>American Witch-Hazel</t>
  </si>
  <si>
    <t>Hypericum</t>
  </si>
  <si>
    <t>prolificum</t>
  </si>
  <si>
    <t>Shrubby St. John's Wort</t>
  </si>
  <si>
    <t>Ptelea</t>
  </si>
  <si>
    <t>trifoliata</t>
  </si>
  <si>
    <t>Hoptree</t>
  </si>
  <si>
    <t>Trees &amp; , Shrubs</t>
  </si>
  <si>
    <t>Agastache</t>
  </si>
  <si>
    <t>scrophularifolia</t>
  </si>
  <si>
    <t>Giant Purple Hyssop</t>
  </si>
  <si>
    <t>4 inch</t>
  </si>
  <si>
    <t>Antennaria</t>
  </si>
  <si>
    <t>neglecta</t>
  </si>
  <si>
    <t>Field Pussytoes</t>
  </si>
  <si>
    <t>Asarum</t>
  </si>
  <si>
    <t>canadense</t>
  </si>
  <si>
    <t>Canada Wild Ginger</t>
  </si>
  <si>
    <t>Coreopsis</t>
  </si>
  <si>
    <t>tripteris</t>
  </si>
  <si>
    <t>Tall Coreopsis</t>
  </si>
  <si>
    <t>Mertensia</t>
  </si>
  <si>
    <t>Virginia Bluebells</t>
  </si>
  <si>
    <t>Packera</t>
  </si>
  <si>
    <t>obovata</t>
  </si>
  <si>
    <t>Round-leaved Ragwort</t>
  </si>
  <si>
    <t>Penstemon</t>
  </si>
  <si>
    <t>digitalis</t>
  </si>
  <si>
    <t>Foxglove Beardtongue</t>
  </si>
  <si>
    <t>caesia</t>
  </si>
  <si>
    <t>Blue-stemmed Goldenrod</t>
  </si>
  <si>
    <t>squarrosa</t>
  </si>
  <si>
    <t>Stout Goldenrod</t>
  </si>
  <si>
    <t>oolentangiense</t>
  </si>
  <si>
    <t>Sky Blue Aster</t>
  </si>
  <si>
    <t>Tiarrella</t>
  </si>
  <si>
    <t>cordifolia</t>
  </si>
  <si>
    <t>Foamflower</t>
  </si>
  <si>
    <t>PLEASE SEND COMPLETED ORDER FORM TO: anne.saunders1545@gmail.com by May 28, 2023</t>
  </si>
  <si>
    <t>NANCY LEE-COLIBABA -MG- 197 ST. GEORGE ST, BRANTFORD, ONT</t>
  </si>
  <si>
    <t>Grow Bag  (small)</t>
  </si>
  <si>
    <t>Grow Bag (large)</t>
  </si>
  <si>
    <t>Anne Saunders c/o GEMG, 44 Banfield St, Paris ON N3L 2Y6</t>
  </si>
  <si>
    <t>FERGUSON COTTAGE - 37 GRAND AVE S, CAMBRIDGE, ONT</t>
  </si>
  <si>
    <r>
      <t>E-TRANSFERS TO BE SENT TO:</t>
    </r>
    <r>
      <rPr>
        <b/>
        <sz val="16"/>
        <color theme="4" tint="-0.249977111117893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>brantfordmgbank@gmail.com</t>
    </r>
  </si>
  <si>
    <r>
      <t xml:space="preserve">PAYMENT METHOD (CIRCLE ONE): </t>
    </r>
    <r>
      <rPr>
        <b/>
        <sz val="16"/>
        <color rgb="FFFF0000"/>
        <rFont val="Calibri"/>
        <family val="2"/>
        <scheme val="minor"/>
      </rPr>
      <t>E-TRANSFER        CHEQUE</t>
    </r>
  </si>
  <si>
    <r>
      <t xml:space="preserve">Please obtain order forms via our website </t>
    </r>
    <r>
      <rPr>
        <b/>
        <i/>
        <sz val="16"/>
        <color rgb="FFFF0000"/>
        <rFont val="Calibri"/>
        <family val="2"/>
        <scheme val="minor"/>
      </rPr>
      <t>www.granderiemg.org</t>
    </r>
    <r>
      <rPr>
        <b/>
        <i/>
        <sz val="16"/>
        <rFont val="Calibri"/>
        <family val="2"/>
        <scheme val="minor"/>
      </rPr>
      <t xml:space="preserve"> &amp; send to </t>
    </r>
    <r>
      <rPr>
        <b/>
        <i/>
        <sz val="16"/>
        <color rgb="FFFF0000"/>
        <rFont val="Calibri"/>
        <family val="2"/>
        <scheme val="minor"/>
      </rPr>
      <t>anne.saunders1545@gmail.com by May 28,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</si>
</sst>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##0.00;\$###0.00"/>
    <numFmt numFmtId="165" formatCode="&quot;$&quot;#,##0.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3366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008000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8"/>
      <color rgb="FF336600"/>
      <name val="Calibri"/>
      <family val="2"/>
      <scheme val="minor"/>
    </font>
    <font>
      <i/>
      <sz val="11"/>
      <name val="Times New Roman"/>
      <family val="1"/>
    </font>
    <font>
      <sz val="11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i/>
      <sz val="11"/>
      <color rgb="FF000000"/>
      <name val="Times New Roman"/>
      <family val="1"/>
    </font>
    <font>
      <sz val="10"/>
      <name val="Times New Roman"/>
      <family val="1"/>
    </font>
    <font>
      <b/>
      <sz val="14"/>
      <color rgb="FFFF0000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/>
    <xf numFmtId="0" fontId="4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1" xfId="0" applyFont="1" applyBorder="1"/>
    <xf numFmtId="0" fontId="6" fillId="0" borderId="1" xfId="0" applyFont="1" applyBorder="1" applyAlignment="1">
      <alignment horizontal="center" vertical="center"/>
    </xf>
    <xf numFmtId="165" fontId="0" fillId="0" borderId="1" xfId="0" applyNumberFormat="1" applyBorder="1"/>
    <xf numFmtId="0" fontId="7" fillId="0" borderId="1" xfId="0" applyFont="1" applyBorder="1"/>
    <xf numFmtId="0" fontId="5" fillId="0" borderId="1" xfId="0" applyFont="1" applyBorder="1" applyAlignment="1">
      <alignment horizontal="center" vertical="center"/>
    </xf>
    <xf numFmtId="0" fontId="10" fillId="0" borderId="1" xfId="0" applyFont="1" applyBorder="1"/>
    <xf numFmtId="0" fontId="8" fillId="0" borderId="1" xfId="0" applyFont="1" applyBorder="1"/>
    <xf numFmtId="0" fontId="7" fillId="0" borderId="2" xfId="0" applyFont="1" applyBorder="1"/>
    <xf numFmtId="0" fontId="8" fillId="0" borderId="2" xfId="0" applyFont="1" applyBorder="1"/>
    <xf numFmtId="0" fontId="14" fillId="0" borderId="3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center" vertical="top" wrapText="1"/>
    </xf>
    <xf numFmtId="164" fontId="17" fillId="0" borderId="1" xfId="0" applyNumberFormat="1" applyFont="1" applyBorder="1" applyAlignment="1">
      <alignment horizontal="center" vertical="top" wrapText="1"/>
    </xf>
    <xf numFmtId="0" fontId="18" fillId="0" borderId="4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14" fillId="3" borderId="3" xfId="0" applyFont="1" applyFill="1" applyBorder="1" applyAlignment="1">
      <alignment horizontal="left" vertical="top" wrapText="1"/>
    </xf>
    <xf numFmtId="0" fontId="14" fillId="3" borderId="4" xfId="0" applyFont="1" applyFill="1" applyBorder="1" applyAlignment="1">
      <alignment horizontal="left" vertical="top" wrapText="1"/>
    </xf>
    <xf numFmtId="0" fontId="15" fillId="3" borderId="4" xfId="0" applyFont="1" applyFill="1" applyBorder="1" applyAlignment="1">
      <alignment horizontal="left" vertical="top" wrapText="1"/>
    </xf>
    <xf numFmtId="0" fontId="16" fillId="3" borderId="4" xfId="0" applyFont="1" applyFill="1" applyBorder="1" applyAlignment="1">
      <alignment horizontal="center" vertical="top" wrapText="1"/>
    </xf>
    <xf numFmtId="164" fontId="17" fillId="3" borderId="1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/>
    </xf>
    <xf numFmtId="0" fontId="14" fillId="0" borderId="0" xfId="0" applyFont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8" fillId="0" borderId="14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 wrapText="1"/>
    </xf>
    <xf numFmtId="0" fontId="18" fillId="4" borderId="3" xfId="0" applyFont="1" applyFill="1" applyBorder="1" applyAlignment="1">
      <alignment horizontal="left" vertical="top"/>
    </xf>
    <xf numFmtId="0" fontId="20" fillId="0" borderId="10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165" fontId="0" fillId="0" borderId="0" xfId="0" applyNumberFormat="1" applyAlignment="1">
      <alignment horizontal="center" vertical="center"/>
    </xf>
    <xf numFmtId="165" fontId="0" fillId="0" borderId="0" xfId="0" applyNumberFormat="1"/>
    <xf numFmtId="165" fontId="20" fillId="0" borderId="1" xfId="0" applyNumberFormat="1" applyFont="1" applyBorder="1"/>
    <xf numFmtId="0" fontId="11" fillId="0" borderId="1" xfId="0" applyFont="1" applyBorder="1"/>
    <xf numFmtId="0" fontId="6" fillId="0" borderId="12" xfId="0" applyFont="1" applyBorder="1" applyAlignment="1">
      <alignment horizontal="center" vertical="center"/>
    </xf>
    <xf numFmtId="0" fontId="18" fillId="4" borderId="22" xfId="0" applyFont="1" applyFill="1" applyBorder="1" applyAlignment="1">
      <alignment horizontal="left" vertical="top"/>
    </xf>
    <xf numFmtId="0" fontId="18" fillId="4" borderId="1" xfId="0" applyFont="1" applyFill="1" applyBorder="1" applyAlignment="1">
      <alignment horizontal="left" vertical="top"/>
    </xf>
    <xf numFmtId="0" fontId="18" fillId="0" borderId="23" xfId="0" applyFont="1" applyBorder="1" applyAlignment="1">
      <alignment horizontal="left" vertical="top" wrapText="1"/>
    </xf>
    <xf numFmtId="0" fontId="17" fillId="0" borderId="23" xfId="0" applyFont="1" applyBorder="1" applyAlignment="1">
      <alignment horizontal="left" vertical="top" wrapText="1"/>
    </xf>
    <xf numFmtId="0" fontId="16" fillId="0" borderId="23" xfId="0" applyFont="1" applyBorder="1" applyAlignment="1">
      <alignment horizontal="center" vertical="top" wrapText="1"/>
    </xf>
    <xf numFmtId="164" fontId="17" fillId="0" borderId="24" xfId="0" applyNumberFormat="1" applyFont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 wrapText="1"/>
    </xf>
    <xf numFmtId="0" fontId="23" fillId="2" borderId="2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3" fillId="2" borderId="18" xfId="0" applyFont="1" applyFill="1" applyBorder="1" applyAlignment="1">
      <alignment horizontal="center"/>
    </xf>
    <xf numFmtId="0" fontId="23" fillId="2" borderId="18" xfId="0" applyFont="1" applyFill="1" applyBorder="1" applyAlignment="1">
      <alignment horizontal="center" vertical="center"/>
    </xf>
    <xf numFmtId="0" fontId="7" fillId="0" borderId="8" xfId="0" applyFont="1" applyBorder="1"/>
    <xf numFmtId="0" fontId="7" fillId="0" borderId="9" xfId="0" applyFont="1" applyBorder="1"/>
    <xf numFmtId="0" fontId="7" fillId="0" borderId="16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13" fillId="0" borderId="0" xfId="0" applyFont="1" applyAlignment="1">
      <alignment vertical="top" wrapText="1"/>
    </xf>
    <xf numFmtId="0" fontId="13" fillId="0" borderId="13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0" fillId="0" borderId="0" xfId="0"/>
    <xf numFmtId="0" fontId="0" fillId="0" borderId="13" xfId="0" applyBorder="1"/>
    <xf numFmtId="0" fontId="0" fillId="0" borderId="11" xfId="0" applyBorder="1"/>
    <xf numFmtId="0" fontId="0" fillId="0" borderId="17" xfId="0" applyBorder="1"/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21" fillId="0" borderId="0" xfId="0" applyFont="1" applyAlignment="1">
      <alignment vertical="top" wrapText="1"/>
    </xf>
    <xf numFmtId="0" fontId="21" fillId="0" borderId="13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9933"/>
      <color rgb="FF008000"/>
      <color rgb="FF336600"/>
      <color rgb="FF293E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309562</xdr:colOff>
      <xdr:row>0</xdr:row>
      <xdr:rowOff>247651</xdr:rowOff>
    </xdr:from>
    <xdr:to>
      <xdr:col>0</xdr:col>
      <xdr:colOff>2095499</xdr:colOff>
      <xdr:row>5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17F6331-1EED-44DC-B1FC-6A9CE2467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562" y="247651"/>
          <a:ext cx="1785937" cy="1190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C6425-F9CE-4BF7-9704-3CF338299611}">
  <sheetPr>
    <pageSetUpPr fitToPage="1"/>
  </sheetPr>
  <dimension ref="A1:M64"/>
  <sheetViews>
    <sheetView tabSelected="1" topLeftCell="A12" zoomScaleNormal="100" workbookViewId="0">
      <selection activeCell="G39" sqref="G39"/>
    </sheetView>
  </sheetViews>
  <sheetFormatPr defaultRowHeight="15" x14ac:dyDescent="0.25"/>
  <cols>
    <col min="1" max="1" width="35.42578125" customWidth="1"/>
    <col min="2" max="2" width="33.85546875" customWidth="1"/>
    <col min="3" max="3" width="37.28515625" style="2" customWidth="1"/>
    <col min="4" max="4" width="24.42578125" style="1" customWidth="1"/>
    <col min="5" max="5" width="25.7109375" customWidth="1"/>
    <col min="6" max="6" width="19.42578125" customWidth="1"/>
    <col min="7" max="7" width="24.85546875" customWidth="1"/>
    <col min="8" max="9" width="0.140625" customWidth="1"/>
    <col min="10" max="10" width="11.7109375" hidden="1" customWidth="1"/>
    <col min="11" max="11" width="11.28515625" customWidth="1"/>
    <col min="12" max="12" width="0.140625" customWidth="1"/>
    <col min="13" max="13" width="9.140625" hidden="1" customWidth="1"/>
  </cols>
  <sheetData>
    <row r="1" spans="1:13" ht="23.1" customHeight="1" thickTop="1" x14ac:dyDescent="0.25">
      <c r="A1" s="69"/>
      <c r="B1" s="75"/>
      <c r="C1" s="75"/>
      <c r="D1" s="75"/>
      <c r="E1" s="75"/>
      <c r="F1" s="75"/>
      <c r="G1" s="75"/>
      <c r="H1" s="75"/>
      <c r="I1" s="75"/>
      <c r="J1" s="76"/>
    </row>
    <row r="2" spans="1:13" ht="23.1" customHeight="1" x14ac:dyDescent="0.25">
      <c r="A2" s="70"/>
      <c r="B2" s="81" t="s">
        <v>53</v>
      </c>
      <c r="C2" s="81"/>
      <c r="D2" s="81"/>
      <c r="E2" s="81"/>
      <c r="F2" s="81"/>
      <c r="G2" s="81"/>
      <c r="H2" s="81"/>
      <c r="I2" s="81"/>
      <c r="J2" s="82"/>
    </row>
    <row r="3" spans="1:13" ht="23.1" customHeight="1" x14ac:dyDescent="0.25">
      <c r="A3" s="70"/>
      <c r="B3" s="83" t="s">
        <v>110</v>
      </c>
      <c r="C3" s="83"/>
      <c r="D3" s="83"/>
      <c r="E3" s="83"/>
      <c r="F3" s="83"/>
      <c r="G3" s="83"/>
      <c r="H3" s="83"/>
      <c r="I3" s="83"/>
      <c r="J3" s="84"/>
    </row>
    <row r="4" spans="1:13" ht="23.1" customHeight="1" x14ac:dyDescent="0.25">
      <c r="A4" s="70"/>
      <c r="B4" s="67" t="s">
        <v>38</v>
      </c>
      <c r="C4" s="67"/>
      <c r="D4" s="67"/>
      <c r="E4" s="67"/>
      <c r="F4" s="67"/>
      <c r="G4" s="67"/>
      <c r="H4" s="67"/>
      <c r="I4" s="67"/>
      <c r="J4" s="68"/>
    </row>
    <row r="5" spans="1:13" ht="23.1" customHeight="1" x14ac:dyDescent="0.25">
      <c r="A5" s="70"/>
      <c r="B5" s="67"/>
      <c r="C5" s="67"/>
      <c r="D5" s="67"/>
      <c r="E5" s="67"/>
      <c r="F5" s="67"/>
      <c r="G5" s="67"/>
      <c r="H5" s="67"/>
      <c r="I5" s="67"/>
      <c r="J5" s="68"/>
    </row>
    <row r="6" spans="1:13" ht="23.1" customHeight="1" x14ac:dyDescent="0.25">
      <c r="A6" s="71"/>
      <c r="B6" s="77"/>
      <c r="C6" s="77"/>
      <c r="D6" s="77"/>
      <c r="E6" s="77"/>
      <c r="F6" s="77"/>
      <c r="G6" s="77"/>
      <c r="H6" s="77"/>
      <c r="I6" s="77"/>
      <c r="J6" s="78"/>
    </row>
    <row r="7" spans="1:13" x14ac:dyDescent="0.25">
      <c r="A7" s="54" t="s">
        <v>7</v>
      </c>
      <c r="B7" s="55" t="s">
        <v>8</v>
      </c>
      <c r="C7" s="56" t="s">
        <v>9</v>
      </c>
      <c r="D7" s="57" t="s">
        <v>0</v>
      </c>
      <c r="E7" s="56" t="s">
        <v>1</v>
      </c>
      <c r="F7" s="56" t="s">
        <v>2</v>
      </c>
      <c r="G7" s="56" t="s">
        <v>3</v>
      </c>
      <c r="H7" s="39"/>
      <c r="I7" s="39"/>
      <c r="J7" s="39"/>
      <c r="K7" s="39"/>
    </row>
    <row r="8" spans="1:13" ht="20.100000000000001" customHeight="1" x14ac:dyDescent="0.25">
      <c r="A8" s="30" t="s">
        <v>71</v>
      </c>
      <c r="B8" s="5"/>
      <c r="C8" s="5"/>
      <c r="D8" s="5"/>
      <c r="E8" s="5"/>
      <c r="F8" s="5"/>
      <c r="G8" s="5"/>
      <c r="H8" s="39"/>
      <c r="I8" s="39"/>
      <c r="J8" s="39"/>
      <c r="K8" s="39"/>
      <c r="L8" s="39"/>
      <c r="M8" s="39"/>
    </row>
    <row r="9" spans="1:13" ht="20.100000000000001" customHeight="1" x14ac:dyDescent="0.25">
      <c r="A9" s="16" t="s">
        <v>10</v>
      </c>
      <c r="B9" s="17" t="s">
        <v>12</v>
      </c>
      <c r="C9" s="18" t="s">
        <v>15</v>
      </c>
      <c r="D9" s="19" t="s">
        <v>39</v>
      </c>
      <c r="E9" s="20">
        <v>14</v>
      </c>
      <c r="F9" s="8"/>
      <c r="G9" s="9">
        <f>SUM(E9*F9)</f>
        <v>0</v>
      </c>
      <c r="I9" s="40"/>
      <c r="J9" s="1"/>
      <c r="K9" s="41"/>
    </row>
    <row r="10" spans="1:13" ht="20.100000000000001" customHeight="1" x14ac:dyDescent="0.25">
      <c r="A10" s="16" t="s">
        <v>11</v>
      </c>
      <c r="B10" s="21" t="s">
        <v>13</v>
      </c>
      <c r="C10" s="22" t="s">
        <v>16</v>
      </c>
      <c r="D10" s="23" t="s">
        <v>39</v>
      </c>
      <c r="E10" s="20">
        <v>14</v>
      </c>
      <c r="F10" s="8"/>
      <c r="G10" s="9">
        <f t="shared" ref="G10:G38" si="0">SUM(E10*F10)</f>
        <v>0</v>
      </c>
      <c r="I10" s="40"/>
      <c r="J10" s="1"/>
      <c r="K10" s="41"/>
    </row>
    <row r="11" spans="1:13" ht="20.100000000000001" customHeight="1" x14ac:dyDescent="0.25">
      <c r="A11" s="16" t="s">
        <v>60</v>
      </c>
      <c r="B11" s="17" t="s">
        <v>61</v>
      </c>
      <c r="C11" s="18" t="s">
        <v>62</v>
      </c>
      <c r="D11" s="24" t="s">
        <v>39</v>
      </c>
      <c r="E11" s="20">
        <v>16</v>
      </c>
      <c r="F11" s="8"/>
      <c r="G11" s="9">
        <f t="shared" si="0"/>
        <v>0</v>
      </c>
      <c r="I11" s="40"/>
      <c r="J11" s="1"/>
      <c r="K11" s="41"/>
    </row>
    <row r="12" spans="1:13" ht="20.100000000000001" customHeight="1" x14ac:dyDescent="0.25">
      <c r="A12" s="16" t="s">
        <v>63</v>
      </c>
      <c r="B12" s="17" t="s">
        <v>14</v>
      </c>
      <c r="C12" s="18" t="s">
        <v>64</v>
      </c>
      <c r="D12" s="23" t="s">
        <v>39</v>
      </c>
      <c r="E12" s="20">
        <v>15</v>
      </c>
      <c r="F12" s="8"/>
      <c r="G12" s="9">
        <f t="shared" si="0"/>
        <v>0</v>
      </c>
      <c r="I12" s="40"/>
      <c r="J12" s="1"/>
      <c r="K12" s="41"/>
    </row>
    <row r="13" spans="1:13" ht="20.100000000000001" customHeight="1" x14ac:dyDescent="0.25">
      <c r="A13" s="16" t="s">
        <v>65</v>
      </c>
      <c r="B13" s="17" t="s">
        <v>66</v>
      </c>
      <c r="C13" s="18" t="s">
        <v>67</v>
      </c>
      <c r="D13" s="19" t="s">
        <v>39</v>
      </c>
      <c r="E13" s="20">
        <v>15</v>
      </c>
      <c r="F13" s="8"/>
      <c r="G13" s="9">
        <f t="shared" si="0"/>
        <v>0</v>
      </c>
      <c r="I13" s="40"/>
      <c r="J13" s="1"/>
      <c r="K13" s="41"/>
    </row>
    <row r="14" spans="1:13" ht="20.100000000000001" customHeight="1" x14ac:dyDescent="0.25">
      <c r="A14" s="25" t="s">
        <v>68</v>
      </c>
      <c r="B14" s="26" t="s">
        <v>69</v>
      </c>
      <c r="C14" s="27" t="s">
        <v>70</v>
      </c>
      <c r="D14" s="28" t="s">
        <v>39</v>
      </c>
      <c r="E14" s="29">
        <v>14</v>
      </c>
      <c r="F14" s="8"/>
      <c r="G14" s="9">
        <f t="shared" si="0"/>
        <v>0</v>
      </c>
      <c r="I14" s="40"/>
      <c r="J14" s="1"/>
      <c r="K14" s="41"/>
    </row>
    <row r="15" spans="1:13" ht="20.100000000000001" customHeight="1" x14ac:dyDescent="0.25">
      <c r="A15" s="30" t="s">
        <v>40</v>
      </c>
      <c r="B15" s="5"/>
      <c r="C15" s="5"/>
      <c r="D15" s="5"/>
      <c r="E15" s="5"/>
      <c r="F15" s="5"/>
      <c r="G15" s="5"/>
      <c r="I15" s="40"/>
      <c r="J15" s="1"/>
      <c r="K15" s="41"/>
    </row>
    <row r="16" spans="1:13" ht="20.100000000000001" customHeight="1" x14ac:dyDescent="0.25">
      <c r="A16" s="16" t="s">
        <v>72</v>
      </c>
      <c r="B16" s="21" t="s">
        <v>73</v>
      </c>
      <c r="C16" s="22" t="s">
        <v>74</v>
      </c>
      <c r="D16" s="19" t="s">
        <v>75</v>
      </c>
      <c r="E16" s="20">
        <v>7</v>
      </c>
      <c r="F16" s="8"/>
      <c r="G16" s="9">
        <f t="shared" si="0"/>
        <v>0</v>
      </c>
      <c r="I16" s="40"/>
      <c r="J16" s="1"/>
      <c r="K16" s="41"/>
    </row>
    <row r="17" spans="1:11" ht="20.100000000000001" customHeight="1" x14ac:dyDescent="0.25">
      <c r="A17" s="16" t="s">
        <v>76</v>
      </c>
      <c r="B17" s="21" t="s">
        <v>77</v>
      </c>
      <c r="C17" s="22" t="s">
        <v>78</v>
      </c>
      <c r="D17" s="19" t="s">
        <v>75</v>
      </c>
      <c r="E17" s="20">
        <v>7</v>
      </c>
      <c r="F17" s="8"/>
      <c r="G17" s="9">
        <f t="shared" si="0"/>
        <v>0</v>
      </c>
      <c r="I17" s="40"/>
      <c r="J17" s="1"/>
      <c r="K17" s="41"/>
    </row>
    <row r="18" spans="1:11" ht="20.100000000000001" customHeight="1" x14ac:dyDescent="0.25">
      <c r="A18" s="16" t="s">
        <v>79</v>
      </c>
      <c r="B18" s="17" t="s">
        <v>80</v>
      </c>
      <c r="C18" s="18" t="s">
        <v>81</v>
      </c>
      <c r="D18" s="19" t="s">
        <v>75</v>
      </c>
      <c r="E18" s="20">
        <v>8</v>
      </c>
      <c r="F18" s="8"/>
      <c r="G18" s="9">
        <f t="shared" si="0"/>
        <v>0</v>
      </c>
      <c r="I18" s="40"/>
      <c r="J18" s="1"/>
      <c r="K18" s="41"/>
    </row>
    <row r="19" spans="1:11" ht="20.100000000000001" customHeight="1" x14ac:dyDescent="0.25">
      <c r="A19" s="16" t="s">
        <v>18</v>
      </c>
      <c r="B19" s="21" t="s">
        <v>24</v>
      </c>
      <c r="C19" s="22" t="s">
        <v>34</v>
      </c>
      <c r="D19" s="19" t="s">
        <v>75</v>
      </c>
      <c r="E19" s="20">
        <v>7</v>
      </c>
      <c r="F19" s="8"/>
      <c r="G19" s="9">
        <f t="shared" si="0"/>
        <v>0</v>
      </c>
      <c r="I19" s="40"/>
      <c r="J19" s="1"/>
      <c r="K19" s="41"/>
    </row>
    <row r="20" spans="1:11" ht="20.100000000000001" customHeight="1" x14ac:dyDescent="0.25">
      <c r="A20" s="16" t="s">
        <v>18</v>
      </c>
      <c r="B20" s="21" t="s">
        <v>25</v>
      </c>
      <c r="C20" s="22" t="s">
        <v>35</v>
      </c>
      <c r="D20" s="19" t="s">
        <v>75</v>
      </c>
      <c r="E20" s="20">
        <v>7</v>
      </c>
      <c r="F20" s="8"/>
      <c r="G20" s="9">
        <f t="shared" si="0"/>
        <v>0</v>
      </c>
      <c r="I20" s="40"/>
      <c r="J20" s="1"/>
      <c r="K20" s="41"/>
    </row>
    <row r="21" spans="1:11" ht="20.100000000000001" customHeight="1" x14ac:dyDescent="0.25">
      <c r="A21" s="16" t="s">
        <v>19</v>
      </c>
      <c r="B21" s="21" t="s">
        <v>26</v>
      </c>
      <c r="C21" s="22" t="s">
        <v>36</v>
      </c>
      <c r="D21" s="19" t="s">
        <v>39</v>
      </c>
      <c r="E21" s="20">
        <v>7</v>
      </c>
      <c r="F21" s="8"/>
      <c r="G21" s="9">
        <f t="shared" si="0"/>
        <v>0</v>
      </c>
      <c r="I21" s="40"/>
      <c r="J21" s="1"/>
      <c r="K21" s="41"/>
    </row>
    <row r="22" spans="1:11" ht="20.100000000000001" customHeight="1" x14ac:dyDescent="0.25">
      <c r="A22" s="16" t="s">
        <v>82</v>
      </c>
      <c r="B22" s="17" t="s">
        <v>83</v>
      </c>
      <c r="C22" s="18" t="s">
        <v>84</v>
      </c>
      <c r="D22" s="19" t="s">
        <v>75</v>
      </c>
      <c r="E22" s="20">
        <v>7</v>
      </c>
      <c r="F22" s="8"/>
      <c r="G22" s="9">
        <f t="shared" si="0"/>
        <v>0</v>
      </c>
      <c r="I22" s="40"/>
      <c r="J22" s="1"/>
      <c r="K22" s="41"/>
    </row>
    <row r="23" spans="1:11" ht="20.100000000000001" customHeight="1" x14ac:dyDescent="0.25">
      <c r="A23" s="16" t="s">
        <v>41</v>
      </c>
      <c r="B23" s="21" t="s">
        <v>42</v>
      </c>
      <c r="C23" s="22" t="s">
        <v>43</v>
      </c>
      <c r="D23" s="19" t="s">
        <v>75</v>
      </c>
      <c r="E23" s="20">
        <v>7</v>
      </c>
      <c r="F23" s="8"/>
      <c r="G23" s="9">
        <f t="shared" si="0"/>
        <v>0</v>
      </c>
      <c r="I23" s="40"/>
      <c r="J23" s="1"/>
      <c r="K23" s="41"/>
    </row>
    <row r="24" spans="1:11" ht="20.100000000000001" customHeight="1" x14ac:dyDescent="0.25">
      <c r="A24" s="16" t="s">
        <v>44</v>
      </c>
      <c r="B24" s="21" t="s">
        <v>45</v>
      </c>
      <c r="C24" s="22" t="s">
        <v>46</v>
      </c>
      <c r="D24" s="19" t="s">
        <v>75</v>
      </c>
      <c r="E24" s="20">
        <v>7</v>
      </c>
      <c r="F24" s="8"/>
      <c r="G24" s="9">
        <f t="shared" si="0"/>
        <v>0</v>
      </c>
      <c r="I24" s="40"/>
      <c r="J24" s="1"/>
      <c r="K24" s="41"/>
    </row>
    <row r="25" spans="1:11" ht="20.100000000000001" customHeight="1" x14ac:dyDescent="0.25">
      <c r="A25" s="16" t="s">
        <v>47</v>
      </c>
      <c r="B25" s="21" t="s">
        <v>27</v>
      </c>
      <c r="C25" s="22" t="s">
        <v>48</v>
      </c>
      <c r="D25" s="19" t="s">
        <v>39</v>
      </c>
      <c r="E25" s="20">
        <v>14</v>
      </c>
      <c r="F25" s="8"/>
      <c r="G25" s="9">
        <f t="shared" si="0"/>
        <v>0</v>
      </c>
      <c r="I25" s="40"/>
      <c r="J25" s="1"/>
      <c r="K25" s="41"/>
    </row>
    <row r="26" spans="1:11" ht="20.100000000000001" customHeight="1" x14ac:dyDescent="0.25">
      <c r="A26" s="16" t="s">
        <v>20</v>
      </c>
      <c r="B26" s="21" t="s">
        <v>49</v>
      </c>
      <c r="C26" s="22" t="s">
        <v>50</v>
      </c>
      <c r="D26" s="19" t="s">
        <v>75</v>
      </c>
      <c r="E26" s="20">
        <v>7</v>
      </c>
      <c r="F26" s="8"/>
      <c r="G26" s="9">
        <f t="shared" si="0"/>
        <v>0</v>
      </c>
      <c r="I26" s="40"/>
      <c r="J26" s="1"/>
      <c r="K26" s="41"/>
    </row>
    <row r="27" spans="1:11" ht="20.100000000000001" customHeight="1" x14ac:dyDescent="0.25">
      <c r="A27" s="16" t="s">
        <v>85</v>
      </c>
      <c r="B27" s="17" t="s">
        <v>28</v>
      </c>
      <c r="C27" s="18" t="s">
        <v>86</v>
      </c>
      <c r="D27" s="19" t="s">
        <v>75</v>
      </c>
      <c r="E27" s="20">
        <v>8</v>
      </c>
      <c r="F27" s="8"/>
      <c r="G27" s="9">
        <f t="shared" si="0"/>
        <v>0</v>
      </c>
      <c r="H27" s="79"/>
      <c r="I27" s="79"/>
      <c r="J27" s="79"/>
      <c r="K27" s="41"/>
    </row>
    <row r="28" spans="1:11" ht="20.100000000000001" customHeight="1" x14ac:dyDescent="0.25">
      <c r="A28" s="16" t="s">
        <v>21</v>
      </c>
      <c r="B28" s="21" t="s">
        <v>29</v>
      </c>
      <c r="C28" s="22" t="s">
        <v>37</v>
      </c>
      <c r="D28" s="19" t="s">
        <v>39</v>
      </c>
      <c r="E28" s="20">
        <v>12</v>
      </c>
      <c r="F28" s="8"/>
      <c r="G28" s="9">
        <f t="shared" si="0"/>
        <v>0</v>
      </c>
      <c r="I28" s="40"/>
      <c r="K28" s="41"/>
    </row>
    <row r="29" spans="1:11" ht="20.100000000000001" customHeight="1" x14ac:dyDescent="0.25">
      <c r="A29" s="16" t="s">
        <v>87</v>
      </c>
      <c r="B29" s="17" t="s">
        <v>88</v>
      </c>
      <c r="C29" s="18" t="s">
        <v>89</v>
      </c>
      <c r="D29" s="19" t="s">
        <v>75</v>
      </c>
      <c r="E29" s="20">
        <v>7</v>
      </c>
      <c r="F29" s="8"/>
      <c r="G29" s="9">
        <f t="shared" si="0"/>
        <v>0</v>
      </c>
      <c r="H29" s="80"/>
      <c r="I29" s="80"/>
      <c r="J29" s="80"/>
      <c r="K29" s="41"/>
    </row>
    <row r="30" spans="1:11" ht="20.100000000000001" customHeight="1" x14ac:dyDescent="0.25">
      <c r="A30" s="16" t="s">
        <v>90</v>
      </c>
      <c r="B30" s="21" t="s">
        <v>91</v>
      </c>
      <c r="C30" s="22" t="s">
        <v>92</v>
      </c>
      <c r="D30" s="19" t="s">
        <v>75</v>
      </c>
      <c r="E30" s="20">
        <v>7</v>
      </c>
      <c r="F30" s="8"/>
      <c r="G30" s="9">
        <f t="shared" si="0"/>
        <v>0</v>
      </c>
    </row>
    <row r="31" spans="1:11" ht="20.100000000000001" customHeight="1" x14ac:dyDescent="0.25">
      <c r="A31" s="16" t="s">
        <v>22</v>
      </c>
      <c r="B31" s="21" t="s">
        <v>30</v>
      </c>
      <c r="C31" s="22" t="s">
        <v>32</v>
      </c>
      <c r="D31" s="19" t="s">
        <v>39</v>
      </c>
      <c r="E31" s="20">
        <v>15</v>
      </c>
      <c r="F31" s="8"/>
      <c r="G31" s="9">
        <f t="shared" si="0"/>
        <v>0</v>
      </c>
    </row>
    <row r="32" spans="1:11" ht="20.100000000000001" customHeight="1" x14ac:dyDescent="0.25">
      <c r="A32" s="31" t="s">
        <v>17</v>
      </c>
      <c r="B32" s="21" t="s">
        <v>31</v>
      </c>
      <c r="C32" s="22" t="s">
        <v>33</v>
      </c>
      <c r="D32" s="19" t="s">
        <v>75</v>
      </c>
      <c r="E32" s="20">
        <v>7</v>
      </c>
      <c r="F32" s="8"/>
      <c r="G32" s="9">
        <f t="shared" si="0"/>
        <v>0</v>
      </c>
    </row>
    <row r="33" spans="1:7" ht="20.100000000000001" customHeight="1" x14ac:dyDescent="0.25">
      <c r="A33" s="32" t="s">
        <v>17</v>
      </c>
      <c r="B33" s="33" t="s">
        <v>93</v>
      </c>
      <c r="C33" s="22" t="s">
        <v>94</v>
      </c>
      <c r="D33" s="19" t="s">
        <v>75</v>
      </c>
      <c r="E33" s="20">
        <v>7</v>
      </c>
      <c r="F33" s="8"/>
      <c r="G33" s="9">
        <f t="shared" si="0"/>
        <v>0</v>
      </c>
    </row>
    <row r="34" spans="1:7" ht="20.100000000000001" customHeight="1" x14ac:dyDescent="0.25">
      <c r="A34" s="34" t="s">
        <v>17</v>
      </c>
      <c r="B34" s="21" t="s">
        <v>95</v>
      </c>
      <c r="C34" s="22" t="s">
        <v>96</v>
      </c>
      <c r="D34" s="19" t="s">
        <v>75</v>
      </c>
      <c r="E34" s="20">
        <v>7</v>
      </c>
      <c r="F34" s="8"/>
      <c r="G34" s="9">
        <f t="shared" si="0"/>
        <v>0</v>
      </c>
    </row>
    <row r="35" spans="1:7" ht="20.100000000000001" customHeight="1" x14ac:dyDescent="0.25">
      <c r="A35" s="35" t="s">
        <v>23</v>
      </c>
      <c r="B35" s="21" t="s">
        <v>97</v>
      </c>
      <c r="C35" s="22" t="s">
        <v>98</v>
      </c>
      <c r="D35" s="19" t="s">
        <v>75</v>
      </c>
      <c r="E35" s="20">
        <v>7</v>
      </c>
      <c r="F35" s="8"/>
      <c r="G35" s="9">
        <f t="shared" si="0"/>
        <v>0</v>
      </c>
    </row>
    <row r="36" spans="1:7" ht="20.100000000000001" customHeight="1" x14ac:dyDescent="0.25">
      <c r="A36" s="45" t="s">
        <v>99</v>
      </c>
      <c r="B36" s="47" t="s">
        <v>100</v>
      </c>
      <c r="C36" s="48" t="s">
        <v>101</v>
      </c>
      <c r="D36" s="49" t="s">
        <v>75</v>
      </c>
      <c r="E36" s="50">
        <v>8</v>
      </c>
      <c r="F36" s="8"/>
      <c r="G36" s="9">
        <f t="shared" si="0"/>
        <v>0</v>
      </c>
    </row>
    <row r="37" spans="1:7" ht="20.100000000000001" customHeight="1" x14ac:dyDescent="0.25">
      <c r="A37" s="46" t="s">
        <v>104</v>
      </c>
      <c r="B37" s="51"/>
      <c r="C37" s="52"/>
      <c r="D37" s="53"/>
      <c r="E37" s="20">
        <v>5</v>
      </c>
      <c r="F37" s="44"/>
      <c r="G37" s="9">
        <f t="shared" si="0"/>
        <v>0</v>
      </c>
    </row>
    <row r="38" spans="1:7" ht="20.100000000000001" customHeight="1" x14ac:dyDescent="0.25">
      <c r="A38" s="46" t="s">
        <v>105</v>
      </c>
      <c r="B38" s="51"/>
      <c r="C38" s="52"/>
      <c r="D38" s="53"/>
      <c r="E38" s="20">
        <v>7</v>
      </c>
      <c r="F38" s="44"/>
      <c r="G38" s="9">
        <f t="shared" si="0"/>
        <v>0</v>
      </c>
    </row>
    <row r="39" spans="1:7" ht="18.75" x14ac:dyDescent="0.3">
      <c r="A39" s="36" t="s">
        <v>52</v>
      </c>
      <c r="B39" s="37"/>
      <c r="C39" s="37"/>
      <c r="D39" s="37"/>
      <c r="E39" s="37"/>
      <c r="F39" s="38"/>
      <c r="G39" s="42">
        <f>SUM(G9:G38)</f>
        <v>0</v>
      </c>
    </row>
    <row r="40" spans="1:7" ht="19.5" customHeight="1" x14ac:dyDescent="0.35">
      <c r="A40" s="72" t="s">
        <v>102</v>
      </c>
      <c r="B40" s="73"/>
      <c r="C40" s="73"/>
      <c r="D40" s="73"/>
      <c r="E40" s="73"/>
      <c r="F40" s="73"/>
      <c r="G40" s="74"/>
    </row>
    <row r="41" spans="1:7" x14ac:dyDescent="0.25">
      <c r="A41" s="6"/>
      <c r="B41" s="7"/>
      <c r="C41" s="7"/>
      <c r="D41" s="7"/>
      <c r="E41" s="7"/>
      <c r="F41" s="7"/>
      <c r="G41" s="7"/>
    </row>
    <row r="42" spans="1:7" ht="21" x14ac:dyDescent="0.35">
      <c r="A42" s="61" t="s">
        <v>5</v>
      </c>
      <c r="B42" s="62"/>
      <c r="C42" s="62"/>
      <c r="D42" s="62"/>
      <c r="E42" s="62"/>
      <c r="F42" s="62"/>
      <c r="G42" s="63"/>
    </row>
    <row r="43" spans="1:7" ht="21" x14ac:dyDescent="0.35">
      <c r="A43" s="61" t="s">
        <v>106</v>
      </c>
      <c r="B43" s="62"/>
      <c r="C43" s="62"/>
      <c r="D43" s="62"/>
      <c r="E43" s="62"/>
      <c r="F43" s="62"/>
      <c r="G43" s="63"/>
    </row>
    <row r="44" spans="1:7" x14ac:dyDescent="0.25">
      <c r="A44" s="6"/>
      <c r="B44" s="7"/>
      <c r="C44" s="7"/>
      <c r="D44" s="7"/>
      <c r="E44" s="7"/>
      <c r="F44" s="7"/>
      <c r="G44" s="7"/>
    </row>
    <row r="45" spans="1:7" ht="21" x14ac:dyDescent="0.35">
      <c r="A45" s="64" t="s">
        <v>108</v>
      </c>
      <c r="B45" s="65"/>
      <c r="C45" s="65"/>
      <c r="D45" s="65"/>
      <c r="E45" s="65"/>
      <c r="F45" s="65"/>
      <c r="G45" s="66"/>
    </row>
    <row r="46" spans="1:7" x14ac:dyDescent="0.25">
      <c r="A46" s="6"/>
      <c r="B46" s="7"/>
      <c r="C46" s="7"/>
      <c r="D46" s="3"/>
      <c r="E46" s="7"/>
      <c r="F46" s="7"/>
      <c r="G46" s="7"/>
    </row>
    <row r="47" spans="1:7" ht="21" x14ac:dyDescent="0.35">
      <c r="A47" s="64" t="s">
        <v>109</v>
      </c>
      <c r="B47" s="65"/>
      <c r="C47" s="65"/>
      <c r="D47" s="65"/>
      <c r="E47" s="65"/>
      <c r="F47" s="65"/>
      <c r="G47" s="66"/>
    </row>
    <row r="48" spans="1:7" ht="21" x14ac:dyDescent="0.35">
      <c r="A48" s="14"/>
      <c r="B48" s="10"/>
      <c r="C48" s="10"/>
      <c r="D48" s="11"/>
      <c r="E48" s="4"/>
      <c r="F48" s="4"/>
      <c r="G48" s="4"/>
    </row>
    <row r="49" spans="1:7" ht="21" x14ac:dyDescent="0.35">
      <c r="A49" s="64" t="s">
        <v>51</v>
      </c>
      <c r="B49" s="65"/>
      <c r="C49" s="65"/>
      <c r="D49" s="65"/>
      <c r="E49" s="65"/>
      <c r="F49" s="65"/>
      <c r="G49" s="66"/>
    </row>
    <row r="50" spans="1:7" ht="21" x14ac:dyDescent="0.35">
      <c r="A50" s="14"/>
      <c r="B50" s="10"/>
      <c r="C50" s="10"/>
      <c r="D50" s="4"/>
      <c r="E50" s="4"/>
      <c r="F50" s="4"/>
      <c r="G50" s="4"/>
    </row>
    <row r="51" spans="1:7" ht="21" x14ac:dyDescent="0.35">
      <c r="A51" s="61" t="s">
        <v>4</v>
      </c>
      <c r="B51" s="62"/>
      <c r="C51" s="62"/>
      <c r="D51" s="62"/>
      <c r="E51" s="62"/>
      <c r="F51" s="62"/>
      <c r="G51" s="63"/>
    </row>
    <row r="52" spans="1:7" ht="21" x14ac:dyDescent="0.35">
      <c r="A52" s="61" t="s">
        <v>54</v>
      </c>
      <c r="B52" s="62"/>
      <c r="C52" s="62"/>
      <c r="D52" s="62"/>
      <c r="E52" s="62"/>
      <c r="F52" s="62"/>
      <c r="G52" s="63"/>
    </row>
    <row r="53" spans="1:7" ht="21" x14ac:dyDescent="0.35">
      <c r="A53" s="15"/>
      <c r="B53" s="13"/>
      <c r="C53" s="13"/>
      <c r="D53" s="13"/>
      <c r="E53" s="13"/>
      <c r="F53" s="13"/>
      <c r="G53" s="13"/>
    </row>
    <row r="54" spans="1:7" ht="21" customHeight="1" x14ac:dyDescent="0.35">
      <c r="A54" s="61" t="s">
        <v>107</v>
      </c>
      <c r="B54" s="62"/>
      <c r="C54" s="62"/>
      <c r="D54" s="62"/>
      <c r="E54" s="62"/>
      <c r="F54" s="62"/>
      <c r="G54" s="63"/>
    </row>
    <row r="55" spans="1:7" ht="21" x14ac:dyDescent="0.35">
      <c r="A55" s="61" t="s">
        <v>55</v>
      </c>
      <c r="B55" s="62"/>
      <c r="C55" s="62"/>
      <c r="D55" s="62"/>
      <c r="E55" s="62"/>
      <c r="F55" s="62"/>
      <c r="G55" s="63"/>
    </row>
    <row r="56" spans="1:7" ht="21" x14ac:dyDescent="0.35">
      <c r="A56" s="15"/>
      <c r="B56" s="13"/>
      <c r="C56" s="13"/>
      <c r="D56" s="13"/>
      <c r="E56" s="13"/>
      <c r="F56" s="13"/>
      <c r="G56" s="13"/>
    </row>
    <row r="57" spans="1:7" ht="21" x14ac:dyDescent="0.35">
      <c r="A57" s="61" t="s">
        <v>103</v>
      </c>
      <c r="B57" s="62"/>
      <c r="C57" s="62"/>
      <c r="D57" s="62"/>
      <c r="E57" s="62"/>
      <c r="F57" s="62"/>
      <c r="G57" s="63"/>
    </row>
    <row r="58" spans="1:7" ht="21" x14ac:dyDescent="0.35">
      <c r="A58" s="61" t="s">
        <v>56</v>
      </c>
      <c r="B58" s="62"/>
      <c r="C58" s="62"/>
      <c r="D58" s="62"/>
      <c r="E58" s="62"/>
      <c r="F58" s="62"/>
      <c r="G58" s="63"/>
    </row>
    <row r="59" spans="1:7" ht="21" x14ac:dyDescent="0.35">
      <c r="A59" s="14"/>
      <c r="B59" s="10"/>
      <c r="C59" s="10"/>
      <c r="D59" s="12"/>
      <c r="E59" s="12"/>
      <c r="F59" s="12"/>
      <c r="G59" s="43"/>
    </row>
    <row r="60" spans="1:7" ht="21" x14ac:dyDescent="0.35">
      <c r="A60" s="64" t="s">
        <v>6</v>
      </c>
      <c r="B60" s="65"/>
      <c r="C60" s="65"/>
      <c r="D60" s="65"/>
      <c r="E60" s="65"/>
      <c r="F60" s="65"/>
      <c r="G60" s="66"/>
    </row>
    <row r="61" spans="1:7" ht="21" x14ac:dyDescent="0.35">
      <c r="A61" s="64" t="s">
        <v>57</v>
      </c>
      <c r="B61" s="65"/>
      <c r="C61" s="65"/>
      <c r="D61" s="65"/>
      <c r="E61" s="65"/>
      <c r="F61" s="65"/>
      <c r="G61" s="66"/>
    </row>
    <row r="62" spans="1:7" ht="21" x14ac:dyDescent="0.35">
      <c r="A62" s="64" t="s">
        <v>58</v>
      </c>
      <c r="B62" s="65"/>
      <c r="C62" s="65"/>
      <c r="D62" s="65"/>
      <c r="E62" s="65"/>
      <c r="F62" s="65"/>
      <c r="G62" s="66"/>
    </row>
    <row r="63" spans="1:7" ht="21.75" thickBot="1" x14ac:dyDescent="0.4">
      <c r="A63" s="58" t="s">
        <v>59</v>
      </c>
      <c r="B63" s="59"/>
      <c r="C63" s="59"/>
      <c r="D63" s="59"/>
      <c r="E63" s="59"/>
      <c r="F63" s="59"/>
      <c r="G63" s="60"/>
    </row>
    <row r="64" spans="1:7" ht="15.75" thickTop="1" x14ac:dyDescent="0.25"/>
  </sheetData>
  <sheetProtection selectLockedCells="1" selectUnlockedCells="1"/>
  <mergeCells count="25">
    <mergeCell ref="A47:G47"/>
    <mergeCell ref="B5:J5"/>
    <mergeCell ref="A1:A6"/>
    <mergeCell ref="A40:G40"/>
    <mergeCell ref="A42:G42"/>
    <mergeCell ref="A43:G43"/>
    <mergeCell ref="A45:G45"/>
    <mergeCell ref="B1:J1"/>
    <mergeCell ref="B6:J6"/>
    <mergeCell ref="H27:J27"/>
    <mergeCell ref="H29:J29"/>
    <mergeCell ref="B2:J2"/>
    <mergeCell ref="B3:J3"/>
    <mergeCell ref="B4:J4"/>
    <mergeCell ref="A49:G49"/>
    <mergeCell ref="A51:G51"/>
    <mergeCell ref="A52:G52"/>
    <mergeCell ref="A54:G54"/>
    <mergeCell ref="A55:G55"/>
    <mergeCell ref="A63:G63"/>
    <mergeCell ref="A57:G57"/>
    <mergeCell ref="A58:G58"/>
    <mergeCell ref="A60:G60"/>
    <mergeCell ref="A61:G61"/>
    <mergeCell ref="A62:G62"/>
  </mergeCells>
  <phoneticPr fontId="2" type="noConversion"/>
  <printOptions gridLines="1"/>
  <pageMargins left="0.25" right="0.25" top="0.75" bottom="0.75" header="0.3" footer="0.3"/>
  <pageSetup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2021-08-18T20:01:58Z</cp:lastPrinted>
  <dcterms:created xsi:type="dcterms:W3CDTF">2021-08-18T01:56:28Z</dcterms:created>
  <dcterms:modified xsi:type="dcterms:W3CDTF">2023-05-01T23:12:40Z</dcterms:modified>
</cp:coreProperties>
</file>