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cohesity-01\UserFolders\ANTHOJ\Desktop\"/>
    </mc:Choice>
  </mc:AlternateContent>
  <xr:revisionPtr revIDLastSave="0" documentId="13_ncr:1_{87762F1F-08B7-4D56-AE1F-8C153B3F901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96" i="1" l="1"/>
  <c r="G396" i="1"/>
  <c r="O378" i="1"/>
  <c r="G378" i="1"/>
  <c r="O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60" i="1" s="1"/>
  <c r="O341" i="1"/>
  <c r="G341" i="1"/>
  <c r="O340" i="1"/>
  <c r="G340" i="1"/>
  <c r="O339" i="1"/>
  <c r="G339" i="1"/>
  <c r="O338" i="1"/>
  <c r="G338" i="1"/>
  <c r="O337" i="1"/>
  <c r="G337" i="1"/>
  <c r="O336" i="1"/>
  <c r="G336" i="1"/>
  <c r="O335" i="1"/>
  <c r="G335" i="1"/>
  <c r="O334" i="1"/>
  <c r="G334" i="1"/>
  <c r="O333" i="1"/>
  <c r="G333" i="1"/>
  <c r="O332" i="1"/>
  <c r="G332" i="1"/>
  <c r="O331" i="1"/>
  <c r="G331" i="1"/>
  <c r="O330" i="1"/>
  <c r="G330" i="1"/>
  <c r="O329" i="1"/>
  <c r="G329" i="1"/>
  <c r="O328" i="1"/>
  <c r="G328" i="1"/>
  <c r="O327" i="1"/>
  <c r="G327" i="1"/>
  <c r="O326" i="1"/>
  <c r="O342" i="1" s="1"/>
  <c r="T56" i="1" s="1"/>
  <c r="G326" i="1"/>
  <c r="G342" i="1" s="1"/>
  <c r="O323" i="1"/>
  <c r="G323" i="1"/>
  <c r="O322" i="1"/>
  <c r="G322" i="1"/>
  <c r="O321" i="1"/>
  <c r="G321" i="1"/>
  <c r="O320" i="1"/>
  <c r="G320" i="1"/>
  <c r="O319" i="1"/>
  <c r="G319" i="1"/>
  <c r="O318" i="1"/>
  <c r="G318" i="1"/>
  <c r="O317" i="1"/>
  <c r="G317" i="1"/>
  <c r="O316" i="1"/>
  <c r="G316" i="1"/>
  <c r="O315" i="1"/>
  <c r="G315" i="1"/>
  <c r="O314" i="1"/>
  <c r="G314" i="1"/>
  <c r="O313" i="1"/>
  <c r="G313" i="1"/>
  <c r="O312" i="1"/>
  <c r="G312" i="1"/>
  <c r="O311" i="1"/>
  <c r="G311" i="1"/>
  <c r="O310" i="1"/>
  <c r="G310" i="1"/>
  <c r="O309" i="1"/>
  <c r="G309" i="1"/>
  <c r="O308" i="1"/>
  <c r="O324" i="1" s="1"/>
  <c r="T54" i="1" s="1"/>
  <c r="G308" i="1"/>
  <c r="G324" i="1" s="1"/>
  <c r="O305" i="1"/>
  <c r="G305" i="1"/>
  <c r="O304" i="1"/>
  <c r="G304" i="1"/>
  <c r="O303" i="1"/>
  <c r="G303" i="1"/>
  <c r="O302" i="1"/>
  <c r="G302" i="1"/>
  <c r="O301" i="1"/>
  <c r="G301" i="1"/>
  <c r="O300" i="1"/>
  <c r="G300" i="1"/>
  <c r="O299" i="1"/>
  <c r="G299" i="1"/>
  <c r="O298" i="1"/>
  <c r="G298" i="1"/>
  <c r="O297" i="1"/>
  <c r="G297" i="1"/>
  <c r="O296" i="1"/>
  <c r="G296" i="1"/>
  <c r="O295" i="1"/>
  <c r="G295" i="1"/>
  <c r="O294" i="1"/>
  <c r="G294" i="1"/>
  <c r="O293" i="1"/>
  <c r="G293" i="1"/>
  <c r="O292" i="1"/>
  <c r="G292" i="1"/>
  <c r="O291" i="1"/>
  <c r="G291" i="1"/>
  <c r="O290" i="1"/>
  <c r="O306" i="1" s="1"/>
  <c r="T52" i="1" s="1"/>
  <c r="G290" i="1"/>
  <c r="G306" i="1" s="1"/>
  <c r="O287" i="1"/>
  <c r="G287" i="1"/>
  <c r="O286" i="1"/>
  <c r="G286" i="1"/>
  <c r="O285" i="1"/>
  <c r="G285" i="1"/>
  <c r="O284" i="1"/>
  <c r="G284" i="1"/>
  <c r="O283" i="1"/>
  <c r="G283" i="1"/>
  <c r="O282" i="1"/>
  <c r="G282" i="1"/>
  <c r="O281" i="1"/>
  <c r="G281" i="1"/>
  <c r="O280" i="1"/>
  <c r="G280" i="1"/>
  <c r="O279" i="1"/>
  <c r="G279" i="1"/>
  <c r="O278" i="1"/>
  <c r="G278" i="1"/>
  <c r="O277" i="1"/>
  <c r="G277" i="1"/>
  <c r="O276" i="1"/>
  <c r="G276" i="1"/>
  <c r="O275" i="1"/>
  <c r="G275" i="1"/>
  <c r="O274" i="1"/>
  <c r="G274" i="1"/>
  <c r="O273" i="1"/>
  <c r="G273" i="1"/>
  <c r="O272" i="1"/>
  <c r="O288" i="1" s="1"/>
  <c r="T50" i="1" s="1"/>
  <c r="G272" i="1"/>
  <c r="G288" i="1" s="1"/>
  <c r="O269" i="1"/>
  <c r="G269" i="1"/>
  <c r="O268" i="1"/>
  <c r="G268" i="1"/>
  <c r="O267" i="1"/>
  <c r="G267" i="1"/>
  <c r="O266" i="1"/>
  <c r="G266" i="1"/>
  <c r="O265" i="1"/>
  <c r="G265" i="1"/>
  <c r="O264" i="1"/>
  <c r="G264" i="1"/>
  <c r="O263" i="1"/>
  <c r="G263" i="1"/>
  <c r="O262" i="1"/>
  <c r="G262" i="1"/>
  <c r="O261" i="1"/>
  <c r="G261" i="1"/>
  <c r="O260" i="1"/>
  <c r="G260" i="1"/>
  <c r="O259" i="1"/>
  <c r="G259" i="1"/>
  <c r="O258" i="1"/>
  <c r="G258" i="1"/>
  <c r="O257" i="1"/>
  <c r="G257" i="1"/>
  <c r="O256" i="1"/>
  <c r="G256" i="1"/>
  <c r="O255" i="1"/>
  <c r="G255" i="1"/>
  <c r="O254" i="1"/>
  <c r="O270" i="1" s="1"/>
  <c r="T48" i="1" s="1"/>
  <c r="G254" i="1"/>
  <c r="G270" i="1" s="1"/>
  <c r="O251" i="1"/>
  <c r="G251" i="1"/>
  <c r="O250" i="1"/>
  <c r="G250" i="1"/>
  <c r="O249" i="1"/>
  <c r="G249" i="1"/>
  <c r="O248" i="1"/>
  <c r="G248" i="1"/>
  <c r="O247" i="1"/>
  <c r="G247" i="1"/>
  <c r="O246" i="1"/>
  <c r="G246" i="1"/>
  <c r="O245" i="1"/>
  <c r="G245" i="1"/>
  <c r="O244" i="1"/>
  <c r="G244" i="1"/>
  <c r="O243" i="1"/>
  <c r="G243" i="1"/>
  <c r="O242" i="1"/>
  <c r="G242" i="1"/>
  <c r="O241" i="1"/>
  <c r="G241" i="1"/>
  <c r="O240" i="1"/>
  <c r="G240" i="1"/>
  <c r="O239" i="1"/>
  <c r="G239" i="1"/>
  <c r="O238" i="1"/>
  <c r="G238" i="1"/>
  <c r="O237" i="1"/>
  <c r="G237" i="1"/>
  <c r="O236" i="1"/>
  <c r="O252" i="1" s="1"/>
  <c r="T46" i="1" s="1"/>
  <c r="G236" i="1"/>
  <c r="G252" i="1" s="1"/>
  <c r="O233" i="1"/>
  <c r="G233" i="1"/>
  <c r="O232" i="1"/>
  <c r="G232" i="1"/>
  <c r="O231" i="1"/>
  <c r="G231" i="1"/>
  <c r="O230" i="1"/>
  <c r="G230" i="1"/>
  <c r="O229" i="1"/>
  <c r="G229" i="1"/>
  <c r="O228" i="1"/>
  <c r="G228" i="1"/>
  <c r="O227" i="1"/>
  <c r="G227" i="1"/>
  <c r="O226" i="1"/>
  <c r="G226" i="1"/>
  <c r="O225" i="1"/>
  <c r="G225" i="1"/>
  <c r="O224" i="1"/>
  <c r="G224" i="1"/>
  <c r="O223" i="1"/>
  <c r="G223" i="1"/>
  <c r="O222" i="1"/>
  <c r="G222" i="1"/>
  <c r="O221" i="1"/>
  <c r="G221" i="1"/>
  <c r="O220" i="1"/>
  <c r="G220" i="1"/>
  <c r="O219" i="1"/>
  <c r="G219" i="1"/>
  <c r="O218" i="1"/>
  <c r="O234" i="1" s="1"/>
  <c r="T44" i="1" s="1"/>
  <c r="G218" i="1"/>
  <c r="G234" i="1" s="1"/>
  <c r="O215" i="1"/>
  <c r="G215" i="1"/>
  <c r="O214" i="1"/>
  <c r="G214" i="1"/>
  <c r="O213" i="1"/>
  <c r="G213" i="1"/>
  <c r="O212" i="1"/>
  <c r="G212" i="1"/>
  <c r="O211" i="1"/>
  <c r="G211" i="1"/>
  <c r="O210" i="1"/>
  <c r="G210" i="1"/>
  <c r="O209" i="1"/>
  <c r="G209" i="1"/>
  <c r="O208" i="1"/>
  <c r="G208" i="1"/>
  <c r="O207" i="1"/>
  <c r="G207" i="1"/>
  <c r="O206" i="1"/>
  <c r="G206" i="1"/>
  <c r="O205" i="1"/>
  <c r="G205" i="1"/>
  <c r="O204" i="1"/>
  <c r="G204" i="1"/>
  <c r="O203" i="1"/>
  <c r="G203" i="1"/>
  <c r="O202" i="1"/>
  <c r="G202" i="1"/>
  <c r="O201" i="1"/>
  <c r="G201" i="1"/>
  <c r="O200" i="1"/>
  <c r="O216" i="1" s="1"/>
  <c r="T42" i="1" s="1"/>
  <c r="G200" i="1"/>
  <c r="G216" i="1" s="1"/>
  <c r="N197" i="1"/>
  <c r="M197" i="1"/>
  <c r="L197" i="1"/>
  <c r="K197" i="1"/>
  <c r="O197" i="1" s="1"/>
  <c r="J197" i="1"/>
  <c r="F197" i="1"/>
  <c r="E197" i="1"/>
  <c r="D197" i="1"/>
  <c r="C197" i="1"/>
  <c r="G197" i="1" s="1"/>
  <c r="B197" i="1"/>
  <c r="N196" i="1"/>
  <c r="M196" i="1"/>
  <c r="L196" i="1"/>
  <c r="K196" i="1"/>
  <c r="O196" i="1" s="1"/>
  <c r="J196" i="1"/>
  <c r="F196" i="1"/>
  <c r="E196" i="1"/>
  <c r="D196" i="1"/>
  <c r="C196" i="1"/>
  <c r="G196" i="1" s="1"/>
  <c r="B196" i="1"/>
  <c r="N195" i="1"/>
  <c r="M195" i="1"/>
  <c r="L195" i="1"/>
  <c r="K195" i="1"/>
  <c r="O195" i="1" s="1"/>
  <c r="J195" i="1"/>
  <c r="F195" i="1"/>
  <c r="E195" i="1"/>
  <c r="D195" i="1"/>
  <c r="C195" i="1"/>
  <c r="G195" i="1" s="1"/>
  <c r="B195" i="1"/>
  <c r="N194" i="1"/>
  <c r="M194" i="1"/>
  <c r="L194" i="1"/>
  <c r="K194" i="1"/>
  <c r="J194" i="1"/>
  <c r="F194" i="1"/>
  <c r="E194" i="1"/>
  <c r="D194" i="1"/>
  <c r="C194" i="1"/>
  <c r="B194" i="1"/>
  <c r="N193" i="1"/>
  <c r="M193" i="1"/>
  <c r="L193" i="1"/>
  <c r="K193" i="1"/>
  <c r="O193" i="1" s="1"/>
  <c r="J193" i="1"/>
  <c r="F193" i="1"/>
  <c r="E193" i="1"/>
  <c r="D193" i="1"/>
  <c r="C193" i="1"/>
  <c r="B193" i="1"/>
  <c r="N192" i="1"/>
  <c r="M192" i="1"/>
  <c r="L192" i="1"/>
  <c r="K192" i="1"/>
  <c r="O192" i="1" s="1"/>
  <c r="J192" i="1"/>
  <c r="F192" i="1"/>
  <c r="E192" i="1"/>
  <c r="D192" i="1"/>
  <c r="C192" i="1"/>
  <c r="G192" i="1" s="1"/>
  <c r="B192" i="1"/>
  <c r="N191" i="1"/>
  <c r="M191" i="1"/>
  <c r="L191" i="1"/>
  <c r="K191" i="1"/>
  <c r="O191" i="1" s="1"/>
  <c r="J191" i="1"/>
  <c r="F191" i="1"/>
  <c r="E191" i="1"/>
  <c r="D191" i="1"/>
  <c r="C191" i="1"/>
  <c r="G191" i="1" s="1"/>
  <c r="B191" i="1"/>
  <c r="N190" i="1"/>
  <c r="M190" i="1"/>
  <c r="L190" i="1"/>
  <c r="K190" i="1"/>
  <c r="O190" i="1" s="1"/>
  <c r="J190" i="1"/>
  <c r="F190" i="1"/>
  <c r="E190" i="1"/>
  <c r="D190" i="1"/>
  <c r="C190" i="1"/>
  <c r="B190" i="1"/>
  <c r="N189" i="1"/>
  <c r="M189" i="1"/>
  <c r="L189" i="1"/>
  <c r="K189" i="1"/>
  <c r="O189" i="1" s="1"/>
  <c r="J189" i="1"/>
  <c r="F189" i="1"/>
  <c r="E189" i="1"/>
  <c r="D189" i="1"/>
  <c r="C189" i="1"/>
  <c r="B189" i="1"/>
  <c r="N188" i="1"/>
  <c r="M188" i="1"/>
  <c r="L188" i="1"/>
  <c r="K188" i="1"/>
  <c r="O188" i="1" s="1"/>
  <c r="J188" i="1"/>
  <c r="F188" i="1"/>
  <c r="E188" i="1"/>
  <c r="D188" i="1"/>
  <c r="C188" i="1"/>
  <c r="G188" i="1" s="1"/>
  <c r="B188" i="1"/>
  <c r="N187" i="1"/>
  <c r="M187" i="1"/>
  <c r="L187" i="1"/>
  <c r="K187" i="1"/>
  <c r="J187" i="1"/>
  <c r="F187" i="1"/>
  <c r="E187" i="1"/>
  <c r="D187" i="1"/>
  <c r="C187" i="1"/>
  <c r="G187" i="1" s="1"/>
  <c r="B187" i="1"/>
  <c r="N186" i="1"/>
  <c r="M186" i="1"/>
  <c r="L186" i="1"/>
  <c r="K186" i="1"/>
  <c r="O186" i="1" s="1"/>
  <c r="J186" i="1"/>
  <c r="F186" i="1"/>
  <c r="E186" i="1"/>
  <c r="D186" i="1"/>
  <c r="C186" i="1"/>
  <c r="B186" i="1"/>
  <c r="N185" i="1"/>
  <c r="M185" i="1"/>
  <c r="L185" i="1"/>
  <c r="K185" i="1"/>
  <c r="O185" i="1" s="1"/>
  <c r="J185" i="1"/>
  <c r="F185" i="1"/>
  <c r="E185" i="1"/>
  <c r="D185" i="1"/>
  <c r="C185" i="1"/>
  <c r="B185" i="1"/>
  <c r="N184" i="1"/>
  <c r="M184" i="1"/>
  <c r="L184" i="1"/>
  <c r="K184" i="1"/>
  <c r="O184" i="1" s="1"/>
  <c r="J184" i="1"/>
  <c r="F184" i="1"/>
  <c r="E184" i="1"/>
  <c r="D184" i="1"/>
  <c r="C184" i="1"/>
  <c r="G184" i="1" s="1"/>
  <c r="B184" i="1"/>
  <c r="N183" i="1"/>
  <c r="M183" i="1"/>
  <c r="L183" i="1"/>
  <c r="K183" i="1"/>
  <c r="O183" i="1" s="1"/>
  <c r="J183" i="1"/>
  <c r="F183" i="1"/>
  <c r="E183" i="1"/>
  <c r="D183" i="1"/>
  <c r="C183" i="1"/>
  <c r="B183" i="1"/>
  <c r="N182" i="1"/>
  <c r="M182" i="1"/>
  <c r="L182" i="1"/>
  <c r="K182" i="1"/>
  <c r="O182" i="1" s="1"/>
  <c r="J182" i="1"/>
  <c r="F182" i="1"/>
  <c r="E182" i="1"/>
  <c r="D182" i="1"/>
  <c r="C182" i="1"/>
  <c r="B182" i="1"/>
  <c r="N179" i="1"/>
  <c r="M179" i="1"/>
  <c r="L179" i="1"/>
  <c r="K179" i="1"/>
  <c r="O179" i="1" s="1"/>
  <c r="J179" i="1"/>
  <c r="F179" i="1"/>
  <c r="E179" i="1"/>
  <c r="D179" i="1"/>
  <c r="C179" i="1"/>
  <c r="G179" i="1" s="1"/>
  <c r="B179" i="1"/>
  <c r="N178" i="1"/>
  <c r="M178" i="1"/>
  <c r="L178" i="1"/>
  <c r="K178" i="1"/>
  <c r="O178" i="1" s="1"/>
  <c r="J178" i="1"/>
  <c r="F178" i="1"/>
  <c r="E178" i="1"/>
  <c r="D178" i="1"/>
  <c r="C178" i="1"/>
  <c r="G178" i="1" s="1"/>
  <c r="B178" i="1"/>
  <c r="N177" i="1"/>
  <c r="M177" i="1"/>
  <c r="L177" i="1"/>
  <c r="K177" i="1"/>
  <c r="J177" i="1"/>
  <c r="F177" i="1"/>
  <c r="E177" i="1"/>
  <c r="D177" i="1"/>
  <c r="C177" i="1"/>
  <c r="G177" i="1" s="1"/>
  <c r="B177" i="1"/>
  <c r="N176" i="1"/>
  <c r="M176" i="1"/>
  <c r="L176" i="1"/>
  <c r="K176" i="1"/>
  <c r="J176" i="1"/>
  <c r="F176" i="1"/>
  <c r="E176" i="1"/>
  <c r="D176" i="1"/>
  <c r="C176" i="1"/>
  <c r="G176" i="1" s="1"/>
  <c r="B176" i="1"/>
  <c r="N175" i="1"/>
  <c r="M175" i="1"/>
  <c r="L175" i="1"/>
  <c r="K175" i="1"/>
  <c r="O175" i="1" s="1"/>
  <c r="J175" i="1"/>
  <c r="F175" i="1"/>
  <c r="E175" i="1"/>
  <c r="D175" i="1"/>
  <c r="C175" i="1"/>
  <c r="G175" i="1" s="1"/>
  <c r="B175" i="1"/>
  <c r="N174" i="1"/>
  <c r="M174" i="1"/>
  <c r="L174" i="1"/>
  <c r="K174" i="1"/>
  <c r="J174" i="1"/>
  <c r="F174" i="1"/>
  <c r="E174" i="1"/>
  <c r="D174" i="1"/>
  <c r="C174" i="1"/>
  <c r="G174" i="1" s="1"/>
  <c r="B174" i="1"/>
  <c r="N173" i="1"/>
  <c r="M173" i="1"/>
  <c r="L173" i="1"/>
  <c r="K173" i="1"/>
  <c r="J173" i="1"/>
  <c r="F173" i="1"/>
  <c r="E173" i="1"/>
  <c r="D173" i="1"/>
  <c r="C173" i="1"/>
  <c r="G173" i="1" s="1"/>
  <c r="B173" i="1"/>
  <c r="N172" i="1"/>
  <c r="M172" i="1"/>
  <c r="L172" i="1"/>
  <c r="K172" i="1"/>
  <c r="J172" i="1"/>
  <c r="F172" i="1"/>
  <c r="E172" i="1"/>
  <c r="D172" i="1"/>
  <c r="C172" i="1"/>
  <c r="G172" i="1" s="1"/>
  <c r="B172" i="1"/>
  <c r="N171" i="1"/>
  <c r="M171" i="1"/>
  <c r="L171" i="1"/>
  <c r="K171" i="1"/>
  <c r="O171" i="1" s="1"/>
  <c r="J171" i="1"/>
  <c r="F171" i="1"/>
  <c r="E171" i="1"/>
  <c r="D171" i="1"/>
  <c r="C171" i="1"/>
  <c r="G171" i="1" s="1"/>
  <c r="B171" i="1"/>
  <c r="N170" i="1"/>
  <c r="M170" i="1"/>
  <c r="L170" i="1"/>
  <c r="K170" i="1"/>
  <c r="O170" i="1" s="1"/>
  <c r="J170" i="1"/>
  <c r="F170" i="1"/>
  <c r="E170" i="1"/>
  <c r="D170" i="1"/>
  <c r="C170" i="1"/>
  <c r="G170" i="1" s="1"/>
  <c r="B170" i="1"/>
  <c r="N169" i="1"/>
  <c r="M169" i="1"/>
  <c r="L169" i="1"/>
  <c r="K169" i="1"/>
  <c r="J169" i="1"/>
  <c r="F169" i="1"/>
  <c r="E169" i="1"/>
  <c r="D169" i="1"/>
  <c r="C169" i="1"/>
  <c r="G169" i="1" s="1"/>
  <c r="B169" i="1"/>
  <c r="N168" i="1"/>
  <c r="M168" i="1"/>
  <c r="L168" i="1"/>
  <c r="K168" i="1"/>
  <c r="J168" i="1"/>
  <c r="F168" i="1"/>
  <c r="E168" i="1"/>
  <c r="D168" i="1"/>
  <c r="C168" i="1"/>
  <c r="G168" i="1" s="1"/>
  <c r="B168" i="1"/>
  <c r="N167" i="1"/>
  <c r="M167" i="1"/>
  <c r="L167" i="1"/>
  <c r="K167" i="1"/>
  <c r="O167" i="1" s="1"/>
  <c r="J167" i="1"/>
  <c r="F167" i="1"/>
  <c r="E167" i="1"/>
  <c r="D167" i="1"/>
  <c r="C167" i="1"/>
  <c r="G167" i="1" s="1"/>
  <c r="B167" i="1"/>
  <c r="N166" i="1"/>
  <c r="M166" i="1"/>
  <c r="L166" i="1"/>
  <c r="K166" i="1"/>
  <c r="O166" i="1" s="1"/>
  <c r="J166" i="1"/>
  <c r="F166" i="1"/>
  <c r="E166" i="1"/>
  <c r="D166" i="1"/>
  <c r="C166" i="1"/>
  <c r="G166" i="1" s="1"/>
  <c r="B166" i="1"/>
  <c r="N165" i="1"/>
  <c r="M165" i="1"/>
  <c r="L165" i="1"/>
  <c r="K165" i="1"/>
  <c r="J165" i="1"/>
  <c r="F165" i="1"/>
  <c r="E165" i="1"/>
  <c r="D165" i="1"/>
  <c r="C165" i="1"/>
  <c r="G165" i="1" s="1"/>
  <c r="B165" i="1"/>
  <c r="N164" i="1"/>
  <c r="M164" i="1"/>
  <c r="L164" i="1"/>
  <c r="K164" i="1"/>
  <c r="J164" i="1"/>
  <c r="F164" i="1"/>
  <c r="E164" i="1"/>
  <c r="D164" i="1"/>
  <c r="C164" i="1"/>
  <c r="B164" i="1"/>
  <c r="N161" i="1"/>
  <c r="M161" i="1"/>
  <c r="L161" i="1"/>
  <c r="K161" i="1"/>
  <c r="O161" i="1" s="1"/>
  <c r="J161" i="1"/>
  <c r="F161" i="1"/>
  <c r="E161" i="1"/>
  <c r="D161" i="1"/>
  <c r="C161" i="1"/>
  <c r="B161" i="1"/>
  <c r="N160" i="1"/>
  <c r="M160" i="1"/>
  <c r="L160" i="1"/>
  <c r="K160" i="1"/>
  <c r="O160" i="1" s="1"/>
  <c r="J160" i="1"/>
  <c r="F160" i="1"/>
  <c r="E160" i="1"/>
  <c r="D160" i="1"/>
  <c r="C160" i="1"/>
  <c r="B160" i="1"/>
  <c r="N159" i="1"/>
  <c r="M159" i="1"/>
  <c r="L159" i="1"/>
  <c r="K159" i="1"/>
  <c r="O159" i="1" s="1"/>
  <c r="J159" i="1"/>
  <c r="F159" i="1"/>
  <c r="E159" i="1"/>
  <c r="D159" i="1"/>
  <c r="C159" i="1"/>
  <c r="G159" i="1" s="1"/>
  <c r="B159" i="1"/>
  <c r="N158" i="1"/>
  <c r="M158" i="1"/>
  <c r="L158" i="1"/>
  <c r="K158" i="1"/>
  <c r="O158" i="1" s="1"/>
  <c r="J158" i="1"/>
  <c r="F158" i="1"/>
  <c r="E158" i="1"/>
  <c r="D158" i="1"/>
  <c r="C158" i="1"/>
  <c r="G158" i="1" s="1"/>
  <c r="B158" i="1"/>
  <c r="N157" i="1"/>
  <c r="M157" i="1"/>
  <c r="L157" i="1"/>
  <c r="K157" i="1"/>
  <c r="O157" i="1" s="1"/>
  <c r="J157" i="1"/>
  <c r="F157" i="1"/>
  <c r="E157" i="1"/>
  <c r="D157" i="1"/>
  <c r="C157" i="1"/>
  <c r="B157" i="1"/>
  <c r="N156" i="1"/>
  <c r="M156" i="1"/>
  <c r="L156" i="1"/>
  <c r="K156" i="1"/>
  <c r="O156" i="1" s="1"/>
  <c r="J156" i="1"/>
  <c r="F156" i="1"/>
  <c r="E156" i="1"/>
  <c r="D156" i="1"/>
  <c r="C156" i="1"/>
  <c r="B156" i="1"/>
  <c r="N155" i="1"/>
  <c r="M155" i="1"/>
  <c r="L155" i="1"/>
  <c r="K155" i="1"/>
  <c r="O155" i="1" s="1"/>
  <c r="J155" i="1"/>
  <c r="F155" i="1"/>
  <c r="E155" i="1"/>
  <c r="D155" i="1"/>
  <c r="C155" i="1"/>
  <c r="G155" i="1" s="1"/>
  <c r="B155" i="1"/>
  <c r="N154" i="1"/>
  <c r="M154" i="1"/>
  <c r="L154" i="1"/>
  <c r="K154" i="1"/>
  <c r="O154" i="1" s="1"/>
  <c r="J154" i="1"/>
  <c r="F154" i="1"/>
  <c r="E154" i="1"/>
  <c r="D154" i="1"/>
  <c r="C154" i="1"/>
  <c r="G154" i="1" s="1"/>
  <c r="B154" i="1"/>
  <c r="N153" i="1"/>
  <c r="M153" i="1"/>
  <c r="L153" i="1"/>
  <c r="K153" i="1"/>
  <c r="O153" i="1" s="1"/>
  <c r="J153" i="1"/>
  <c r="F153" i="1"/>
  <c r="E153" i="1"/>
  <c r="D153" i="1"/>
  <c r="C153" i="1"/>
  <c r="B153" i="1"/>
  <c r="N152" i="1"/>
  <c r="M152" i="1"/>
  <c r="L152" i="1"/>
  <c r="K152" i="1"/>
  <c r="O152" i="1" s="1"/>
  <c r="J152" i="1"/>
  <c r="F152" i="1"/>
  <c r="E152" i="1"/>
  <c r="D152" i="1"/>
  <c r="C152" i="1"/>
  <c r="B152" i="1"/>
  <c r="N151" i="1"/>
  <c r="M151" i="1"/>
  <c r="L151" i="1"/>
  <c r="K151" i="1"/>
  <c r="O151" i="1" s="1"/>
  <c r="J151" i="1"/>
  <c r="F151" i="1"/>
  <c r="E151" i="1"/>
  <c r="D151" i="1"/>
  <c r="C151" i="1"/>
  <c r="B151" i="1"/>
  <c r="N150" i="1"/>
  <c r="M150" i="1"/>
  <c r="L150" i="1"/>
  <c r="K150" i="1"/>
  <c r="O150" i="1" s="1"/>
  <c r="J150" i="1"/>
  <c r="F150" i="1"/>
  <c r="E150" i="1"/>
  <c r="D150" i="1"/>
  <c r="C150" i="1"/>
  <c r="G150" i="1" s="1"/>
  <c r="B150" i="1"/>
  <c r="N149" i="1"/>
  <c r="M149" i="1"/>
  <c r="L149" i="1"/>
  <c r="K149" i="1"/>
  <c r="J149" i="1"/>
  <c r="F149" i="1"/>
  <c r="E149" i="1"/>
  <c r="D149" i="1"/>
  <c r="C149" i="1"/>
  <c r="B149" i="1"/>
  <c r="N148" i="1"/>
  <c r="M148" i="1"/>
  <c r="L148" i="1"/>
  <c r="K148" i="1"/>
  <c r="O148" i="1" s="1"/>
  <c r="J148" i="1"/>
  <c r="F148" i="1"/>
  <c r="E148" i="1"/>
  <c r="D148" i="1"/>
  <c r="C148" i="1"/>
  <c r="B148" i="1"/>
  <c r="N147" i="1"/>
  <c r="M147" i="1"/>
  <c r="L147" i="1"/>
  <c r="K147" i="1"/>
  <c r="O147" i="1" s="1"/>
  <c r="J147" i="1"/>
  <c r="F147" i="1"/>
  <c r="E147" i="1"/>
  <c r="D147" i="1"/>
  <c r="C147" i="1"/>
  <c r="G147" i="1" s="1"/>
  <c r="B147" i="1"/>
  <c r="N146" i="1"/>
  <c r="M146" i="1"/>
  <c r="L146" i="1"/>
  <c r="K146" i="1"/>
  <c r="J146" i="1"/>
  <c r="F146" i="1"/>
  <c r="E146" i="1"/>
  <c r="D146" i="1"/>
  <c r="C146" i="1"/>
  <c r="G146" i="1" s="1"/>
  <c r="B146" i="1"/>
  <c r="N143" i="1"/>
  <c r="M143" i="1"/>
  <c r="L143" i="1"/>
  <c r="K143" i="1"/>
  <c r="J143" i="1"/>
  <c r="F143" i="1"/>
  <c r="E143" i="1"/>
  <c r="D143" i="1"/>
  <c r="C143" i="1"/>
  <c r="G143" i="1" s="1"/>
  <c r="B143" i="1"/>
  <c r="N142" i="1"/>
  <c r="M142" i="1"/>
  <c r="L142" i="1"/>
  <c r="K142" i="1"/>
  <c r="O142" i="1" s="1"/>
  <c r="J142" i="1"/>
  <c r="F142" i="1"/>
  <c r="E142" i="1"/>
  <c r="D142" i="1"/>
  <c r="C142" i="1"/>
  <c r="G142" i="1" s="1"/>
  <c r="B142" i="1"/>
  <c r="N141" i="1"/>
  <c r="M141" i="1"/>
  <c r="L141" i="1"/>
  <c r="K141" i="1"/>
  <c r="O141" i="1" s="1"/>
  <c r="J141" i="1"/>
  <c r="F141" i="1"/>
  <c r="E141" i="1"/>
  <c r="D141" i="1"/>
  <c r="C141" i="1"/>
  <c r="G141" i="1" s="1"/>
  <c r="B141" i="1"/>
  <c r="N140" i="1"/>
  <c r="M140" i="1"/>
  <c r="L140" i="1"/>
  <c r="K140" i="1"/>
  <c r="J140" i="1"/>
  <c r="F140" i="1"/>
  <c r="E140" i="1"/>
  <c r="D140" i="1"/>
  <c r="C140" i="1"/>
  <c r="G140" i="1" s="1"/>
  <c r="B140" i="1"/>
  <c r="N139" i="1"/>
  <c r="M139" i="1"/>
  <c r="L139" i="1"/>
  <c r="K139" i="1"/>
  <c r="J139" i="1"/>
  <c r="F139" i="1"/>
  <c r="E139" i="1"/>
  <c r="D139" i="1"/>
  <c r="C139" i="1"/>
  <c r="G139" i="1" s="1"/>
  <c r="B139" i="1"/>
  <c r="N138" i="1"/>
  <c r="M138" i="1"/>
  <c r="L138" i="1"/>
  <c r="K138" i="1"/>
  <c r="O138" i="1" s="1"/>
  <c r="J138" i="1"/>
  <c r="F138" i="1"/>
  <c r="E138" i="1"/>
  <c r="D138" i="1"/>
  <c r="C138" i="1"/>
  <c r="G138" i="1" s="1"/>
  <c r="B138" i="1"/>
  <c r="N137" i="1"/>
  <c r="M137" i="1"/>
  <c r="L137" i="1"/>
  <c r="K137" i="1"/>
  <c r="O137" i="1" s="1"/>
  <c r="J137" i="1"/>
  <c r="F137" i="1"/>
  <c r="E137" i="1"/>
  <c r="D137" i="1"/>
  <c r="C137" i="1"/>
  <c r="G137" i="1" s="1"/>
  <c r="B137" i="1"/>
  <c r="N136" i="1"/>
  <c r="M136" i="1"/>
  <c r="L136" i="1"/>
  <c r="K136" i="1"/>
  <c r="J136" i="1"/>
  <c r="F136" i="1"/>
  <c r="E136" i="1"/>
  <c r="D136" i="1"/>
  <c r="C136" i="1"/>
  <c r="G136" i="1" s="1"/>
  <c r="B136" i="1"/>
  <c r="N135" i="1"/>
  <c r="M135" i="1"/>
  <c r="L135" i="1"/>
  <c r="K135" i="1"/>
  <c r="J135" i="1"/>
  <c r="F135" i="1"/>
  <c r="E135" i="1"/>
  <c r="D135" i="1"/>
  <c r="C135" i="1"/>
  <c r="G135" i="1" s="1"/>
  <c r="B135" i="1"/>
  <c r="N134" i="1"/>
  <c r="M134" i="1"/>
  <c r="L134" i="1"/>
  <c r="K134" i="1"/>
  <c r="O134" i="1" s="1"/>
  <c r="J134" i="1"/>
  <c r="F134" i="1"/>
  <c r="E134" i="1"/>
  <c r="D134" i="1"/>
  <c r="C134" i="1"/>
  <c r="G134" i="1" s="1"/>
  <c r="B134" i="1"/>
  <c r="N133" i="1"/>
  <c r="M133" i="1"/>
  <c r="L133" i="1"/>
  <c r="K133" i="1"/>
  <c r="J133" i="1"/>
  <c r="F133" i="1"/>
  <c r="E133" i="1"/>
  <c r="D133" i="1"/>
  <c r="C133" i="1"/>
  <c r="G133" i="1" s="1"/>
  <c r="B133" i="1"/>
  <c r="N132" i="1"/>
  <c r="M132" i="1"/>
  <c r="L132" i="1"/>
  <c r="K132" i="1"/>
  <c r="J132" i="1"/>
  <c r="F132" i="1"/>
  <c r="E132" i="1"/>
  <c r="D132" i="1"/>
  <c r="C132" i="1"/>
  <c r="B132" i="1"/>
  <c r="N131" i="1"/>
  <c r="M131" i="1"/>
  <c r="L131" i="1"/>
  <c r="K131" i="1"/>
  <c r="J131" i="1"/>
  <c r="F131" i="1"/>
  <c r="E131" i="1"/>
  <c r="D131" i="1"/>
  <c r="C131" i="1"/>
  <c r="G131" i="1" s="1"/>
  <c r="B131" i="1"/>
  <c r="N130" i="1"/>
  <c r="M130" i="1"/>
  <c r="L130" i="1"/>
  <c r="K130" i="1"/>
  <c r="O130" i="1" s="1"/>
  <c r="J130" i="1"/>
  <c r="F130" i="1"/>
  <c r="E130" i="1"/>
  <c r="D130" i="1"/>
  <c r="C130" i="1"/>
  <c r="G130" i="1" s="1"/>
  <c r="B130" i="1"/>
  <c r="N129" i="1"/>
  <c r="M129" i="1"/>
  <c r="L129" i="1"/>
  <c r="K129" i="1"/>
  <c r="O129" i="1" s="1"/>
  <c r="J129" i="1"/>
  <c r="F129" i="1"/>
  <c r="E129" i="1"/>
  <c r="D129" i="1"/>
  <c r="C129" i="1"/>
  <c r="G129" i="1" s="1"/>
  <c r="B129" i="1"/>
  <c r="N128" i="1"/>
  <c r="M128" i="1"/>
  <c r="L128" i="1"/>
  <c r="K128" i="1"/>
  <c r="J128" i="1"/>
  <c r="F128" i="1"/>
  <c r="E128" i="1"/>
  <c r="D128" i="1"/>
  <c r="C128" i="1"/>
  <c r="G128" i="1" s="1"/>
  <c r="B128" i="1"/>
  <c r="N125" i="1"/>
  <c r="M125" i="1"/>
  <c r="L125" i="1"/>
  <c r="K125" i="1"/>
  <c r="O125" i="1" s="1"/>
  <c r="J125" i="1"/>
  <c r="F125" i="1"/>
  <c r="E125" i="1"/>
  <c r="D125" i="1"/>
  <c r="C125" i="1"/>
  <c r="G125" i="1" s="1"/>
  <c r="B125" i="1"/>
  <c r="N124" i="1"/>
  <c r="M124" i="1"/>
  <c r="L124" i="1"/>
  <c r="K124" i="1"/>
  <c r="O124" i="1" s="1"/>
  <c r="J124" i="1"/>
  <c r="F124" i="1"/>
  <c r="E124" i="1"/>
  <c r="D124" i="1"/>
  <c r="C124" i="1"/>
  <c r="B124" i="1"/>
  <c r="N123" i="1"/>
  <c r="M123" i="1"/>
  <c r="L123" i="1"/>
  <c r="K123" i="1"/>
  <c r="J123" i="1"/>
  <c r="F123" i="1"/>
  <c r="E123" i="1"/>
  <c r="D123" i="1"/>
  <c r="C123" i="1"/>
  <c r="B123" i="1"/>
  <c r="N122" i="1"/>
  <c r="M122" i="1"/>
  <c r="L122" i="1"/>
  <c r="K122" i="1"/>
  <c r="O122" i="1" s="1"/>
  <c r="J122" i="1"/>
  <c r="F122" i="1"/>
  <c r="E122" i="1"/>
  <c r="D122" i="1"/>
  <c r="C122" i="1"/>
  <c r="G122" i="1" s="1"/>
  <c r="B122" i="1"/>
  <c r="N121" i="1"/>
  <c r="M121" i="1"/>
  <c r="L121" i="1"/>
  <c r="K121" i="1"/>
  <c r="O121" i="1" s="1"/>
  <c r="J121" i="1"/>
  <c r="F121" i="1"/>
  <c r="E121" i="1"/>
  <c r="D121" i="1"/>
  <c r="C121" i="1"/>
  <c r="G121" i="1" s="1"/>
  <c r="B121" i="1"/>
  <c r="N120" i="1"/>
  <c r="M120" i="1"/>
  <c r="L120" i="1"/>
  <c r="K120" i="1"/>
  <c r="O120" i="1" s="1"/>
  <c r="J120" i="1"/>
  <c r="F120" i="1"/>
  <c r="E120" i="1"/>
  <c r="D120" i="1"/>
  <c r="C120" i="1"/>
  <c r="B120" i="1"/>
  <c r="N119" i="1"/>
  <c r="M119" i="1"/>
  <c r="L119" i="1"/>
  <c r="K119" i="1"/>
  <c r="J119" i="1"/>
  <c r="F119" i="1"/>
  <c r="E119" i="1"/>
  <c r="D119" i="1"/>
  <c r="C119" i="1"/>
  <c r="B119" i="1"/>
  <c r="N118" i="1"/>
  <c r="M118" i="1"/>
  <c r="L118" i="1"/>
  <c r="K118" i="1"/>
  <c r="O118" i="1" s="1"/>
  <c r="J118" i="1"/>
  <c r="F118" i="1"/>
  <c r="E118" i="1"/>
  <c r="D118" i="1"/>
  <c r="C118" i="1"/>
  <c r="G118" i="1" s="1"/>
  <c r="B118" i="1"/>
  <c r="N117" i="1"/>
  <c r="M117" i="1"/>
  <c r="L117" i="1"/>
  <c r="K117" i="1"/>
  <c r="O117" i="1" s="1"/>
  <c r="J117" i="1"/>
  <c r="F117" i="1"/>
  <c r="E117" i="1"/>
  <c r="D117" i="1"/>
  <c r="C117" i="1"/>
  <c r="G117" i="1" s="1"/>
  <c r="B117" i="1"/>
  <c r="N116" i="1"/>
  <c r="M116" i="1"/>
  <c r="L116" i="1"/>
  <c r="K116" i="1"/>
  <c r="O116" i="1" s="1"/>
  <c r="J116" i="1"/>
  <c r="F116" i="1"/>
  <c r="E116" i="1"/>
  <c r="D116" i="1"/>
  <c r="C116" i="1"/>
  <c r="B116" i="1"/>
  <c r="N115" i="1"/>
  <c r="M115" i="1"/>
  <c r="L115" i="1"/>
  <c r="K115" i="1"/>
  <c r="J115" i="1"/>
  <c r="F115" i="1"/>
  <c r="E115" i="1"/>
  <c r="D115" i="1"/>
  <c r="C115" i="1"/>
  <c r="B115" i="1"/>
  <c r="N114" i="1"/>
  <c r="M114" i="1"/>
  <c r="L114" i="1"/>
  <c r="K114" i="1"/>
  <c r="O114" i="1" s="1"/>
  <c r="J114" i="1"/>
  <c r="F114" i="1"/>
  <c r="E114" i="1"/>
  <c r="D114" i="1"/>
  <c r="C114" i="1"/>
  <c r="G114" i="1" s="1"/>
  <c r="B114" i="1"/>
  <c r="N113" i="1"/>
  <c r="M113" i="1"/>
  <c r="L113" i="1"/>
  <c r="K113" i="1"/>
  <c r="O113" i="1" s="1"/>
  <c r="J113" i="1"/>
  <c r="F113" i="1"/>
  <c r="E113" i="1"/>
  <c r="D113" i="1"/>
  <c r="C113" i="1"/>
  <c r="G113" i="1" s="1"/>
  <c r="B113" i="1"/>
  <c r="N112" i="1"/>
  <c r="M112" i="1"/>
  <c r="L112" i="1"/>
  <c r="K112" i="1"/>
  <c r="J112" i="1"/>
  <c r="F112" i="1"/>
  <c r="E112" i="1"/>
  <c r="D112" i="1"/>
  <c r="C112" i="1"/>
  <c r="B112" i="1"/>
  <c r="N111" i="1"/>
  <c r="M111" i="1"/>
  <c r="L111" i="1"/>
  <c r="K111" i="1"/>
  <c r="O111" i="1" s="1"/>
  <c r="J111" i="1"/>
  <c r="F111" i="1"/>
  <c r="E111" i="1"/>
  <c r="D111" i="1"/>
  <c r="C111" i="1"/>
  <c r="B111" i="1"/>
  <c r="N110" i="1"/>
  <c r="M110" i="1"/>
  <c r="L110" i="1"/>
  <c r="K110" i="1"/>
  <c r="O110" i="1" s="1"/>
  <c r="J110" i="1"/>
  <c r="F110" i="1"/>
  <c r="E110" i="1"/>
  <c r="D110" i="1"/>
  <c r="C110" i="1"/>
  <c r="B110" i="1"/>
  <c r="N107" i="1"/>
  <c r="M107" i="1"/>
  <c r="L107" i="1"/>
  <c r="K107" i="1"/>
  <c r="O107" i="1" s="1"/>
  <c r="J107" i="1"/>
  <c r="F107" i="1"/>
  <c r="E107" i="1"/>
  <c r="D107" i="1"/>
  <c r="C107" i="1"/>
  <c r="B107" i="1"/>
  <c r="N106" i="1"/>
  <c r="M106" i="1"/>
  <c r="L106" i="1"/>
  <c r="K106" i="1"/>
  <c r="O106" i="1" s="1"/>
  <c r="J106" i="1"/>
  <c r="F106" i="1"/>
  <c r="E106" i="1"/>
  <c r="D106" i="1"/>
  <c r="C106" i="1"/>
  <c r="B106" i="1"/>
  <c r="N105" i="1"/>
  <c r="M105" i="1"/>
  <c r="L105" i="1"/>
  <c r="K105" i="1"/>
  <c r="O105" i="1" s="1"/>
  <c r="J105" i="1"/>
  <c r="F105" i="1"/>
  <c r="E105" i="1"/>
  <c r="D105" i="1"/>
  <c r="C105" i="1"/>
  <c r="B105" i="1"/>
  <c r="N104" i="1"/>
  <c r="M104" i="1"/>
  <c r="L104" i="1"/>
  <c r="K104" i="1"/>
  <c r="O104" i="1" s="1"/>
  <c r="J104" i="1"/>
  <c r="F104" i="1"/>
  <c r="E104" i="1"/>
  <c r="D104" i="1"/>
  <c r="C104" i="1"/>
  <c r="B104" i="1"/>
  <c r="N103" i="1"/>
  <c r="M103" i="1"/>
  <c r="L103" i="1"/>
  <c r="K103" i="1"/>
  <c r="O103" i="1" s="1"/>
  <c r="J103" i="1"/>
  <c r="F103" i="1"/>
  <c r="E103" i="1"/>
  <c r="D103" i="1"/>
  <c r="C103" i="1"/>
  <c r="B103" i="1"/>
  <c r="N102" i="1"/>
  <c r="M102" i="1"/>
  <c r="L102" i="1"/>
  <c r="K102" i="1"/>
  <c r="O102" i="1" s="1"/>
  <c r="J102" i="1"/>
  <c r="F102" i="1"/>
  <c r="E102" i="1"/>
  <c r="D102" i="1"/>
  <c r="C102" i="1"/>
  <c r="B102" i="1"/>
  <c r="N101" i="1"/>
  <c r="M101" i="1"/>
  <c r="L101" i="1"/>
  <c r="K101" i="1"/>
  <c r="O101" i="1" s="1"/>
  <c r="J101" i="1"/>
  <c r="F101" i="1"/>
  <c r="E101" i="1"/>
  <c r="D101" i="1"/>
  <c r="C101" i="1"/>
  <c r="B101" i="1"/>
  <c r="N100" i="1"/>
  <c r="M100" i="1"/>
  <c r="L100" i="1"/>
  <c r="K100" i="1"/>
  <c r="O100" i="1" s="1"/>
  <c r="J100" i="1"/>
  <c r="F100" i="1"/>
  <c r="E100" i="1"/>
  <c r="D100" i="1"/>
  <c r="C100" i="1"/>
  <c r="B100" i="1"/>
  <c r="N99" i="1"/>
  <c r="M99" i="1"/>
  <c r="L99" i="1"/>
  <c r="K99" i="1"/>
  <c r="O99" i="1" s="1"/>
  <c r="J99" i="1"/>
  <c r="F99" i="1"/>
  <c r="E99" i="1"/>
  <c r="D99" i="1"/>
  <c r="C99" i="1"/>
  <c r="B99" i="1"/>
  <c r="N98" i="1"/>
  <c r="M98" i="1"/>
  <c r="L98" i="1"/>
  <c r="K98" i="1"/>
  <c r="O98" i="1" s="1"/>
  <c r="J98" i="1"/>
  <c r="F98" i="1"/>
  <c r="E98" i="1"/>
  <c r="D98" i="1"/>
  <c r="C98" i="1"/>
  <c r="B98" i="1"/>
  <c r="N97" i="1"/>
  <c r="M97" i="1"/>
  <c r="L97" i="1"/>
  <c r="K97" i="1"/>
  <c r="O97" i="1" s="1"/>
  <c r="J97" i="1"/>
  <c r="F97" i="1"/>
  <c r="E97" i="1"/>
  <c r="D97" i="1"/>
  <c r="C97" i="1"/>
  <c r="B97" i="1"/>
  <c r="N96" i="1"/>
  <c r="M96" i="1"/>
  <c r="L96" i="1"/>
  <c r="K96" i="1"/>
  <c r="O96" i="1" s="1"/>
  <c r="J96" i="1"/>
  <c r="F96" i="1"/>
  <c r="E96" i="1"/>
  <c r="D96" i="1"/>
  <c r="C96" i="1"/>
  <c r="B96" i="1"/>
  <c r="N95" i="1"/>
  <c r="M95" i="1"/>
  <c r="L95" i="1"/>
  <c r="K95" i="1"/>
  <c r="J95" i="1"/>
  <c r="F95" i="1"/>
  <c r="E95" i="1"/>
  <c r="D95" i="1"/>
  <c r="C95" i="1"/>
  <c r="B95" i="1"/>
  <c r="N94" i="1"/>
  <c r="M94" i="1"/>
  <c r="L94" i="1"/>
  <c r="K94" i="1"/>
  <c r="O94" i="1" s="1"/>
  <c r="J94" i="1"/>
  <c r="F94" i="1"/>
  <c r="E94" i="1"/>
  <c r="D94" i="1"/>
  <c r="C94" i="1"/>
  <c r="B94" i="1"/>
  <c r="N93" i="1"/>
  <c r="M93" i="1"/>
  <c r="L93" i="1"/>
  <c r="K93" i="1"/>
  <c r="O93" i="1" s="1"/>
  <c r="J93" i="1"/>
  <c r="F93" i="1"/>
  <c r="E93" i="1"/>
  <c r="D93" i="1"/>
  <c r="C93" i="1"/>
  <c r="B93" i="1"/>
  <c r="N92" i="1"/>
  <c r="M92" i="1"/>
  <c r="L92" i="1"/>
  <c r="K92" i="1"/>
  <c r="O92" i="1" s="1"/>
  <c r="J92" i="1"/>
  <c r="F92" i="1"/>
  <c r="E92" i="1"/>
  <c r="D92" i="1"/>
  <c r="C92" i="1"/>
  <c r="B92" i="1"/>
  <c r="N89" i="1"/>
  <c r="M89" i="1"/>
  <c r="L89" i="1"/>
  <c r="K89" i="1"/>
  <c r="J89" i="1"/>
  <c r="F89" i="1"/>
  <c r="E89" i="1"/>
  <c r="D89" i="1"/>
  <c r="C89" i="1"/>
  <c r="G89" i="1" s="1"/>
  <c r="B89" i="1"/>
  <c r="N88" i="1"/>
  <c r="M88" i="1"/>
  <c r="L88" i="1"/>
  <c r="K88" i="1"/>
  <c r="J88" i="1"/>
  <c r="F88" i="1"/>
  <c r="E88" i="1"/>
  <c r="D88" i="1"/>
  <c r="C88" i="1"/>
  <c r="G88" i="1" s="1"/>
  <c r="B88" i="1"/>
  <c r="N87" i="1"/>
  <c r="M87" i="1"/>
  <c r="L87" i="1"/>
  <c r="K87" i="1"/>
  <c r="J87" i="1"/>
  <c r="F87" i="1"/>
  <c r="E87" i="1"/>
  <c r="D87" i="1"/>
  <c r="C87" i="1"/>
  <c r="G87" i="1" s="1"/>
  <c r="B87" i="1"/>
  <c r="N86" i="1"/>
  <c r="M86" i="1"/>
  <c r="L86" i="1"/>
  <c r="K86" i="1"/>
  <c r="J86" i="1"/>
  <c r="F86" i="1"/>
  <c r="E86" i="1"/>
  <c r="D86" i="1"/>
  <c r="C86" i="1"/>
  <c r="G86" i="1" s="1"/>
  <c r="B86" i="1"/>
  <c r="N85" i="1"/>
  <c r="M85" i="1"/>
  <c r="L85" i="1"/>
  <c r="K85" i="1"/>
  <c r="J85" i="1"/>
  <c r="F85" i="1"/>
  <c r="E85" i="1"/>
  <c r="D85" i="1"/>
  <c r="C85" i="1"/>
  <c r="G85" i="1" s="1"/>
  <c r="B85" i="1"/>
  <c r="N84" i="1"/>
  <c r="M84" i="1"/>
  <c r="L84" i="1"/>
  <c r="K84" i="1"/>
  <c r="J84" i="1"/>
  <c r="F84" i="1"/>
  <c r="E84" i="1"/>
  <c r="D84" i="1"/>
  <c r="C84" i="1"/>
  <c r="G84" i="1" s="1"/>
  <c r="B84" i="1"/>
  <c r="N83" i="1"/>
  <c r="M83" i="1"/>
  <c r="L83" i="1"/>
  <c r="K83" i="1"/>
  <c r="J83" i="1"/>
  <c r="F83" i="1"/>
  <c r="E83" i="1"/>
  <c r="D83" i="1"/>
  <c r="C83" i="1"/>
  <c r="G83" i="1" s="1"/>
  <c r="B83" i="1"/>
  <c r="N82" i="1"/>
  <c r="M82" i="1"/>
  <c r="L82" i="1"/>
  <c r="K82" i="1"/>
  <c r="J82" i="1"/>
  <c r="F82" i="1"/>
  <c r="E82" i="1"/>
  <c r="D82" i="1"/>
  <c r="C82" i="1"/>
  <c r="G82" i="1" s="1"/>
  <c r="B82" i="1"/>
  <c r="N81" i="1"/>
  <c r="M81" i="1"/>
  <c r="L81" i="1"/>
  <c r="K81" i="1"/>
  <c r="J81" i="1"/>
  <c r="F81" i="1"/>
  <c r="E81" i="1"/>
  <c r="D81" i="1"/>
  <c r="C81" i="1"/>
  <c r="B81" i="1"/>
  <c r="N80" i="1"/>
  <c r="M80" i="1"/>
  <c r="L80" i="1"/>
  <c r="K80" i="1"/>
  <c r="O80" i="1" s="1"/>
  <c r="J80" i="1"/>
  <c r="F80" i="1"/>
  <c r="E80" i="1"/>
  <c r="D80" i="1"/>
  <c r="C80" i="1"/>
  <c r="G80" i="1" s="1"/>
  <c r="B80" i="1"/>
  <c r="N79" i="1"/>
  <c r="M79" i="1"/>
  <c r="L79" i="1"/>
  <c r="K79" i="1"/>
  <c r="J79" i="1"/>
  <c r="F79" i="1"/>
  <c r="E79" i="1"/>
  <c r="D79" i="1"/>
  <c r="C79" i="1"/>
  <c r="B79" i="1"/>
  <c r="N78" i="1"/>
  <c r="M78" i="1"/>
  <c r="L78" i="1"/>
  <c r="K78" i="1"/>
  <c r="O78" i="1" s="1"/>
  <c r="J78" i="1"/>
  <c r="F78" i="1"/>
  <c r="E78" i="1"/>
  <c r="D78" i="1"/>
  <c r="C78" i="1"/>
  <c r="G78" i="1" s="1"/>
  <c r="B78" i="1"/>
  <c r="N77" i="1"/>
  <c r="M77" i="1"/>
  <c r="L77" i="1"/>
  <c r="K77" i="1"/>
  <c r="J77" i="1"/>
  <c r="F77" i="1"/>
  <c r="E77" i="1"/>
  <c r="D77" i="1"/>
  <c r="C77" i="1"/>
  <c r="B77" i="1"/>
  <c r="N76" i="1"/>
  <c r="M76" i="1"/>
  <c r="L76" i="1"/>
  <c r="K76" i="1"/>
  <c r="O76" i="1" s="1"/>
  <c r="J76" i="1"/>
  <c r="F76" i="1"/>
  <c r="E76" i="1"/>
  <c r="D76" i="1"/>
  <c r="C76" i="1"/>
  <c r="G76" i="1" s="1"/>
  <c r="B76" i="1"/>
  <c r="N75" i="1"/>
  <c r="M75" i="1"/>
  <c r="L75" i="1"/>
  <c r="K75" i="1"/>
  <c r="J75" i="1"/>
  <c r="F75" i="1"/>
  <c r="E75" i="1"/>
  <c r="D75" i="1"/>
  <c r="C75" i="1"/>
  <c r="B75" i="1"/>
  <c r="N74" i="1"/>
  <c r="M74" i="1"/>
  <c r="L74" i="1"/>
  <c r="K74" i="1"/>
  <c r="O74" i="1" s="1"/>
  <c r="J74" i="1"/>
  <c r="F74" i="1"/>
  <c r="E74" i="1"/>
  <c r="D74" i="1"/>
  <c r="C74" i="1"/>
  <c r="G74" i="1" s="1"/>
  <c r="B74" i="1"/>
  <c r="N71" i="1"/>
  <c r="M71" i="1"/>
  <c r="L71" i="1"/>
  <c r="K71" i="1"/>
  <c r="O71" i="1" s="1"/>
  <c r="J71" i="1"/>
  <c r="F71" i="1"/>
  <c r="E71" i="1"/>
  <c r="D71" i="1"/>
  <c r="C71" i="1"/>
  <c r="B71" i="1"/>
  <c r="N70" i="1"/>
  <c r="M70" i="1"/>
  <c r="L70" i="1"/>
  <c r="K70" i="1"/>
  <c r="J70" i="1"/>
  <c r="F70" i="1"/>
  <c r="E70" i="1"/>
  <c r="D70" i="1"/>
  <c r="C70" i="1"/>
  <c r="G70" i="1" s="1"/>
  <c r="B70" i="1"/>
  <c r="N69" i="1"/>
  <c r="M69" i="1"/>
  <c r="L69" i="1"/>
  <c r="K69" i="1"/>
  <c r="O69" i="1" s="1"/>
  <c r="J69" i="1"/>
  <c r="F69" i="1"/>
  <c r="E69" i="1"/>
  <c r="D69" i="1"/>
  <c r="C69" i="1"/>
  <c r="B69" i="1"/>
  <c r="N68" i="1"/>
  <c r="M68" i="1"/>
  <c r="L68" i="1"/>
  <c r="K68" i="1"/>
  <c r="J68" i="1"/>
  <c r="F68" i="1"/>
  <c r="E68" i="1"/>
  <c r="D68" i="1"/>
  <c r="C68" i="1"/>
  <c r="G68" i="1" s="1"/>
  <c r="B68" i="1"/>
  <c r="N67" i="1"/>
  <c r="M67" i="1"/>
  <c r="L67" i="1"/>
  <c r="K67" i="1"/>
  <c r="O67" i="1" s="1"/>
  <c r="J67" i="1"/>
  <c r="F67" i="1"/>
  <c r="E67" i="1"/>
  <c r="D67" i="1"/>
  <c r="C67" i="1"/>
  <c r="B67" i="1"/>
  <c r="N66" i="1"/>
  <c r="M66" i="1"/>
  <c r="L66" i="1"/>
  <c r="K66" i="1"/>
  <c r="J66" i="1"/>
  <c r="F66" i="1"/>
  <c r="E66" i="1"/>
  <c r="D66" i="1"/>
  <c r="C66" i="1"/>
  <c r="G66" i="1" s="1"/>
  <c r="B66" i="1"/>
  <c r="N65" i="1"/>
  <c r="M65" i="1"/>
  <c r="L65" i="1"/>
  <c r="K65" i="1"/>
  <c r="O65" i="1" s="1"/>
  <c r="J65" i="1"/>
  <c r="F65" i="1"/>
  <c r="E65" i="1"/>
  <c r="D65" i="1"/>
  <c r="C65" i="1"/>
  <c r="B65" i="1"/>
  <c r="N64" i="1"/>
  <c r="M64" i="1"/>
  <c r="L64" i="1"/>
  <c r="K64" i="1"/>
  <c r="J64" i="1"/>
  <c r="F64" i="1"/>
  <c r="E64" i="1"/>
  <c r="D64" i="1"/>
  <c r="C64" i="1"/>
  <c r="G64" i="1" s="1"/>
  <c r="B64" i="1"/>
  <c r="N63" i="1"/>
  <c r="M63" i="1"/>
  <c r="L63" i="1"/>
  <c r="K63" i="1"/>
  <c r="O63" i="1" s="1"/>
  <c r="J63" i="1"/>
  <c r="F63" i="1"/>
  <c r="E63" i="1"/>
  <c r="D63" i="1"/>
  <c r="C63" i="1"/>
  <c r="B63" i="1"/>
  <c r="N62" i="1"/>
  <c r="M62" i="1"/>
  <c r="L62" i="1"/>
  <c r="K62" i="1"/>
  <c r="J62" i="1"/>
  <c r="F62" i="1"/>
  <c r="E62" i="1"/>
  <c r="D62" i="1"/>
  <c r="C62" i="1"/>
  <c r="G62" i="1" s="1"/>
  <c r="B62" i="1"/>
  <c r="N61" i="1"/>
  <c r="M61" i="1"/>
  <c r="L61" i="1"/>
  <c r="K61" i="1"/>
  <c r="J61" i="1"/>
  <c r="F61" i="1"/>
  <c r="E61" i="1"/>
  <c r="D61" i="1"/>
  <c r="C61" i="1"/>
  <c r="B61" i="1"/>
  <c r="N60" i="1"/>
  <c r="M60" i="1"/>
  <c r="L60" i="1"/>
  <c r="K60" i="1"/>
  <c r="J60" i="1"/>
  <c r="F60" i="1"/>
  <c r="E60" i="1"/>
  <c r="D60" i="1"/>
  <c r="C60" i="1"/>
  <c r="B60" i="1"/>
  <c r="N59" i="1"/>
  <c r="M59" i="1"/>
  <c r="L59" i="1"/>
  <c r="K59" i="1"/>
  <c r="O59" i="1" s="1"/>
  <c r="J59" i="1"/>
  <c r="F59" i="1"/>
  <c r="E59" i="1"/>
  <c r="D59" i="1"/>
  <c r="C59" i="1"/>
  <c r="B59" i="1"/>
  <c r="N58" i="1"/>
  <c r="M58" i="1"/>
  <c r="L58" i="1"/>
  <c r="K58" i="1"/>
  <c r="J58" i="1"/>
  <c r="F58" i="1"/>
  <c r="E58" i="1"/>
  <c r="D58" i="1"/>
  <c r="C58" i="1"/>
  <c r="G58" i="1" s="1"/>
  <c r="B58" i="1"/>
  <c r="T57" i="1"/>
  <c r="N57" i="1"/>
  <c r="M57" i="1"/>
  <c r="L57" i="1"/>
  <c r="K57" i="1"/>
  <c r="O57" i="1" s="1"/>
  <c r="J57" i="1"/>
  <c r="F57" i="1"/>
  <c r="E57" i="1"/>
  <c r="D57" i="1"/>
  <c r="C57" i="1"/>
  <c r="G57" i="1" s="1"/>
  <c r="B57" i="1"/>
  <c r="N56" i="1"/>
  <c r="M56" i="1"/>
  <c r="L56" i="1"/>
  <c r="K56" i="1"/>
  <c r="J56" i="1"/>
  <c r="F56" i="1"/>
  <c r="E56" i="1"/>
  <c r="D56" i="1"/>
  <c r="C56" i="1"/>
  <c r="B56" i="1"/>
  <c r="T55" i="1"/>
  <c r="T53" i="1"/>
  <c r="N53" i="1"/>
  <c r="M53" i="1"/>
  <c r="L53" i="1"/>
  <c r="K53" i="1"/>
  <c r="O53" i="1" s="1"/>
  <c r="J53" i="1"/>
  <c r="F53" i="1"/>
  <c r="E53" i="1"/>
  <c r="D53" i="1"/>
  <c r="C53" i="1"/>
  <c r="G53" i="1" s="1"/>
  <c r="B53" i="1"/>
  <c r="N52" i="1"/>
  <c r="M52" i="1"/>
  <c r="L52" i="1"/>
  <c r="K52" i="1"/>
  <c r="J52" i="1"/>
  <c r="F52" i="1"/>
  <c r="E52" i="1"/>
  <c r="D52" i="1"/>
  <c r="C52" i="1"/>
  <c r="G52" i="1" s="1"/>
  <c r="B52" i="1"/>
  <c r="T51" i="1"/>
  <c r="N51" i="1"/>
  <c r="M51" i="1"/>
  <c r="L51" i="1"/>
  <c r="K51" i="1"/>
  <c r="O51" i="1" s="1"/>
  <c r="J51" i="1"/>
  <c r="F51" i="1"/>
  <c r="E51" i="1"/>
  <c r="D51" i="1"/>
  <c r="C51" i="1"/>
  <c r="G51" i="1" s="1"/>
  <c r="B51" i="1"/>
  <c r="N50" i="1"/>
  <c r="M50" i="1"/>
  <c r="L50" i="1"/>
  <c r="K50" i="1"/>
  <c r="J50" i="1"/>
  <c r="F50" i="1"/>
  <c r="E50" i="1"/>
  <c r="D50" i="1"/>
  <c r="C50" i="1"/>
  <c r="B50" i="1"/>
  <c r="T49" i="1"/>
  <c r="N49" i="1"/>
  <c r="M49" i="1"/>
  <c r="L49" i="1"/>
  <c r="K49" i="1"/>
  <c r="O49" i="1" s="1"/>
  <c r="J49" i="1"/>
  <c r="F49" i="1"/>
  <c r="E49" i="1"/>
  <c r="D49" i="1"/>
  <c r="C49" i="1"/>
  <c r="G49" i="1" s="1"/>
  <c r="B49" i="1"/>
  <c r="N48" i="1"/>
  <c r="M48" i="1"/>
  <c r="L48" i="1"/>
  <c r="K48" i="1"/>
  <c r="J48" i="1"/>
  <c r="F48" i="1"/>
  <c r="E48" i="1"/>
  <c r="D48" i="1"/>
  <c r="C48" i="1"/>
  <c r="G48" i="1" s="1"/>
  <c r="B48" i="1"/>
  <c r="T47" i="1"/>
  <c r="N47" i="1"/>
  <c r="M47" i="1"/>
  <c r="L47" i="1"/>
  <c r="K47" i="1"/>
  <c r="O47" i="1" s="1"/>
  <c r="J47" i="1"/>
  <c r="F47" i="1"/>
  <c r="E47" i="1"/>
  <c r="D47" i="1"/>
  <c r="C47" i="1"/>
  <c r="G47" i="1" s="1"/>
  <c r="B47" i="1"/>
  <c r="N46" i="1"/>
  <c r="M46" i="1"/>
  <c r="L46" i="1"/>
  <c r="K46" i="1"/>
  <c r="J46" i="1"/>
  <c r="F46" i="1"/>
  <c r="E46" i="1"/>
  <c r="D46" i="1"/>
  <c r="C46" i="1"/>
  <c r="B46" i="1"/>
  <c r="T45" i="1"/>
  <c r="N45" i="1"/>
  <c r="M45" i="1"/>
  <c r="L45" i="1"/>
  <c r="K45" i="1"/>
  <c r="J45" i="1"/>
  <c r="F45" i="1"/>
  <c r="E45" i="1"/>
  <c r="D45" i="1"/>
  <c r="C45" i="1"/>
  <c r="B45" i="1"/>
  <c r="N44" i="1"/>
  <c r="M44" i="1"/>
  <c r="L44" i="1"/>
  <c r="K44" i="1"/>
  <c r="O44" i="1" s="1"/>
  <c r="J44" i="1"/>
  <c r="F44" i="1"/>
  <c r="E44" i="1"/>
  <c r="D44" i="1"/>
  <c r="C44" i="1"/>
  <c r="B44" i="1"/>
  <c r="T43" i="1"/>
  <c r="N43" i="1"/>
  <c r="M43" i="1"/>
  <c r="L43" i="1"/>
  <c r="K43" i="1"/>
  <c r="O43" i="1" s="1"/>
  <c r="J43" i="1"/>
  <c r="F43" i="1"/>
  <c r="E43" i="1"/>
  <c r="D43" i="1"/>
  <c r="C43" i="1"/>
  <c r="B43" i="1"/>
  <c r="N42" i="1"/>
  <c r="M42" i="1"/>
  <c r="L42" i="1"/>
  <c r="K42" i="1"/>
  <c r="J42" i="1"/>
  <c r="F42" i="1"/>
  <c r="E42" i="1"/>
  <c r="D42" i="1"/>
  <c r="C42" i="1"/>
  <c r="G42" i="1" s="1"/>
  <c r="B42" i="1"/>
  <c r="T41" i="1"/>
  <c r="N41" i="1"/>
  <c r="M41" i="1"/>
  <c r="L41" i="1"/>
  <c r="K41" i="1"/>
  <c r="J41" i="1"/>
  <c r="F41" i="1"/>
  <c r="E41" i="1"/>
  <c r="D41" i="1"/>
  <c r="C41" i="1"/>
  <c r="G41" i="1" s="1"/>
  <c r="B41" i="1"/>
  <c r="N40" i="1"/>
  <c r="M40" i="1"/>
  <c r="L40" i="1"/>
  <c r="K40" i="1"/>
  <c r="O40" i="1" s="1"/>
  <c r="J40" i="1"/>
  <c r="F40" i="1"/>
  <c r="E40" i="1"/>
  <c r="D40" i="1"/>
  <c r="C40" i="1"/>
  <c r="B40" i="1"/>
  <c r="O39" i="1"/>
  <c r="N39" i="1"/>
  <c r="M39" i="1"/>
  <c r="L39" i="1"/>
  <c r="K39" i="1"/>
  <c r="J39" i="1"/>
  <c r="F39" i="1"/>
  <c r="E39" i="1"/>
  <c r="D39" i="1"/>
  <c r="C39" i="1"/>
  <c r="B39" i="1"/>
  <c r="N38" i="1"/>
  <c r="M38" i="1"/>
  <c r="L38" i="1"/>
  <c r="K38" i="1"/>
  <c r="O38" i="1" s="1"/>
  <c r="J38" i="1"/>
  <c r="F38" i="1"/>
  <c r="E38" i="1"/>
  <c r="D38" i="1"/>
  <c r="C38" i="1"/>
  <c r="G38" i="1" s="1"/>
  <c r="B38" i="1"/>
  <c r="N35" i="1"/>
  <c r="M35" i="1"/>
  <c r="L35" i="1"/>
  <c r="K35" i="1"/>
  <c r="J35" i="1"/>
  <c r="G35" i="1"/>
  <c r="F35" i="1"/>
  <c r="E35" i="1"/>
  <c r="D35" i="1"/>
  <c r="C35" i="1"/>
  <c r="B35" i="1"/>
  <c r="N34" i="1"/>
  <c r="M34" i="1"/>
  <c r="L34" i="1"/>
  <c r="K34" i="1"/>
  <c r="O34" i="1" s="1"/>
  <c r="J34" i="1"/>
  <c r="F34" i="1"/>
  <c r="E34" i="1"/>
  <c r="D34" i="1"/>
  <c r="C34" i="1"/>
  <c r="B34" i="1"/>
  <c r="N33" i="1"/>
  <c r="M33" i="1"/>
  <c r="L33" i="1"/>
  <c r="K33" i="1"/>
  <c r="O33" i="1" s="1"/>
  <c r="J33" i="1"/>
  <c r="F33" i="1"/>
  <c r="E33" i="1"/>
  <c r="D33" i="1"/>
  <c r="C33" i="1"/>
  <c r="B33" i="1"/>
  <c r="N32" i="1"/>
  <c r="M32" i="1"/>
  <c r="L32" i="1"/>
  <c r="K32" i="1"/>
  <c r="O32" i="1" s="1"/>
  <c r="J32" i="1"/>
  <c r="F32" i="1"/>
  <c r="E32" i="1"/>
  <c r="D32" i="1"/>
  <c r="C32" i="1"/>
  <c r="G32" i="1" s="1"/>
  <c r="B32" i="1"/>
  <c r="N31" i="1"/>
  <c r="M31" i="1"/>
  <c r="L31" i="1"/>
  <c r="K31" i="1"/>
  <c r="J31" i="1"/>
  <c r="F31" i="1"/>
  <c r="E31" i="1"/>
  <c r="D31" i="1"/>
  <c r="C31" i="1"/>
  <c r="G31" i="1" s="1"/>
  <c r="B31" i="1"/>
  <c r="N30" i="1"/>
  <c r="M30" i="1"/>
  <c r="L30" i="1"/>
  <c r="K30" i="1"/>
  <c r="J30" i="1"/>
  <c r="F30" i="1"/>
  <c r="E30" i="1"/>
  <c r="D30" i="1"/>
  <c r="C30" i="1"/>
  <c r="B30" i="1"/>
  <c r="N29" i="1"/>
  <c r="M29" i="1"/>
  <c r="L29" i="1"/>
  <c r="K29" i="1"/>
  <c r="O29" i="1" s="1"/>
  <c r="J29" i="1"/>
  <c r="F29" i="1"/>
  <c r="E29" i="1"/>
  <c r="D29" i="1"/>
  <c r="C29" i="1"/>
  <c r="G29" i="1" s="1"/>
  <c r="B29" i="1"/>
  <c r="N28" i="1"/>
  <c r="M28" i="1"/>
  <c r="L28" i="1"/>
  <c r="K28" i="1"/>
  <c r="J28" i="1"/>
  <c r="F28" i="1"/>
  <c r="E28" i="1"/>
  <c r="D28" i="1"/>
  <c r="C28" i="1"/>
  <c r="B28" i="1"/>
  <c r="N27" i="1"/>
  <c r="M27" i="1"/>
  <c r="L27" i="1"/>
  <c r="K27" i="1"/>
  <c r="J27" i="1"/>
  <c r="F27" i="1"/>
  <c r="E27" i="1"/>
  <c r="D27" i="1"/>
  <c r="C27" i="1"/>
  <c r="G27" i="1" s="1"/>
  <c r="B27" i="1"/>
  <c r="N26" i="1"/>
  <c r="M26" i="1"/>
  <c r="L26" i="1"/>
  <c r="K26" i="1"/>
  <c r="O26" i="1" s="1"/>
  <c r="J26" i="1"/>
  <c r="G26" i="1"/>
  <c r="F26" i="1"/>
  <c r="E26" i="1"/>
  <c r="D26" i="1"/>
  <c r="C26" i="1"/>
  <c r="B26" i="1"/>
  <c r="N25" i="1"/>
  <c r="M25" i="1"/>
  <c r="L25" i="1"/>
  <c r="K25" i="1"/>
  <c r="O25" i="1" s="1"/>
  <c r="J25" i="1"/>
  <c r="F25" i="1"/>
  <c r="E25" i="1"/>
  <c r="D25" i="1"/>
  <c r="C25" i="1"/>
  <c r="G25" i="1" s="1"/>
  <c r="B25" i="1"/>
  <c r="N24" i="1"/>
  <c r="M24" i="1"/>
  <c r="L24" i="1"/>
  <c r="K24" i="1"/>
  <c r="O24" i="1" s="1"/>
  <c r="J24" i="1"/>
  <c r="F24" i="1"/>
  <c r="E24" i="1"/>
  <c r="D24" i="1"/>
  <c r="C24" i="1"/>
  <c r="G24" i="1" s="1"/>
  <c r="B24" i="1"/>
  <c r="N23" i="1"/>
  <c r="M23" i="1"/>
  <c r="L23" i="1"/>
  <c r="K23" i="1"/>
  <c r="O23" i="1" s="1"/>
  <c r="J23" i="1"/>
  <c r="F23" i="1"/>
  <c r="E23" i="1"/>
  <c r="D23" i="1"/>
  <c r="C23" i="1"/>
  <c r="G23" i="1" s="1"/>
  <c r="B23" i="1"/>
  <c r="N22" i="1"/>
  <c r="M22" i="1"/>
  <c r="L22" i="1"/>
  <c r="K22" i="1"/>
  <c r="O22" i="1" s="1"/>
  <c r="J22" i="1"/>
  <c r="F22" i="1"/>
  <c r="G22" i="1" s="1"/>
  <c r="E22" i="1"/>
  <c r="D22" i="1"/>
  <c r="C22" i="1"/>
  <c r="B22" i="1"/>
  <c r="N21" i="1"/>
  <c r="M21" i="1"/>
  <c r="L21" i="1"/>
  <c r="K21" i="1"/>
  <c r="J21" i="1"/>
  <c r="F21" i="1"/>
  <c r="E21" i="1"/>
  <c r="D21" i="1"/>
  <c r="C21" i="1"/>
  <c r="G21" i="1" s="1"/>
  <c r="B21" i="1"/>
  <c r="O20" i="1"/>
  <c r="N20" i="1"/>
  <c r="M20" i="1"/>
  <c r="L20" i="1"/>
  <c r="K20" i="1"/>
  <c r="J20" i="1"/>
  <c r="F20" i="1"/>
  <c r="E20" i="1"/>
  <c r="D20" i="1"/>
  <c r="C20" i="1"/>
  <c r="G20" i="1" s="1"/>
  <c r="B20" i="1"/>
  <c r="N17" i="1"/>
  <c r="M17" i="1"/>
  <c r="L17" i="1"/>
  <c r="K17" i="1"/>
  <c r="O17" i="1" s="1"/>
  <c r="J17" i="1"/>
  <c r="F17" i="1"/>
  <c r="E17" i="1"/>
  <c r="D17" i="1"/>
  <c r="C17" i="1"/>
  <c r="G17" i="1" s="1"/>
  <c r="B17" i="1"/>
  <c r="N16" i="1"/>
  <c r="M16" i="1"/>
  <c r="L16" i="1"/>
  <c r="K16" i="1"/>
  <c r="O16" i="1" s="1"/>
  <c r="J16" i="1"/>
  <c r="F16" i="1"/>
  <c r="E16" i="1"/>
  <c r="D16" i="1"/>
  <c r="C16" i="1"/>
  <c r="G16" i="1" s="1"/>
  <c r="B16" i="1"/>
  <c r="N15" i="1"/>
  <c r="M15" i="1"/>
  <c r="L15" i="1"/>
  <c r="K15" i="1"/>
  <c r="O15" i="1" s="1"/>
  <c r="J15" i="1"/>
  <c r="F15" i="1"/>
  <c r="E15" i="1"/>
  <c r="D15" i="1"/>
  <c r="C15" i="1"/>
  <c r="G15" i="1" s="1"/>
  <c r="B15" i="1"/>
  <c r="N14" i="1"/>
  <c r="M14" i="1"/>
  <c r="L14" i="1"/>
  <c r="K14" i="1"/>
  <c r="O14" i="1" s="1"/>
  <c r="J14" i="1"/>
  <c r="F14" i="1"/>
  <c r="E14" i="1"/>
  <c r="D14" i="1"/>
  <c r="C14" i="1"/>
  <c r="G14" i="1" s="1"/>
  <c r="B14" i="1"/>
  <c r="N13" i="1"/>
  <c r="M13" i="1"/>
  <c r="L13" i="1"/>
  <c r="K13" i="1"/>
  <c r="O13" i="1" s="1"/>
  <c r="J13" i="1"/>
  <c r="F13" i="1"/>
  <c r="E13" i="1"/>
  <c r="D13" i="1"/>
  <c r="C13" i="1"/>
  <c r="G13" i="1" s="1"/>
  <c r="B13" i="1"/>
  <c r="N12" i="1"/>
  <c r="M12" i="1"/>
  <c r="L12" i="1"/>
  <c r="K12" i="1"/>
  <c r="O12" i="1" s="1"/>
  <c r="J12" i="1"/>
  <c r="F12" i="1"/>
  <c r="E12" i="1"/>
  <c r="D12" i="1"/>
  <c r="C12" i="1"/>
  <c r="G12" i="1" s="1"/>
  <c r="B12" i="1"/>
  <c r="N11" i="1"/>
  <c r="M11" i="1"/>
  <c r="L11" i="1"/>
  <c r="K11" i="1"/>
  <c r="O11" i="1" s="1"/>
  <c r="J11" i="1"/>
  <c r="F11" i="1"/>
  <c r="E11" i="1"/>
  <c r="D11" i="1"/>
  <c r="C11" i="1"/>
  <c r="G11" i="1" s="1"/>
  <c r="B11" i="1"/>
  <c r="N10" i="1"/>
  <c r="M10" i="1"/>
  <c r="L10" i="1"/>
  <c r="K10" i="1"/>
  <c r="O10" i="1" s="1"/>
  <c r="J10" i="1"/>
  <c r="F10" i="1"/>
  <c r="E10" i="1"/>
  <c r="D10" i="1"/>
  <c r="C10" i="1"/>
  <c r="G10" i="1" s="1"/>
  <c r="B10" i="1"/>
  <c r="N9" i="1"/>
  <c r="M9" i="1"/>
  <c r="L9" i="1"/>
  <c r="K9" i="1"/>
  <c r="O9" i="1" s="1"/>
  <c r="J9" i="1"/>
  <c r="F9" i="1"/>
  <c r="E9" i="1"/>
  <c r="D9" i="1"/>
  <c r="C9" i="1"/>
  <c r="G9" i="1" s="1"/>
  <c r="B9" i="1"/>
  <c r="N8" i="1"/>
  <c r="M8" i="1"/>
  <c r="L8" i="1"/>
  <c r="K8" i="1"/>
  <c r="O8" i="1" s="1"/>
  <c r="J8" i="1"/>
  <c r="F8" i="1"/>
  <c r="E8" i="1"/>
  <c r="D8" i="1"/>
  <c r="C8" i="1"/>
  <c r="G8" i="1" s="1"/>
  <c r="B8" i="1"/>
  <c r="N7" i="1"/>
  <c r="M7" i="1"/>
  <c r="L7" i="1"/>
  <c r="K7" i="1"/>
  <c r="J7" i="1"/>
  <c r="F7" i="1"/>
  <c r="E7" i="1"/>
  <c r="D7" i="1"/>
  <c r="C7" i="1"/>
  <c r="G7" i="1" s="1"/>
  <c r="B7" i="1"/>
  <c r="N6" i="1"/>
  <c r="M6" i="1"/>
  <c r="L6" i="1"/>
  <c r="K6" i="1"/>
  <c r="O6" i="1" s="1"/>
  <c r="J6" i="1"/>
  <c r="F6" i="1"/>
  <c r="E6" i="1"/>
  <c r="D6" i="1"/>
  <c r="C6" i="1"/>
  <c r="G6" i="1" s="1"/>
  <c r="B6" i="1"/>
  <c r="N5" i="1"/>
  <c r="M5" i="1"/>
  <c r="L5" i="1"/>
  <c r="K5" i="1"/>
  <c r="O5" i="1" s="1"/>
  <c r="J5" i="1"/>
  <c r="F5" i="1"/>
  <c r="E5" i="1"/>
  <c r="D5" i="1"/>
  <c r="C5" i="1"/>
  <c r="G5" i="1" s="1"/>
  <c r="B5" i="1"/>
  <c r="N4" i="1"/>
  <c r="M4" i="1"/>
  <c r="L4" i="1"/>
  <c r="K4" i="1"/>
  <c r="O4" i="1" s="1"/>
  <c r="J4" i="1"/>
  <c r="F4" i="1"/>
  <c r="E4" i="1"/>
  <c r="D4" i="1"/>
  <c r="C4" i="1"/>
  <c r="G4" i="1" s="1"/>
  <c r="B4" i="1"/>
  <c r="N3" i="1"/>
  <c r="M3" i="1"/>
  <c r="L3" i="1"/>
  <c r="K3" i="1"/>
  <c r="J3" i="1"/>
  <c r="F3" i="1"/>
  <c r="E3" i="1"/>
  <c r="D3" i="1"/>
  <c r="C3" i="1"/>
  <c r="B3" i="1"/>
  <c r="N2" i="1"/>
  <c r="M2" i="1"/>
  <c r="L2" i="1"/>
  <c r="K2" i="1"/>
  <c r="O2" i="1" s="1"/>
  <c r="J2" i="1"/>
  <c r="F2" i="1"/>
  <c r="E2" i="1"/>
  <c r="D2" i="1"/>
  <c r="C2" i="1"/>
  <c r="G2" i="1" s="1"/>
  <c r="B2" i="1"/>
  <c r="O174" i="1" l="1"/>
  <c r="O3" i="1"/>
  <c r="G183" i="1"/>
  <c r="O61" i="1"/>
  <c r="O187" i="1"/>
  <c r="O112" i="1"/>
  <c r="G132" i="1"/>
  <c r="G3" i="1"/>
  <c r="G18" i="1" s="1"/>
  <c r="T19" i="1" s="1"/>
  <c r="G60" i="1"/>
  <c r="G164" i="1"/>
  <c r="G180" i="1" s="1"/>
  <c r="T37" i="1" s="1"/>
  <c r="O146" i="1"/>
  <c r="O162" i="1" s="1"/>
  <c r="T36" i="1" s="1"/>
  <c r="O21" i="1"/>
  <c r="O95" i="1"/>
  <c r="O7" i="1"/>
  <c r="O42" i="1"/>
  <c r="O194" i="1"/>
  <c r="O198" i="1" s="1"/>
  <c r="T40" i="1" s="1"/>
  <c r="O30" i="1"/>
  <c r="G151" i="1"/>
  <c r="G45" i="1"/>
  <c r="O133" i="1"/>
  <c r="O149" i="1"/>
  <c r="O18" i="1"/>
  <c r="T20" i="1" s="1"/>
  <c r="G144" i="1"/>
  <c r="T33" i="1" s="1"/>
  <c r="G28" i="1"/>
  <c r="G36" i="1" s="1"/>
  <c r="T21" i="1" s="1"/>
  <c r="G46" i="1"/>
  <c r="O48" i="1"/>
  <c r="G56" i="1"/>
  <c r="O58" i="1"/>
  <c r="O60" i="1"/>
  <c r="O62" i="1"/>
  <c r="O64" i="1"/>
  <c r="O66" i="1"/>
  <c r="O68" i="1"/>
  <c r="O70" i="1"/>
  <c r="O82" i="1"/>
  <c r="O84" i="1"/>
  <c r="O86" i="1"/>
  <c r="O88" i="1"/>
  <c r="G92" i="1"/>
  <c r="G94" i="1"/>
  <c r="G96" i="1"/>
  <c r="G98" i="1"/>
  <c r="G100" i="1"/>
  <c r="G102" i="1"/>
  <c r="G104" i="1"/>
  <c r="G106" i="1"/>
  <c r="G110" i="1"/>
  <c r="O115" i="1"/>
  <c r="O28" i="1"/>
  <c r="G34" i="1"/>
  <c r="O35" i="1"/>
  <c r="G40" i="1"/>
  <c r="O41" i="1"/>
  <c r="O54" i="1" s="1"/>
  <c r="T24" i="1" s="1"/>
  <c r="O46" i="1"/>
  <c r="G50" i="1"/>
  <c r="O52" i="1"/>
  <c r="O56" i="1"/>
  <c r="G59" i="1"/>
  <c r="G61" i="1"/>
  <c r="G63" i="1"/>
  <c r="G65" i="1"/>
  <c r="G67" i="1"/>
  <c r="G69" i="1"/>
  <c r="G71" i="1"/>
  <c r="G75" i="1"/>
  <c r="G77" i="1"/>
  <c r="G79" i="1"/>
  <c r="G81" i="1"/>
  <c r="O108" i="1"/>
  <c r="T30" i="1" s="1"/>
  <c r="O126" i="1"/>
  <c r="T32" i="1" s="1"/>
  <c r="O119" i="1"/>
  <c r="O27" i="1"/>
  <c r="G30" i="1"/>
  <c r="O31" i="1"/>
  <c r="G33" i="1"/>
  <c r="G39" i="1"/>
  <c r="G43" i="1"/>
  <c r="G44" i="1"/>
  <c r="O45" i="1"/>
  <c r="O50" i="1"/>
  <c r="O75" i="1"/>
  <c r="O90" i="1" s="1"/>
  <c r="T28" i="1" s="1"/>
  <c r="O77" i="1"/>
  <c r="O79" i="1"/>
  <c r="O81" i="1"/>
  <c r="O83" i="1"/>
  <c r="O85" i="1"/>
  <c r="O87" i="1"/>
  <c r="O89" i="1"/>
  <c r="G93" i="1"/>
  <c r="G95" i="1"/>
  <c r="G97" i="1"/>
  <c r="G99" i="1"/>
  <c r="G101" i="1"/>
  <c r="G103" i="1"/>
  <c r="G105" i="1"/>
  <c r="G107" i="1"/>
  <c r="G111" i="1"/>
  <c r="O123" i="1"/>
  <c r="G112" i="1"/>
  <c r="G116" i="1"/>
  <c r="G120" i="1"/>
  <c r="G124" i="1"/>
  <c r="O128" i="1"/>
  <c r="O132" i="1"/>
  <c r="O136" i="1"/>
  <c r="O140" i="1"/>
  <c r="G149" i="1"/>
  <c r="G153" i="1"/>
  <c r="G157" i="1"/>
  <c r="G161" i="1"/>
  <c r="O165" i="1"/>
  <c r="O169" i="1"/>
  <c r="O173" i="1"/>
  <c r="O177" i="1"/>
  <c r="G182" i="1"/>
  <c r="G186" i="1"/>
  <c r="G190" i="1"/>
  <c r="G194" i="1"/>
  <c r="G115" i="1"/>
  <c r="G119" i="1"/>
  <c r="G123" i="1"/>
  <c r="O131" i="1"/>
  <c r="O135" i="1"/>
  <c r="O139" i="1"/>
  <c r="O143" i="1"/>
  <c r="G148" i="1"/>
  <c r="G152" i="1"/>
  <c r="G156" i="1"/>
  <c r="G160" i="1"/>
  <c r="O164" i="1"/>
  <c r="O168" i="1"/>
  <c r="O172" i="1"/>
  <c r="O176" i="1"/>
  <c r="G185" i="1"/>
  <c r="G189" i="1"/>
  <c r="G193" i="1"/>
  <c r="O72" i="1" l="1"/>
  <c r="T26" i="1" s="1"/>
  <c r="G90" i="1"/>
  <c r="T27" i="1" s="1"/>
  <c r="G162" i="1"/>
  <c r="T35" i="1" s="1"/>
  <c r="G54" i="1"/>
  <c r="T23" i="1" s="1"/>
  <c r="O36" i="1"/>
  <c r="T22" i="1" s="1"/>
  <c r="O144" i="1"/>
  <c r="T34" i="1" s="1"/>
  <c r="G126" i="1"/>
  <c r="T31" i="1" s="1"/>
  <c r="G108" i="1"/>
  <c r="T29" i="1" s="1"/>
  <c r="G198" i="1"/>
  <c r="T39" i="1" s="1"/>
  <c r="O180" i="1"/>
  <c r="T38" i="1" s="1"/>
  <c r="G72" i="1"/>
  <c r="T25" i="1" s="1"/>
</calcChain>
</file>

<file path=xl/sharedStrings.xml><?xml version="1.0" encoding="utf-8"?>
<sst xmlns="http://schemas.openxmlformats.org/spreadsheetml/2006/main" count="204" uniqueCount="45">
  <si>
    <t>JAY</t>
  </si>
  <si>
    <t>T</t>
  </si>
  <si>
    <t>AVALANCHE</t>
  </si>
  <si>
    <t>LIGHTNING</t>
  </si>
  <si>
    <t>TOTAL</t>
  </si>
  <si>
    <t>HURRICANES</t>
  </si>
  <si>
    <t>OILERS</t>
  </si>
  <si>
    <t>WILD</t>
  </si>
  <si>
    <t>KINGS</t>
  </si>
  <si>
    <t>STARS</t>
  </si>
  <si>
    <t>GOLDEN KNIGHTS</t>
  </si>
  <si>
    <t>CANADIENS</t>
  </si>
  <si>
    <t>SENATORS</t>
  </si>
  <si>
    <t>BRUINS</t>
  </si>
  <si>
    <t>DUCKS</t>
  </si>
  <si>
    <t>FLYERS</t>
  </si>
  <si>
    <t>MAMMOTH</t>
  </si>
  <si>
    <t>PENGUINS</t>
  </si>
  <si>
    <t>SABRES</t>
  </si>
  <si>
    <t>HAKEEM</t>
  </si>
  <si>
    <t>MARK</t>
  </si>
  <si>
    <t>JP</t>
  </si>
  <si>
    <t>V</t>
  </si>
  <si>
    <t>C</t>
  </si>
  <si>
    <t>ZICO</t>
  </si>
  <si>
    <t>COBY</t>
  </si>
  <si>
    <t>MTN</t>
  </si>
  <si>
    <t>BARRETT</t>
  </si>
  <si>
    <t>PATTY</t>
  </si>
  <si>
    <t>EVAN</t>
  </si>
  <si>
    <t>FICHER</t>
  </si>
  <si>
    <t>DAVE</t>
  </si>
  <si>
    <t>JORDAN</t>
  </si>
  <si>
    <t>BOBBY G</t>
  </si>
  <si>
    <t xml:space="preserve">KELLY </t>
  </si>
  <si>
    <t>DAN</t>
  </si>
  <si>
    <t>SEAMON</t>
  </si>
  <si>
    <t>JUSTIN</t>
  </si>
  <si>
    <t>LEGO</t>
  </si>
  <si>
    <t>JAE</t>
  </si>
  <si>
    <t>QUINNY</t>
  </si>
  <si>
    <t>KEVIN</t>
  </si>
  <si>
    <t>FISCHER</t>
  </si>
  <si>
    <t>KELLY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</si>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</sst>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shrinkToFit="1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4" fillId="3" borderId="0" xfId="1" applyFont="1" applyFill="1" applyAlignment="1">
      <alignment horizontal="center"/>
    </xf>
    <xf numFmtId="0" fontId="3" fillId="4" borderId="0" xfId="0" applyFont="1" applyFill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02"/>
  <sheetViews>
    <sheetView tabSelected="1" zoomScaleNormal="100" workbookViewId="0">
      <selection activeCell="Z9" sqref="Z9"/>
    </sheetView>
  </sheetViews>
  <sheetFormatPr defaultColWidth="4.85546875" defaultRowHeight="15.75" x14ac:dyDescent="0.25"/>
  <cols>
    <col min="1" max="1" width="4.85546875" style="5" customWidth="1"/>
    <col min="2" max="2" width="21.28515625" style="5" customWidth="1"/>
    <col min="3" max="9" width="4.85546875" style="5" customWidth="1"/>
    <col min="10" max="10" width="20.7109375" style="5" customWidth="1"/>
    <col min="11" max="14" width="5" style="5" bestFit="1" customWidth="1"/>
    <col min="15" max="15" width="5.140625" style="5" bestFit="1" customWidth="1"/>
    <col min="16" max="18" width="4.85546875" style="4"/>
    <col min="19" max="19" width="22.42578125" style="4" customWidth="1"/>
    <col min="20" max="25" width="4.85546875" style="5"/>
    <col min="26" max="29" width="4.85546875" style="4"/>
    <col min="30" max="30" width="29.140625" style="4" customWidth="1"/>
    <col min="31" max="256" width="4.85546875" style="4"/>
    <col min="257" max="257" width="4.85546875" style="4" customWidth="1"/>
    <col min="258" max="258" width="21.28515625" style="4" customWidth="1"/>
    <col min="259" max="265" width="4.85546875" style="4" customWidth="1"/>
    <col min="266" max="266" width="20.7109375" style="4" customWidth="1"/>
    <col min="267" max="270" width="5" style="4" bestFit="1" customWidth="1"/>
    <col min="271" max="271" width="5.140625" style="4" bestFit="1" customWidth="1"/>
    <col min="272" max="274" width="4.85546875" style="4"/>
    <col min="275" max="275" width="22.42578125" style="4" customWidth="1"/>
    <col min="276" max="285" width="4.85546875" style="4"/>
    <col min="286" max="286" width="29.140625" style="4" customWidth="1"/>
    <col min="287" max="512" width="4.85546875" style="4"/>
    <col min="513" max="513" width="4.85546875" style="4" customWidth="1"/>
    <col min="514" max="514" width="21.28515625" style="4" customWidth="1"/>
    <col min="515" max="521" width="4.85546875" style="4" customWidth="1"/>
    <col min="522" max="522" width="20.7109375" style="4" customWidth="1"/>
    <col min="523" max="526" width="5" style="4" bestFit="1" customWidth="1"/>
    <col min="527" max="527" width="5.140625" style="4" bestFit="1" customWidth="1"/>
    <col min="528" max="530" width="4.85546875" style="4"/>
    <col min="531" max="531" width="22.42578125" style="4" customWidth="1"/>
    <col min="532" max="541" width="4.85546875" style="4"/>
    <col min="542" max="542" width="29.140625" style="4" customWidth="1"/>
    <col min="543" max="768" width="4.85546875" style="4"/>
    <col min="769" max="769" width="4.85546875" style="4" customWidth="1"/>
    <col min="770" max="770" width="21.28515625" style="4" customWidth="1"/>
    <col min="771" max="777" width="4.85546875" style="4" customWidth="1"/>
    <col min="778" max="778" width="20.7109375" style="4" customWidth="1"/>
    <col min="779" max="782" width="5" style="4" bestFit="1" customWidth="1"/>
    <col min="783" max="783" width="5.140625" style="4" bestFit="1" customWidth="1"/>
    <col min="784" max="786" width="4.85546875" style="4"/>
    <col min="787" max="787" width="22.42578125" style="4" customWidth="1"/>
    <col min="788" max="797" width="4.85546875" style="4"/>
    <col min="798" max="798" width="29.140625" style="4" customWidth="1"/>
    <col min="799" max="1024" width="4.85546875" style="4"/>
    <col min="1025" max="1025" width="4.85546875" style="4" customWidth="1"/>
    <col min="1026" max="1026" width="21.28515625" style="4" customWidth="1"/>
    <col min="1027" max="1033" width="4.85546875" style="4" customWidth="1"/>
    <col min="1034" max="1034" width="20.7109375" style="4" customWidth="1"/>
    <col min="1035" max="1038" width="5" style="4" bestFit="1" customWidth="1"/>
    <col min="1039" max="1039" width="5.140625" style="4" bestFit="1" customWidth="1"/>
    <col min="1040" max="1042" width="4.85546875" style="4"/>
    <col min="1043" max="1043" width="22.42578125" style="4" customWidth="1"/>
    <col min="1044" max="1053" width="4.85546875" style="4"/>
    <col min="1054" max="1054" width="29.140625" style="4" customWidth="1"/>
    <col min="1055" max="1280" width="4.85546875" style="4"/>
    <col min="1281" max="1281" width="4.85546875" style="4" customWidth="1"/>
    <col min="1282" max="1282" width="21.28515625" style="4" customWidth="1"/>
    <col min="1283" max="1289" width="4.85546875" style="4" customWidth="1"/>
    <col min="1290" max="1290" width="20.7109375" style="4" customWidth="1"/>
    <col min="1291" max="1294" width="5" style="4" bestFit="1" customWidth="1"/>
    <col min="1295" max="1295" width="5.140625" style="4" bestFit="1" customWidth="1"/>
    <col min="1296" max="1298" width="4.85546875" style="4"/>
    <col min="1299" max="1299" width="22.42578125" style="4" customWidth="1"/>
    <col min="1300" max="1309" width="4.85546875" style="4"/>
    <col min="1310" max="1310" width="29.140625" style="4" customWidth="1"/>
    <col min="1311" max="1536" width="4.85546875" style="4"/>
    <col min="1537" max="1537" width="4.85546875" style="4" customWidth="1"/>
    <col min="1538" max="1538" width="21.28515625" style="4" customWidth="1"/>
    <col min="1539" max="1545" width="4.85546875" style="4" customWidth="1"/>
    <col min="1546" max="1546" width="20.7109375" style="4" customWidth="1"/>
    <col min="1547" max="1550" width="5" style="4" bestFit="1" customWidth="1"/>
    <col min="1551" max="1551" width="5.140625" style="4" bestFit="1" customWidth="1"/>
    <col min="1552" max="1554" width="4.85546875" style="4"/>
    <col min="1555" max="1555" width="22.42578125" style="4" customWidth="1"/>
    <col min="1556" max="1565" width="4.85546875" style="4"/>
    <col min="1566" max="1566" width="29.140625" style="4" customWidth="1"/>
    <col min="1567" max="1792" width="4.85546875" style="4"/>
    <col min="1793" max="1793" width="4.85546875" style="4" customWidth="1"/>
    <col min="1794" max="1794" width="21.28515625" style="4" customWidth="1"/>
    <col min="1795" max="1801" width="4.85546875" style="4" customWidth="1"/>
    <col min="1802" max="1802" width="20.7109375" style="4" customWidth="1"/>
    <col min="1803" max="1806" width="5" style="4" bestFit="1" customWidth="1"/>
    <col min="1807" max="1807" width="5.140625" style="4" bestFit="1" customWidth="1"/>
    <col min="1808" max="1810" width="4.85546875" style="4"/>
    <col min="1811" max="1811" width="22.42578125" style="4" customWidth="1"/>
    <col min="1812" max="1821" width="4.85546875" style="4"/>
    <col min="1822" max="1822" width="29.140625" style="4" customWidth="1"/>
    <col min="1823" max="2048" width="4.85546875" style="4"/>
    <col min="2049" max="2049" width="4.85546875" style="4" customWidth="1"/>
    <col min="2050" max="2050" width="21.28515625" style="4" customWidth="1"/>
    <col min="2051" max="2057" width="4.85546875" style="4" customWidth="1"/>
    <col min="2058" max="2058" width="20.7109375" style="4" customWidth="1"/>
    <col min="2059" max="2062" width="5" style="4" bestFit="1" customWidth="1"/>
    <col min="2063" max="2063" width="5.140625" style="4" bestFit="1" customWidth="1"/>
    <col min="2064" max="2066" width="4.85546875" style="4"/>
    <col min="2067" max="2067" width="22.42578125" style="4" customWidth="1"/>
    <col min="2068" max="2077" width="4.85546875" style="4"/>
    <col min="2078" max="2078" width="29.140625" style="4" customWidth="1"/>
    <col min="2079" max="2304" width="4.85546875" style="4"/>
    <col min="2305" max="2305" width="4.85546875" style="4" customWidth="1"/>
    <col min="2306" max="2306" width="21.28515625" style="4" customWidth="1"/>
    <col min="2307" max="2313" width="4.85546875" style="4" customWidth="1"/>
    <col min="2314" max="2314" width="20.7109375" style="4" customWidth="1"/>
    <col min="2315" max="2318" width="5" style="4" bestFit="1" customWidth="1"/>
    <col min="2319" max="2319" width="5.140625" style="4" bestFit="1" customWidth="1"/>
    <col min="2320" max="2322" width="4.85546875" style="4"/>
    <col min="2323" max="2323" width="22.42578125" style="4" customWidth="1"/>
    <col min="2324" max="2333" width="4.85546875" style="4"/>
    <col min="2334" max="2334" width="29.140625" style="4" customWidth="1"/>
    <col min="2335" max="2560" width="4.85546875" style="4"/>
    <col min="2561" max="2561" width="4.85546875" style="4" customWidth="1"/>
    <col min="2562" max="2562" width="21.28515625" style="4" customWidth="1"/>
    <col min="2563" max="2569" width="4.85546875" style="4" customWidth="1"/>
    <col min="2570" max="2570" width="20.7109375" style="4" customWidth="1"/>
    <col min="2571" max="2574" width="5" style="4" bestFit="1" customWidth="1"/>
    <col min="2575" max="2575" width="5.140625" style="4" bestFit="1" customWidth="1"/>
    <col min="2576" max="2578" width="4.85546875" style="4"/>
    <col min="2579" max="2579" width="22.42578125" style="4" customWidth="1"/>
    <col min="2580" max="2589" width="4.85546875" style="4"/>
    <col min="2590" max="2590" width="29.140625" style="4" customWidth="1"/>
    <col min="2591" max="2816" width="4.85546875" style="4"/>
    <col min="2817" max="2817" width="4.85546875" style="4" customWidth="1"/>
    <col min="2818" max="2818" width="21.28515625" style="4" customWidth="1"/>
    <col min="2819" max="2825" width="4.85546875" style="4" customWidth="1"/>
    <col min="2826" max="2826" width="20.7109375" style="4" customWidth="1"/>
    <col min="2827" max="2830" width="5" style="4" bestFit="1" customWidth="1"/>
    <col min="2831" max="2831" width="5.140625" style="4" bestFit="1" customWidth="1"/>
    <col min="2832" max="2834" width="4.85546875" style="4"/>
    <col min="2835" max="2835" width="22.42578125" style="4" customWidth="1"/>
    <col min="2836" max="2845" width="4.85546875" style="4"/>
    <col min="2846" max="2846" width="29.140625" style="4" customWidth="1"/>
    <col min="2847" max="3072" width="4.85546875" style="4"/>
    <col min="3073" max="3073" width="4.85546875" style="4" customWidth="1"/>
    <col min="3074" max="3074" width="21.28515625" style="4" customWidth="1"/>
    <col min="3075" max="3081" width="4.85546875" style="4" customWidth="1"/>
    <col min="3082" max="3082" width="20.7109375" style="4" customWidth="1"/>
    <col min="3083" max="3086" width="5" style="4" bestFit="1" customWidth="1"/>
    <col min="3087" max="3087" width="5.140625" style="4" bestFit="1" customWidth="1"/>
    <col min="3088" max="3090" width="4.85546875" style="4"/>
    <col min="3091" max="3091" width="22.42578125" style="4" customWidth="1"/>
    <col min="3092" max="3101" width="4.85546875" style="4"/>
    <col min="3102" max="3102" width="29.140625" style="4" customWidth="1"/>
    <col min="3103" max="3328" width="4.85546875" style="4"/>
    <col min="3329" max="3329" width="4.85546875" style="4" customWidth="1"/>
    <col min="3330" max="3330" width="21.28515625" style="4" customWidth="1"/>
    <col min="3331" max="3337" width="4.85546875" style="4" customWidth="1"/>
    <col min="3338" max="3338" width="20.7109375" style="4" customWidth="1"/>
    <col min="3339" max="3342" width="5" style="4" bestFit="1" customWidth="1"/>
    <col min="3343" max="3343" width="5.140625" style="4" bestFit="1" customWidth="1"/>
    <col min="3344" max="3346" width="4.85546875" style="4"/>
    <col min="3347" max="3347" width="22.42578125" style="4" customWidth="1"/>
    <col min="3348" max="3357" width="4.85546875" style="4"/>
    <col min="3358" max="3358" width="29.140625" style="4" customWidth="1"/>
    <col min="3359" max="3584" width="4.85546875" style="4"/>
    <col min="3585" max="3585" width="4.85546875" style="4" customWidth="1"/>
    <col min="3586" max="3586" width="21.28515625" style="4" customWidth="1"/>
    <col min="3587" max="3593" width="4.85546875" style="4" customWidth="1"/>
    <col min="3594" max="3594" width="20.7109375" style="4" customWidth="1"/>
    <col min="3595" max="3598" width="5" style="4" bestFit="1" customWidth="1"/>
    <col min="3599" max="3599" width="5.140625" style="4" bestFit="1" customWidth="1"/>
    <col min="3600" max="3602" width="4.85546875" style="4"/>
    <col min="3603" max="3603" width="22.42578125" style="4" customWidth="1"/>
    <col min="3604" max="3613" width="4.85546875" style="4"/>
    <col min="3614" max="3614" width="29.140625" style="4" customWidth="1"/>
    <col min="3615" max="3840" width="4.85546875" style="4"/>
    <col min="3841" max="3841" width="4.85546875" style="4" customWidth="1"/>
    <col min="3842" max="3842" width="21.28515625" style="4" customWidth="1"/>
    <col min="3843" max="3849" width="4.85546875" style="4" customWidth="1"/>
    <col min="3850" max="3850" width="20.7109375" style="4" customWidth="1"/>
    <col min="3851" max="3854" width="5" style="4" bestFit="1" customWidth="1"/>
    <col min="3855" max="3855" width="5.140625" style="4" bestFit="1" customWidth="1"/>
    <col min="3856" max="3858" width="4.85546875" style="4"/>
    <col min="3859" max="3859" width="22.42578125" style="4" customWidth="1"/>
    <col min="3860" max="3869" width="4.85546875" style="4"/>
    <col min="3870" max="3870" width="29.140625" style="4" customWidth="1"/>
    <col min="3871" max="4096" width="4.85546875" style="4"/>
    <col min="4097" max="4097" width="4.85546875" style="4" customWidth="1"/>
    <col min="4098" max="4098" width="21.28515625" style="4" customWidth="1"/>
    <col min="4099" max="4105" width="4.85546875" style="4" customWidth="1"/>
    <col min="4106" max="4106" width="20.7109375" style="4" customWidth="1"/>
    <col min="4107" max="4110" width="5" style="4" bestFit="1" customWidth="1"/>
    <col min="4111" max="4111" width="5.140625" style="4" bestFit="1" customWidth="1"/>
    <col min="4112" max="4114" width="4.85546875" style="4"/>
    <col min="4115" max="4115" width="22.42578125" style="4" customWidth="1"/>
    <col min="4116" max="4125" width="4.85546875" style="4"/>
    <col min="4126" max="4126" width="29.140625" style="4" customWidth="1"/>
    <col min="4127" max="4352" width="4.85546875" style="4"/>
    <col min="4353" max="4353" width="4.85546875" style="4" customWidth="1"/>
    <col min="4354" max="4354" width="21.28515625" style="4" customWidth="1"/>
    <col min="4355" max="4361" width="4.85546875" style="4" customWidth="1"/>
    <col min="4362" max="4362" width="20.7109375" style="4" customWidth="1"/>
    <col min="4363" max="4366" width="5" style="4" bestFit="1" customWidth="1"/>
    <col min="4367" max="4367" width="5.140625" style="4" bestFit="1" customWidth="1"/>
    <col min="4368" max="4370" width="4.85546875" style="4"/>
    <col min="4371" max="4371" width="22.42578125" style="4" customWidth="1"/>
    <col min="4372" max="4381" width="4.85546875" style="4"/>
    <col min="4382" max="4382" width="29.140625" style="4" customWidth="1"/>
    <col min="4383" max="4608" width="4.85546875" style="4"/>
    <col min="4609" max="4609" width="4.85546875" style="4" customWidth="1"/>
    <col min="4610" max="4610" width="21.28515625" style="4" customWidth="1"/>
    <col min="4611" max="4617" width="4.85546875" style="4" customWidth="1"/>
    <col min="4618" max="4618" width="20.7109375" style="4" customWidth="1"/>
    <col min="4619" max="4622" width="5" style="4" bestFit="1" customWidth="1"/>
    <col min="4623" max="4623" width="5.140625" style="4" bestFit="1" customWidth="1"/>
    <col min="4624" max="4626" width="4.85546875" style="4"/>
    <col min="4627" max="4627" width="22.42578125" style="4" customWidth="1"/>
    <col min="4628" max="4637" width="4.85546875" style="4"/>
    <col min="4638" max="4638" width="29.140625" style="4" customWidth="1"/>
    <col min="4639" max="4864" width="4.85546875" style="4"/>
    <col min="4865" max="4865" width="4.85546875" style="4" customWidth="1"/>
    <col min="4866" max="4866" width="21.28515625" style="4" customWidth="1"/>
    <col min="4867" max="4873" width="4.85546875" style="4" customWidth="1"/>
    <col min="4874" max="4874" width="20.7109375" style="4" customWidth="1"/>
    <col min="4875" max="4878" width="5" style="4" bestFit="1" customWidth="1"/>
    <col min="4879" max="4879" width="5.140625" style="4" bestFit="1" customWidth="1"/>
    <col min="4880" max="4882" width="4.85546875" style="4"/>
    <col min="4883" max="4883" width="22.42578125" style="4" customWidth="1"/>
    <col min="4884" max="4893" width="4.85546875" style="4"/>
    <col min="4894" max="4894" width="29.140625" style="4" customWidth="1"/>
    <col min="4895" max="5120" width="4.85546875" style="4"/>
    <col min="5121" max="5121" width="4.85546875" style="4" customWidth="1"/>
    <col min="5122" max="5122" width="21.28515625" style="4" customWidth="1"/>
    <col min="5123" max="5129" width="4.85546875" style="4" customWidth="1"/>
    <col min="5130" max="5130" width="20.7109375" style="4" customWidth="1"/>
    <col min="5131" max="5134" width="5" style="4" bestFit="1" customWidth="1"/>
    <col min="5135" max="5135" width="5.140625" style="4" bestFit="1" customWidth="1"/>
    <col min="5136" max="5138" width="4.85546875" style="4"/>
    <col min="5139" max="5139" width="22.42578125" style="4" customWidth="1"/>
    <col min="5140" max="5149" width="4.85546875" style="4"/>
    <col min="5150" max="5150" width="29.140625" style="4" customWidth="1"/>
    <col min="5151" max="5376" width="4.85546875" style="4"/>
    <col min="5377" max="5377" width="4.85546875" style="4" customWidth="1"/>
    <col min="5378" max="5378" width="21.28515625" style="4" customWidth="1"/>
    <col min="5379" max="5385" width="4.85546875" style="4" customWidth="1"/>
    <col min="5386" max="5386" width="20.7109375" style="4" customWidth="1"/>
    <col min="5387" max="5390" width="5" style="4" bestFit="1" customWidth="1"/>
    <col min="5391" max="5391" width="5.140625" style="4" bestFit="1" customWidth="1"/>
    <col min="5392" max="5394" width="4.85546875" style="4"/>
    <col min="5395" max="5395" width="22.42578125" style="4" customWidth="1"/>
    <col min="5396" max="5405" width="4.85546875" style="4"/>
    <col min="5406" max="5406" width="29.140625" style="4" customWidth="1"/>
    <col min="5407" max="5632" width="4.85546875" style="4"/>
    <col min="5633" max="5633" width="4.85546875" style="4" customWidth="1"/>
    <col min="5634" max="5634" width="21.28515625" style="4" customWidth="1"/>
    <col min="5635" max="5641" width="4.85546875" style="4" customWidth="1"/>
    <col min="5642" max="5642" width="20.7109375" style="4" customWidth="1"/>
    <col min="5643" max="5646" width="5" style="4" bestFit="1" customWidth="1"/>
    <col min="5647" max="5647" width="5.140625" style="4" bestFit="1" customWidth="1"/>
    <col min="5648" max="5650" width="4.85546875" style="4"/>
    <col min="5651" max="5651" width="22.42578125" style="4" customWidth="1"/>
    <col min="5652" max="5661" width="4.85546875" style="4"/>
    <col min="5662" max="5662" width="29.140625" style="4" customWidth="1"/>
    <col min="5663" max="5888" width="4.85546875" style="4"/>
    <col min="5889" max="5889" width="4.85546875" style="4" customWidth="1"/>
    <col min="5890" max="5890" width="21.28515625" style="4" customWidth="1"/>
    <col min="5891" max="5897" width="4.85546875" style="4" customWidth="1"/>
    <col min="5898" max="5898" width="20.7109375" style="4" customWidth="1"/>
    <col min="5899" max="5902" width="5" style="4" bestFit="1" customWidth="1"/>
    <col min="5903" max="5903" width="5.140625" style="4" bestFit="1" customWidth="1"/>
    <col min="5904" max="5906" width="4.85546875" style="4"/>
    <col min="5907" max="5907" width="22.42578125" style="4" customWidth="1"/>
    <col min="5908" max="5917" width="4.85546875" style="4"/>
    <col min="5918" max="5918" width="29.140625" style="4" customWidth="1"/>
    <col min="5919" max="6144" width="4.85546875" style="4"/>
    <col min="6145" max="6145" width="4.85546875" style="4" customWidth="1"/>
    <col min="6146" max="6146" width="21.28515625" style="4" customWidth="1"/>
    <col min="6147" max="6153" width="4.85546875" style="4" customWidth="1"/>
    <col min="6154" max="6154" width="20.7109375" style="4" customWidth="1"/>
    <col min="6155" max="6158" width="5" style="4" bestFit="1" customWidth="1"/>
    <col min="6159" max="6159" width="5.140625" style="4" bestFit="1" customWidth="1"/>
    <col min="6160" max="6162" width="4.85546875" style="4"/>
    <col min="6163" max="6163" width="22.42578125" style="4" customWidth="1"/>
    <col min="6164" max="6173" width="4.85546875" style="4"/>
    <col min="6174" max="6174" width="29.140625" style="4" customWidth="1"/>
    <col min="6175" max="6400" width="4.85546875" style="4"/>
    <col min="6401" max="6401" width="4.85546875" style="4" customWidth="1"/>
    <col min="6402" max="6402" width="21.28515625" style="4" customWidth="1"/>
    <col min="6403" max="6409" width="4.85546875" style="4" customWidth="1"/>
    <col min="6410" max="6410" width="20.7109375" style="4" customWidth="1"/>
    <col min="6411" max="6414" width="5" style="4" bestFit="1" customWidth="1"/>
    <col min="6415" max="6415" width="5.140625" style="4" bestFit="1" customWidth="1"/>
    <col min="6416" max="6418" width="4.85546875" style="4"/>
    <col min="6419" max="6419" width="22.42578125" style="4" customWidth="1"/>
    <col min="6420" max="6429" width="4.85546875" style="4"/>
    <col min="6430" max="6430" width="29.140625" style="4" customWidth="1"/>
    <col min="6431" max="6656" width="4.85546875" style="4"/>
    <col min="6657" max="6657" width="4.85546875" style="4" customWidth="1"/>
    <col min="6658" max="6658" width="21.28515625" style="4" customWidth="1"/>
    <col min="6659" max="6665" width="4.85546875" style="4" customWidth="1"/>
    <col min="6666" max="6666" width="20.7109375" style="4" customWidth="1"/>
    <col min="6667" max="6670" width="5" style="4" bestFit="1" customWidth="1"/>
    <col min="6671" max="6671" width="5.140625" style="4" bestFit="1" customWidth="1"/>
    <col min="6672" max="6674" width="4.85546875" style="4"/>
    <col min="6675" max="6675" width="22.42578125" style="4" customWidth="1"/>
    <col min="6676" max="6685" width="4.85546875" style="4"/>
    <col min="6686" max="6686" width="29.140625" style="4" customWidth="1"/>
    <col min="6687" max="6912" width="4.85546875" style="4"/>
    <col min="6913" max="6913" width="4.85546875" style="4" customWidth="1"/>
    <col min="6914" max="6914" width="21.28515625" style="4" customWidth="1"/>
    <col min="6915" max="6921" width="4.85546875" style="4" customWidth="1"/>
    <col min="6922" max="6922" width="20.7109375" style="4" customWidth="1"/>
    <col min="6923" max="6926" width="5" style="4" bestFit="1" customWidth="1"/>
    <col min="6927" max="6927" width="5.140625" style="4" bestFit="1" customWidth="1"/>
    <col min="6928" max="6930" width="4.85546875" style="4"/>
    <col min="6931" max="6931" width="22.42578125" style="4" customWidth="1"/>
    <col min="6932" max="6941" width="4.85546875" style="4"/>
    <col min="6942" max="6942" width="29.140625" style="4" customWidth="1"/>
    <col min="6943" max="7168" width="4.85546875" style="4"/>
    <col min="7169" max="7169" width="4.85546875" style="4" customWidth="1"/>
    <col min="7170" max="7170" width="21.28515625" style="4" customWidth="1"/>
    <col min="7171" max="7177" width="4.85546875" style="4" customWidth="1"/>
    <col min="7178" max="7178" width="20.7109375" style="4" customWidth="1"/>
    <col min="7179" max="7182" width="5" style="4" bestFit="1" customWidth="1"/>
    <col min="7183" max="7183" width="5.140625" style="4" bestFit="1" customWidth="1"/>
    <col min="7184" max="7186" width="4.85546875" style="4"/>
    <col min="7187" max="7187" width="22.42578125" style="4" customWidth="1"/>
    <col min="7188" max="7197" width="4.85546875" style="4"/>
    <col min="7198" max="7198" width="29.140625" style="4" customWidth="1"/>
    <col min="7199" max="7424" width="4.85546875" style="4"/>
    <col min="7425" max="7425" width="4.85546875" style="4" customWidth="1"/>
    <col min="7426" max="7426" width="21.28515625" style="4" customWidth="1"/>
    <col min="7427" max="7433" width="4.85546875" style="4" customWidth="1"/>
    <col min="7434" max="7434" width="20.7109375" style="4" customWidth="1"/>
    <col min="7435" max="7438" width="5" style="4" bestFit="1" customWidth="1"/>
    <col min="7439" max="7439" width="5.140625" style="4" bestFit="1" customWidth="1"/>
    <col min="7440" max="7442" width="4.85546875" style="4"/>
    <col min="7443" max="7443" width="22.42578125" style="4" customWidth="1"/>
    <col min="7444" max="7453" width="4.85546875" style="4"/>
    <col min="7454" max="7454" width="29.140625" style="4" customWidth="1"/>
    <col min="7455" max="7680" width="4.85546875" style="4"/>
    <col min="7681" max="7681" width="4.85546875" style="4" customWidth="1"/>
    <col min="7682" max="7682" width="21.28515625" style="4" customWidth="1"/>
    <col min="7683" max="7689" width="4.85546875" style="4" customWidth="1"/>
    <col min="7690" max="7690" width="20.7109375" style="4" customWidth="1"/>
    <col min="7691" max="7694" width="5" style="4" bestFit="1" customWidth="1"/>
    <col min="7695" max="7695" width="5.140625" style="4" bestFit="1" customWidth="1"/>
    <col min="7696" max="7698" width="4.85546875" style="4"/>
    <col min="7699" max="7699" width="22.42578125" style="4" customWidth="1"/>
    <col min="7700" max="7709" width="4.85546875" style="4"/>
    <col min="7710" max="7710" width="29.140625" style="4" customWidth="1"/>
    <col min="7711" max="7936" width="4.85546875" style="4"/>
    <col min="7937" max="7937" width="4.85546875" style="4" customWidth="1"/>
    <col min="7938" max="7938" width="21.28515625" style="4" customWidth="1"/>
    <col min="7939" max="7945" width="4.85546875" style="4" customWidth="1"/>
    <col min="7946" max="7946" width="20.7109375" style="4" customWidth="1"/>
    <col min="7947" max="7950" width="5" style="4" bestFit="1" customWidth="1"/>
    <col min="7951" max="7951" width="5.140625" style="4" bestFit="1" customWidth="1"/>
    <col min="7952" max="7954" width="4.85546875" style="4"/>
    <col min="7955" max="7955" width="22.42578125" style="4" customWidth="1"/>
    <col min="7956" max="7965" width="4.85546875" style="4"/>
    <col min="7966" max="7966" width="29.140625" style="4" customWidth="1"/>
    <col min="7967" max="8192" width="4.85546875" style="4"/>
    <col min="8193" max="8193" width="4.85546875" style="4" customWidth="1"/>
    <col min="8194" max="8194" width="21.28515625" style="4" customWidth="1"/>
    <col min="8195" max="8201" width="4.85546875" style="4" customWidth="1"/>
    <col min="8202" max="8202" width="20.7109375" style="4" customWidth="1"/>
    <col min="8203" max="8206" width="5" style="4" bestFit="1" customWidth="1"/>
    <col min="8207" max="8207" width="5.140625" style="4" bestFit="1" customWidth="1"/>
    <col min="8208" max="8210" width="4.85546875" style="4"/>
    <col min="8211" max="8211" width="22.42578125" style="4" customWidth="1"/>
    <col min="8212" max="8221" width="4.85546875" style="4"/>
    <col min="8222" max="8222" width="29.140625" style="4" customWidth="1"/>
    <col min="8223" max="8448" width="4.85546875" style="4"/>
    <col min="8449" max="8449" width="4.85546875" style="4" customWidth="1"/>
    <col min="8450" max="8450" width="21.28515625" style="4" customWidth="1"/>
    <col min="8451" max="8457" width="4.85546875" style="4" customWidth="1"/>
    <col min="8458" max="8458" width="20.7109375" style="4" customWidth="1"/>
    <col min="8459" max="8462" width="5" style="4" bestFit="1" customWidth="1"/>
    <col min="8463" max="8463" width="5.140625" style="4" bestFit="1" customWidth="1"/>
    <col min="8464" max="8466" width="4.85546875" style="4"/>
    <col min="8467" max="8467" width="22.42578125" style="4" customWidth="1"/>
    <col min="8468" max="8477" width="4.85546875" style="4"/>
    <col min="8478" max="8478" width="29.140625" style="4" customWidth="1"/>
    <col min="8479" max="8704" width="4.85546875" style="4"/>
    <col min="8705" max="8705" width="4.85546875" style="4" customWidth="1"/>
    <col min="8706" max="8706" width="21.28515625" style="4" customWidth="1"/>
    <col min="8707" max="8713" width="4.85546875" style="4" customWidth="1"/>
    <col min="8714" max="8714" width="20.7109375" style="4" customWidth="1"/>
    <col min="8715" max="8718" width="5" style="4" bestFit="1" customWidth="1"/>
    <col min="8719" max="8719" width="5.140625" style="4" bestFit="1" customWidth="1"/>
    <col min="8720" max="8722" width="4.85546875" style="4"/>
    <col min="8723" max="8723" width="22.42578125" style="4" customWidth="1"/>
    <col min="8724" max="8733" width="4.85546875" style="4"/>
    <col min="8734" max="8734" width="29.140625" style="4" customWidth="1"/>
    <col min="8735" max="8960" width="4.85546875" style="4"/>
    <col min="8961" max="8961" width="4.85546875" style="4" customWidth="1"/>
    <col min="8962" max="8962" width="21.28515625" style="4" customWidth="1"/>
    <col min="8963" max="8969" width="4.85546875" style="4" customWidth="1"/>
    <col min="8970" max="8970" width="20.7109375" style="4" customWidth="1"/>
    <col min="8971" max="8974" width="5" style="4" bestFit="1" customWidth="1"/>
    <col min="8975" max="8975" width="5.140625" style="4" bestFit="1" customWidth="1"/>
    <col min="8976" max="8978" width="4.85546875" style="4"/>
    <col min="8979" max="8979" width="22.42578125" style="4" customWidth="1"/>
    <col min="8980" max="8989" width="4.85546875" style="4"/>
    <col min="8990" max="8990" width="29.140625" style="4" customWidth="1"/>
    <col min="8991" max="9216" width="4.85546875" style="4"/>
    <col min="9217" max="9217" width="4.85546875" style="4" customWidth="1"/>
    <col min="9218" max="9218" width="21.28515625" style="4" customWidth="1"/>
    <col min="9219" max="9225" width="4.85546875" style="4" customWidth="1"/>
    <col min="9226" max="9226" width="20.7109375" style="4" customWidth="1"/>
    <col min="9227" max="9230" width="5" style="4" bestFit="1" customWidth="1"/>
    <col min="9231" max="9231" width="5.140625" style="4" bestFit="1" customWidth="1"/>
    <col min="9232" max="9234" width="4.85546875" style="4"/>
    <col min="9235" max="9235" width="22.42578125" style="4" customWidth="1"/>
    <col min="9236" max="9245" width="4.85546875" style="4"/>
    <col min="9246" max="9246" width="29.140625" style="4" customWidth="1"/>
    <col min="9247" max="9472" width="4.85546875" style="4"/>
    <col min="9473" max="9473" width="4.85546875" style="4" customWidth="1"/>
    <col min="9474" max="9474" width="21.28515625" style="4" customWidth="1"/>
    <col min="9475" max="9481" width="4.85546875" style="4" customWidth="1"/>
    <col min="9482" max="9482" width="20.7109375" style="4" customWidth="1"/>
    <col min="9483" max="9486" width="5" style="4" bestFit="1" customWidth="1"/>
    <col min="9487" max="9487" width="5.140625" style="4" bestFit="1" customWidth="1"/>
    <col min="9488" max="9490" width="4.85546875" style="4"/>
    <col min="9491" max="9491" width="22.42578125" style="4" customWidth="1"/>
    <col min="9492" max="9501" width="4.85546875" style="4"/>
    <col min="9502" max="9502" width="29.140625" style="4" customWidth="1"/>
    <col min="9503" max="9728" width="4.85546875" style="4"/>
    <col min="9729" max="9729" width="4.85546875" style="4" customWidth="1"/>
    <col min="9730" max="9730" width="21.28515625" style="4" customWidth="1"/>
    <col min="9731" max="9737" width="4.85546875" style="4" customWidth="1"/>
    <col min="9738" max="9738" width="20.7109375" style="4" customWidth="1"/>
    <col min="9739" max="9742" width="5" style="4" bestFit="1" customWidth="1"/>
    <col min="9743" max="9743" width="5.140625" style="4" bestFit="1" customWidth="1"/>
    <col min="9744" max="9746" width="4.85546875" style="4"/>
    <col min="9747" max="9747" width="22.42578125" style="4" customWidth="1"/>
    <col min="9748" max="9757" width="4.85546875" style="4"/>
    <col min="9758" max="9758" width="29.140625" style="4" customWidth="1"/>
    <col min="9759" max="9984" width="4.85546875" style="4"/>
    <col min="9985" max="9985" width="4.85546875" style="4" customWidth="1"/>
    <col min="9986" max="9986" width="21.28515625" style="4" customWidth="1"/>
    <col min="9987" max="9993" width="4.85546875" style="4" customWidth="1"/>
    <col min="9994" max="9994" width="20.7109375" style="4" customWidth="1"/>
    <col min="9995" max="9998" width="5" style="4" bestFit="1" customWidth="1"/>
    <col min="9999" max="9999" width="5.140625" style="4" bestFit="1" customWidth="1"/>
    <col min="10000" max="10002" width="4.85546875" style="4"/>
    <col min="10003" max="10003" width="22.42578125" style="4" customWidth="1"/>
    <col min="10004" max="10013" width="4.85546875" style="4"/>
    <col min="10014" max="10014" width="29.140625" style="4" customWidth="1"/>
    <col min="10015" max="10240" width="4.85546875" style="4"/>
    <col min="10241" max="10241" width="4.85546875" style="4" customWidth="1"/>
    <col min="10242" max="10242" width="21.28515625" style="4" customWidth="1"/>
    <col min="10243" max="10249" width="4.85546875" style="4" customWidth="1"/>
    <col min="10250" max="10250" width="20.7109375" style="4" customWidth="1"/>
    <col min="10251" max="10254" width="5" style="4" bestFit="1" customWidth="1"/>
    <col min="10255" max="10255" width="5.140625" style="4" bestFit="1" customWidth="1"/>
    <col min="10256" max="10258" width="4.85546875" style="4"/>
    <col min="10259" max="10259" width="22.42578125" style="4" customWidth="1"/>
    <col min="10260" max="10269" width="4.85546875" style="4"/>
    <col min="10270" max="10270" width="29.140625" style="4" customWidth="1"/>
    <col min="10271" max="10496" width="4.85546875" style="4"/>
    <col min="10497" max="10497" width="4.85546875" style="4" customWidth="1"/>
    <col min="10498" max="10498" width="21.28515625" style="4" customWidth="1"/>
    <col min="10499" max="10505" width="4.85546875" style="4" customWidth="1"/>
    <col min="10506" max="10506" width="20.7109375" style="4" customWidth="1"/>
    <col min="10507" max="10510" width="5" style="4" bestFit="1" customWidth="1"/>
    <col min="10511" max="10511" width="5.140625" style="4" bestFit="1" customWidth="1"/>
    <col min="10512" max="10514" width="4.85546875" style="4"/>
    <col min="10515" max="10515" width="22.42578125" style="4" customWidth="1"/>
    <col min="10516" max="10525" width="4.85546875" style="4"/>
    <col min="10526" max="10526" width="29.140625" style="4" customWidth="1"/>
    <col min="10527" max="10752" width="4.85546875" style="4"/>
    <col min="10753" max="10753" width="4.85546875" style="4" customWidth="1"/>
    <col min="10754" max="10754" width="21.28515625" style="4" customWidth="1"/>
    <col min="10755" max="10761" width="4.85546875" style="4" customWidth="1"/>
    <col min="10762" max="10762" width="20.7109375" style="4" customWidth="1"/>
    <col min="10763" max="10766" width="5" style="4" bestFit="1" customWidth="1"/>
    <col min="10767" max="10767" width="5.140625" style="4" bestFit="1" customWidth="1"/>
    <col min="10768" max="10770" width="4.85546875" style="4"/>
    <col min="10771" max="10771" width="22.42578125" style="4" customWidth="1"/>
    <col min="10772" max="10781" width="4.85546875" style="4"/>
    <col min="10782" max="10782" width="29.140625" style="4" customWidth="1"/>
    <col min="10783" max="11008" width="4.85546875" style="4"/>
    <col min="11009" max="11009" width="4.85546875" style="4" customWidth="1"/>
    <col min="11010" max="11010" width="21.28515625" style="4" customWidth="1"/>
    <col min="11011" max="11017" width="4.85546875" style="4" customWidth="1"/>
    <col min="11018" max="11018" width="20.7109375" style="4" customWidth="1"/>
    <col min="11019" max="11022" width="5" style="4" bestFit="1" customWidth="1"/>
    <col min="11023" max="11023" width="5.140625" style="4" bestFit="1" customWidth="1"/>
    <col min="11024" max="11026" width="4.85546875" style="4"/>
    <col min="11027" max="11027" width="22.42578125" style="4" customWidth="1"/>
    <col min="11028" max="11037" width="4.85546875" style="4"/>
    <col min="11038" max="11038" width="29.140625" style="4" customWidth="1"/>
    <col min="11039" max="11264" width="4.85546875" style="4"/>
    <col min="11265" max="11265" width="4.85546875" style="4" customWidth="1"/>
    <col min="11266" max="11266" width="21.28515625" style="4" customWidth="1"/>
    <col min="11267" max="11273" width="4.85546875" style="4" customWidth="1"/>
    <col min="11274" max="11274" width="20.7109375" style="4" customWidth="1"/>
    <col min="11275" max="11278" width="5" style="4" bestFit="1" customWidth="1"/>
    <col min="11279" max="11279" width="5.140625" style="4" bestFit="1" customWidth="1"/>
    <col min="11280" max="11282" width="4.85546875" style="4"/>
    <col min="11283" max="11283" width="22.42578125" style="4" customWidth="1"/>
    <col min="11284" max="11293" width="4.85546875" style="4"/>
    <col min="11294" max="11294" width="29.140625" style="4" customWidth="1"/>
    <col min="11295" max="11520" width="4.85546875" style="4"/>
    <col min="11521" max="11521" width="4.85546875" style="4" customWidth="1"/>
    <col min="11522" max="11522" width="21.28515625" style="4" customWidth="1"/>
    <col min="11523" max="11529" width="4.85546875" style="4" customWidth="1"/>
    <col min="11530" max="11530" width="20.7109375" style="4" customWidth="1"/>
    <col min="11531" max="11534" width="5" style="4" bestFit="1" customWidth="1"/>
    <col min="11535" max="11535" width="5.140625" style="4" bestFit="1" customWidth="1"/>
    <col min="11536" max="11538" width="4.85546875" style="4"/>
    <col min="11539" max="11539" width="22.42578125" style="4" customWidth="1"/>
    <col min="11540" max="11549" width="4.85546875" style="4"/>
    <col min="11550" max="11550" width="29.140625" style="4" customWidth="1"/>
    <col min="11551" max="11776" width="4.85546875" style="4"/>
    <col min="11777" max="11777" width="4.85546875" style="4" customWidth="1"/>
    <col min="11778" max="11778" width="21.28515625" style="4" customWidth="1"/>
    <col min="11779" max="11785" width="4.85546875" style="4" customWidth="1"/>
    <col min="11786" max="11786" width="20.7109375" style="4" customWidth="1"/>
    <col min="11787" max="11790" width="5" style="4" bestFit="1" customWidth="1"/>
    <col min="11791" max="11791" width="5.140625" style="4" bestFit="1" customWidth="1"/>
    <col min="11792" max="11794" width="4.85546875" style="4"/>
    <col min="11795" max="11795" width="22.42578125" style="4" customWidth="1"/>
    <col min="11796" max="11805" width="4.85546875" style="4"/>
    <col min="11806" max="11806" width="29.140625" style="4" customWidth="1"/>
    <col min="11807" max="12032" width="4.85546875" style="4"/>
    <col min="12033" max="12033" width="4.85546875" style="4" customWidth="1"/>
    <col min="12034" max="12034" width="21.28515625" style="4" customWidth="1"/>
    <col min="12035" max="12041" width="4.85546875" style="4" customWidth="1"/>
    <col min="12042" max="12042" width="20.7109375" style="4" customWidth="1"/>
    <col min="12043" max="12046" width="5" style="4" bestFit="1" customWidth="1"/>
    <col min="12047" max="12047" width="5.140625" style="4" bestFit="1" customWidth="1"/>
    <col min="12048" max="12050" width="4.85546875" style="4"/>
    <col min="12051" max="12051" width="22.42578125" style="4" customWidth="1"/>
    <col min="12052" max="12061" width="4.85546875" style="4"/>
    <col min="12062" max="12062" width="29.140625" style="4" customWidth="1"/>
    <col min="12063" max="12288" width="4.85546875" style="4"/>
    <col min="12289" max="12289" width="4.85546875" style="4" customWidth="1"/>
    <col min="12290" max="12290" width="21.28515625" style="4" customWidth="1"/>
    <col min="12291" max="12297" width="4.85546875" style="4" customWidth="1"/>
    <col min="12298" max="12298" width="20.7109375" style="4" customWidth="1"/>
    <col min="12299" max="12302" width="5" style="4" bestFit="1" customWidth="1"/>
    <col min="12303" max="12303" width="5.140625" style="4" bestFit="1" customWidth="1"/>
    <col min="12304" max="12306" width="4.85546875" style="4"/>
    <col min="12307" max="12307" width="22.42578125" style="4" customWidth="1"/>
    <col min="12308" max="12317" width="4.85546875" style="4"/>
    <col min="12318" max="12318" width="29.140625" style="4" customWidth="1"/>
    <col min="12319" max="12544" width="4.85546875" style="4"/>
    <col min="12545" max="12545" width="4.85546875" style="4" customWidth="1"/>
    <col min="12546" max="12546" width="21.28515625" style="4" customWidth="1"/>
    <col min="12547" max="12553" width="4.85546875" style="4" customWidth="1"/>
    <col min="12554" max="12554" width="20.7109375" style="4" customWidth="1"/>
    <col min="12555" max="12558" width="5" style="4" bestFit="1" customWidth="1"/>
    <col min="12559" max="12559" width="5.140625" style="4" bestFit="1" customWidth="1"/>
    <col min="12560" max="12562" width="4.85546875" style="4"/>
    <col min="12563" max="12563" width="22.42578125" style="4" customWidth="1"/>
    <col min="12564" max="12573" width="4.85546875" style="4"/>
    <col min="12574" max="12574" width="29.140625" style="4" customWidth="1"/>
    <col min="12575" max="12800" width="4.85546875" style="4"/>
    <col min="12801" max="12801" width="4.85546875" style="4" customWidth="1"/>
    <col min="12802" max="12802" width="21.28515625" style="4" customWidth="1"/>
    <col min="12803" max="12809" width="4.85546875" style="4" customWidth="1"/>
    <col min="12810" max="12810" width="20.7109375" style="4" customWidth="1"/>
    <col min="12811" max="12814" width="5" style="4" bestFit="1" customWidth="1"/>
    <col min="12815" max="12815" width="5.140625" style="4" bestFit="1" customWidth="1"/>
    <col min="12816" max="12818" width="4.85546875" style="4"/>
    <col min="12819" max="12819" width="22.42578125" style="4" customWidth="1"/>
    <col min="12820" max="12829" width="4.85546875" style="4"/>
    <col min="12830" max="12830" width="29.140625" style="4" customWidth="1"/>
    <col min="12831" max="13056" width="4.85546875" style="4"/>
    <col min="13057" max="13057" width="4.85546875" style="4" customWidth="1"/>
    <col min="13058" max="13058" width="21.28515625" style="4" customWidth="1"/>
    <col min="13059" max="13065" width="4.85546875" style="4" customWidth="1"/>
    <col min="13066" max="13066" width="20.7109375" style="4" customWidth="1"/>
    <col min="13067" max="13070" width="5" style="4" bestFit="1" customWidth="1"/>
    <col min="13071" max="13071" width="5.140625" style="4" bestFit="1" customWidth="1"/>
    <col min="13072" max="13074" width="4.85546875" style="4"/>
    <col min="13075" max="13075" width="22.42578125" style="4" customWidth="1"/>
    <col min="13076" max="13085" width="4.85546875" style="4"/>
    <col min="13086" max="13086" width="29.140625" style="4" customWidth="1"/>
    <col min="13087" max="13312" width="4.85546875" style="4"/>
    <col min="13313" max="13313" width="4.85546875" style="4" customWidth="1"/>
    <col min="13314" max="13314" width="21.28515625" style="4" customWidth="1"/>
    <col min="13315" max="13321" width="4.85546875" style="4" customWidth="1"/>
    <col min="13322" max="13322" width="20.7109375" style="4" customWidth="1"/>
    <col min="13323" max="13326" width="5" style="4" bestFit="1" customWidth="1"/>
    <col min="13327" max="13327" width="5.140625" style="4" bestFit="1" customWidth="1"/>
    <col min="13328" max="13330" width="4.85546875" style="4"/>
    <col min="13331" max="13331" width="22.42578125" style="4" customWidth="1"/>
    <col min="13332" max="13341" width="4.85546875" style="4"/>
    <col min="13342" max="13342" width="29.140625" style="4" customWidth="1"/>
    <col min="13343" max="13568" width="4.85546875" style="4"/>
    <col min="13569" max="13569" width="4.85546875" style="4" customWidth="1"/>
    <col min="13570" max="13570" width="21.28515625" style="4" customWidth="1"/>
    <col min="13571" max="13577" width="4.85546875" style="4" customWidth="1"/>
    <col min="13578" max="13578" width="20.7109375" style="4" customWidth="1"/>
    <col min="13579" max="13582" width="5" style="4" bestFit="1" customWidth="1"/>
    <col min="13583" max="13583" width="5.140625" style="4" bestFit="1" customWidth="1"/>
    <col min="13584" max="13586" width="4.85546875" style="4"/>
    <col min="13587" max="13587" width="22.42578125" style="4" customWidth="1"/>
    <col min="13588" max="13597" width="4.85546875" style="4"/>
    <col min="13598" max="13598" width="29.140625" style="4" customWidth="1"/>
    <col min="13599" max="13824" width="4.85546875" style="4"/>
    <col min="13825" max="13825" width="4.85546875" style="4" customWidth="1"/>
    <col min="13826" max="13826" width="21.28515625" style="4" customWidth="1"/>
    <col min="13827" max="13833" width="4.85546875" style="4" customWidth="1"/>
    <col min="13834" max="13834" width="20.7109375" style="4" customWidth="1"/>
    <col min="13835" max="13838" width="5" style="4" bestFit="1" customWidth="1"/>
    <col min="13839" max="13839" width="5.140625" style="4" bestFit="1" customWidth="1"/>
    <col min="13840" max="13842" width="4.85546875" style="4"/>
    <col min="13843" max="13843" width="22.42578125" style="4" customWidth="1"/>
    <col min="13844" max="13853" width="4.85546875" style="4"/>
    <col min="13854" max="13854" width="29.140625" style="4" customWidth="1"/>
    <col min="13855" max="14080" width="4.85546875" style="4"/>
    <col min="14081" max="14081" width="4.85546875" style="4" customWidth="1"/>
    <col min="14082" max="14082" width="21.28515625" style="4" customWidth="1"/>
    <col min="14083" max="14089" width="4.85546875" style="4" customWidth="1"/>
    <col min="14090" max="14090" width="20.7109375" style="4" customWidth="1"/>
    <col min="14091" max="14094" width="5" style="4" bestFit="1" customWidth="1"/>
    <col min="14095" max="14095" width="5.140625" style="4" bestFit="1" customWidth="1"/>
    <col min="14096" max="14098" width="4.85546875" style="4"/>
    <col min="14099" max="14099" width="22.42578125" style="4" customWidth="1"/>
    <col min="14100" max="14109" width="4.85546875" style="4"/>
    <col min="14110" max="14110" width="29.140625" style="4" customWidth="1"/>
    <col min="14111" max="14336" width="4.85546875" style="4"/>
    <col min="14337" max="14337" width="4.85546875" style="4" customWidth="1"/>
    <col min="14338" max="14338" width="21.28515625" style="4" customWidth="1"/>
    <col min="14339" max="14345" width="4.85546875" style="4" customWidth="1"/>
    <col min="14346" max="14346" width="20.7109375" style="4" customWidth="1"/>
    <col min="14347" max="14350" width="5" style="4" bestFit="1" customWidth="1"/>
    <col min="14351" max="14351" width="5.140625" style="4" bestFit="1" customWidth="1"/>
    <col min="14352" max="14354" width="4.85546875" style="4"/>
    <col min="14355" max="14355" width="22.42578125" style="4" customWidth="1"/>
    <col min="14356" max="14365" width="4.85546875" style="4"/>
    <col min="14366" max="14366" width="29.140625" style="4" customWidth="1"/>
    <col min="14367" max="14592" width="4.85546875" style="4"/>
    <col min="14593" max="14593" width="4.85546875" style="4" customWidth="1"/>
    <col min="14594" max="14594" width="21.28515625" style="4" customWidth="1"/>
    <col min="14595" max="14601" width="4.85546875" style="4" customWidth="1"/>
    <col min="14602" max="14602" width="20.7109375" style="4" customWidth="1"/>
    <col min="14603" max="14606" width="5" style="4" bestFit="1" customWidth="1"/>
    <col min="14607" max="14607" width="5.140625" style="4" bestFit="1" customWidth="1"/>
    <col min="14608" max="14610" width="4.85546875" style="4"/>
    <col min="14611" max="14611" width="22.42578125" style="4" customWidth="1"/>
    <col min="14612" max="14621" width="4.85546875" style="4"/>
    <col min="14622" max="14622" width="29.140625" style="4" customWidth="1"/>
    <col min="14623" max="14848" width="4.85546875" style="4"/>
    <col min="14849" max="14849" width="4.85546875" style="4" customWidth="1"/>
    <col min="14850" max="14850" width="21.28515625" style="4" customWidth="1"/>
    <col min="14851" max="14857" width="4.85546875" style="4" customWidth="1"/>
    <col min="14858" max="14858" width="20.7109375" style="4" customWidth="1"/>
    <col min="14859" max="14862" width="5" style="4" bestFit="1" customWidth="1"/>
    <col min="14863" max="14863" width="5.140625" style="4" bestFit="1" customWidth="1"/>
    <col min="14864" max="14866" width="4.85546875" style="4"/>
    <col min="14867" max="14867" width="22.42578125" style="4" customWidth="1"/>
    <col min="14868" max="14877" width="4.85546875" style="4"/>
    <col min="14878" max="14878" width="29.140625" style="4" customWidth="1"/>
    <col min="14879" max="15104" width="4.85546875" style="4"/>
    <col min="15105" max="15105" width="4.85546875" style="4" customWidth="1"/>
    <col min="15106" max="15106" width="21.28515625" style="4" customWidth="1"/>
    <col min="15107" max="15113" width="4.85546875" style="4" customWidth="1"/>
    <col min="15114" max="15114" width="20.7109375" style="4" customWidth="1"/>
    <col min="15115" max="15118" width="5" style="4" bestFit="1" customWidth="1"/>
    <col min="15119" max="15119" width="5.140625" style="4" bestFit="1" customWidth="1"/>
    <col min="15120" max="15122" width="4.85546875" style="4"/>
    <col min="15123" max="15123" width="22.42578125" style="4" customWidth="1"/>
    <col min="15124" max="15133" width="4.85546875" style="4"/>
    <col min="15134" max="15134" width="29.140625" style="4" customWidth="1"/>
    <col min="15135" max="15360" width="4.85546875" style="4"/>
    <col min="15361" max="15361" width="4.85546875" style="4" customWidth="1"/>
    <col min="15362" max="15362" width="21.28515625" style="4" customWidth="1"/>
    <col min="15363" max="15369" width="4.85546875" style="4" customWidth="1"/>
    <col min="15370" max="15370" width="20.7109375" style="4" customWidth="1"/>
    <col min="15371" max="15374" width="5" style="4" bestFit="1" customWidth="1"/>
    <col min="15375" max="15375" width="5.140625" style="4" bestFit="1" customWidth="1"/>
    <col min="15376" max="15378" width="4.85546875" style="4"/>
    <col min="15379" max="15379" width="22.42578125" style="4" customWidth="1"/>
    <col min="15380" max="15389" width="4.85546875" style="4"/>
    <col min="15390" max="15390" width="29.140625" style="4" customWidth="1"/>
    <col min="15391" max="15616" width="4.85546875" style="4"/>
    <col min="15617" max="15617" width="4.85546875" style="4" customWidth="1"/>
    <col min="15618" max="15618" width="21.28515625" style="4" customWidth="1"/>
    <col min="15619" max="15625" width="4.85546875" style="4" customWidth="1"/>
    <col min="15626" max="15626" width="20.7109375" style="4" customWidth="1"/>
    <col min="15627" max="15630" width="5" style="4" bestFit="1" customWidth="1"/>
    <col min="15631" max="15631" width="5.140625" style="4" bestFit="1" customWidth="1"/>
    <col min="15632" max="15634" width="4.85546875" style="4"/>
    <col min="15635" max="15635" width="22.42578125" style="4" customWidth="1"/>
    <col min="15636" max="15645" width="4.85546875" style="4"/>
    <col min="15646" max="15646" width="29.140625" style="4" customWidth="1"/>
    <col min="15647" max="15872" width="4.85546875" style="4"/>
    <col min="15873" max="15873" width="4.85546875" style="4" customWidth="1"/>
    <col min="15874" max="15874" width="21.28515625" style="4" customWidth="1"/>
    <col min="15875" max="15881" width="4.85546875" style="4" customWidth="1"/>
    <col min="15882" max="15882" width="20.7109375" style="4" customWidth="1"/>
    <col min="15883" max="15886" width="5" style="4" bestFit="1" customWidth="1"/>
    <col min="15887" max="15887" width="5.140625" style="4" bestFit="1" customWidth="1"/>
    <col min="15888" max="15890" width="4.85546875" style="4"/>
    <col min="15891" max="15891" width="22.42578125" style="4" customWidth="1"/>
    <col min="15892" max="15901" width="4.85546875" style="4"/>
    <col min="15902" max="15902" width="29.140625" style="4" customWidth="1"/>
    <col min="15903" max="16128" width="4.85546875" style="4"/>
    <col min="16129" max="16129" width="4.85546875" style="4" customWidth="1"/>
    <col min="16130" max="16130" width="21.28515625" style="4" customWidth="1"/>
    <col min="16131" max="16137" width="4.85546875" style="4" customWidth="1"/>
    <col min="16138" max="16138" width="20.7109375" style="4" customWidth="1"/>
    <col min="16139" max="16142" width="5" style="4" bestFit="1" customWidth="1"/>
    <col min="16143" max="16143" width="5.140625" style="4" bestFit="1" customWidth="1"/>
    <col min="16144" max="16146" width="4.85546875" style="4"/>
    <col min="16147" max="16147" width="22.42578125" style="4" customWidth="1"/>
    <col min="16148" max="16157" width="4.85546875" style="4"/>
    <col min="16158" max="16158" width="29.140625" style="4" customWidth="1"/>
    <col min="16159" max="16384" width="4.85546875" style="4"/>
  </cols>
  <sheetData>
    <row r="1" spans="1:23" s="1" customFormat="1" ht="13.5" customHeight="1" x14ac:dyDescent="0.25">
      <c r="B1" s="2" t="s">
        <v>0</v>
      </c>
      <c r="C1" s="1">
        <v>1</v>
      </c>
      <c r="D1" s="1">
        <v>2</v>
      </c>
      <c r="E1" s="1">
        <v>3</v>
      </c>
      <c r="F1" s="1">
        <v>4</v>
      </c>
      <c r="G1" s="1" t="s">
        <v>1</v>
      </c>
      <c r="J1" s="2" t="s">
        <v>19</v>
      </c>
      <c r="K1" s="1">
        <v>1</v>
      </c>
      <c r="L1" s="1">
        <v>2</v>
      </c>
      <c r="M1" s="1">
        <v>3</v>
      </c>
      <c r="N1" s="1">
        <v>4</v>
      </c>
      <c r="O1" s="1" t="s">
        <v>1</v>
      </c>
      <c r="T1" s="1">
        <v>1</v>
      </c>
      <c r="U1" s="1">
        <v>2</v>
      </c>
      <c r="V1" s="1">
        <v>3</v>
      </c>
      <c r="W1" s="1">
        <v>4</v>
      </c>
    </row>
    <row r="2" spans="1:23" ht="13.5" customHeight="1" x14ac:dyDescent="0.25">
      <c r="A2" s="3">
        <v>16</v>
      </c>
      <c r="B2" s="3" t="str">
        <f>S2</f>
        <v>AVALANCHE</v>
      </c>
      <c r="C2" s="3">
        <f>T2</f>
        <v>4</v>
      </c>
      <c r="D2" s="3">
        <f>U2</f>
        <v>4</v>
      </c>
      <c r="E2" s="3">
        <f>V2</f>
        <v>0</v>
      </c>
      <c r="F2" s="3" t="str">
        <f>W2</f>
        <v>X</v>
      </c>
      <c r="G2" s="3">
        <f t="shared" ref="G2:G17" si="0">SUM(C2:F2)*(A2)</f>
        <v>128</v>
      </c>
      <c r="H2" s="3"/>
      <c r="I2" s="3">
        <v>16</v>
      </c>
      <c r="J2" s="3" t="str">
        <f>S2</f>
        <v>AVALANCHE</v>
      </c>
      <c r="K2" s="3">
        <f>T2</f>
        <v>4</v>
      </c>
      <c r="L2" s="3">
        <f>U2</f>
        <v>4</v>
      </c>
      <c r="M2" s="3">
        <f>V2</f>
        <v>0</v>
      </c>
      <c r="N2" s="3" t="str">
        <f>W2</f>
        <v>X</v>
      </c>
      <c r="O2" s="3">
        <f t="shared" ref="O2:O17" si="1">SUM(K2:N2)*(I2)</f>
        <v>128</v>
      </c>
      <c r="S2" s="4" t="s">
        <v>2</v>
      </c>
      <c r="T2" s="3">
        <v>4</v>
      </c>
      <c r="U2" s="3">
        <v>4</v>
      </c>
      <c r="V2" s="3">
        <v>0</v>
      </c>
      <c r="W2" s="3" t="s">
        <v>44</v>
      </c>
    </row>
    <row r="3" spans="1:23" ht="13.5" customHeight="1" x14ac:dyDescent="0.25">
      <c r="A3" s="3">
        <v>15</v>
      </c>
      <c r="B3" s="3" t="str">
        <f>S8</f>
        <v>HURRICANES</v>
      </c>
      <c r="C3" s="3">
        <f>T8</f>
        <v>4</v>
      </c>
      <c r="D3" s="3">
        <f>U8</f>
        <v>4</v>
      </c>
      <c r="E3" s="3">
        <f>V8</f>
        <v>4</v>
      </c>
      <c r="F3" s="3">
        <f>W8</f>
        <v>4</v>
      </c>
      <c r="G3" s="3">
        <f t="shared" si="0"/>
        <v>240</v>
      </c>
      <c r="H3" s="3"/>
      <c r="I3" s="3">
        <v>15</v>
      </c>
      <c r="J3" s="3" t="str">
        <f>S8</f>
        <v>HURRICANES</v>
      </c>
      <c r="K3" s="3">
        <f>T8</f>
        <v>4</v>
      </c>
      <c r="L3" s="3">
        <f>U8</f>
        <v>4</v>
      </c>
      <c r="M3" s="3">
        <f>V8</f>
        <v>4</v>
      </c>
      <c r="N3" s="3">
        <f>W8</f>
        <v>4</v>
      </c>
      <c r="O3" s="3">
        <f t="shared" si="1"/>
        <v>240</v>
      </c>
      <c r="S3" s="4" t="s">
        <v>13</v>
      </c>
      <c r="T3" s="3">
        <v>2</v>
      </c>
      <c r="U3" s="3" t="s">
        <v>44</v>
      </c>
      <c r="V3" s="3" t="s">
        <v>44</v>
      </c>
      <c r="W3" s="3" t="s">
        <v>44</v>
      </c>
    </row>
    <row r="4" spans="1:23" ht="13.5" customHeight="1" x14ac:dyDescent="0.25">
      <c r="A4" s="3">
        <v>14</v>
      </c>
      <c r="B4" s="3" t="str">
        <f>S16</f>
        <v>STARS</v>
      </c>
      <c r="C4" s="3">
        <f>T16</f>
        <v>2</v>
      </c>
      <c r="D4" s="3" t="str">
        <f>U16</f>
        <v>X</v>
      </c>
      <c r="E4" s="3" t="str">
        <f>V16</f>
        <v>X</v>
      </c>
      <c r="F4" s="3" t="str">
        <f>W16</f>
        <v>X</v>
      </c>
      <c r="G4" s="3">
        <f t="shared" si="0"/>
        <v>28</v>
      </c>
      <c r="H4" s="3"/>
      <c r="I4" s="3">
        <v>14</v>
      </c>
      <c r="J4" s="3" t="str">
        <f>S10</f>
        <v>LIGHTNING</v>
      </c>
      <c r="K4" s="3">
        <f>T10</f>
        <v>3</v>
      </c>
      <c r="L4" s="3" t="str">
        <f>U10</f>
        <v>X</v>
      </c>
      <c r="M4" s="3" t="str">
        <f>V10</f>
        <v>X</v>
      </c>
      <c r="N4" s="3" t="str">
        <f>W10</f>
        <v>X</v>
      </c>
      <c r="O4" s="3">
        <f t="shared" si="1"/>
        <v>42</v>
      </c>
      <c r="S4" s="4" t="s">
        <v>11</v>
      </c>
      <c r="T4" s="3">
        <v>4</v>
      </c>
      <c r="U4" s="3">
        <v>4</v>
      </c>
      <c r="V4" s="3">
        <v>1</v>
      </c>
      <c r="W4" s="3" t="s">
        <v>44</v>
      </c>
    </row>
    <row r="5" spans="1:23" ht="13.5" customHeight="1" x14ac:dyDescent="0.25">
      <c r="A5" s="3">
        <v>13</v>
      </c>
      <c r="B5" s="3" t="str">
        <f>S10</f>
        <v>LIGHTNING</v>
      </c>
      <c r="C5" s="3">
        <f>T10</f>
        <v>3</v>
      </c>
      <c r="D5" s="3" t="str">
        <f>U10</f>
        <v>X</v>
      </c>
      <c r="E5" s="3" t="str">
        <f>V10</f>
        <v>X</v>
      </c>
      <c r="F5" s="3" t="str">
        <f>W10</f>
        <v>X</v>
      </c>
      <c r="G5" s="3">
        <f t="shared" si="0"/>
        <v>39</v>
      </c>
      <c r="H5" s="3"/>
      <c r="I5" s="3">
        <v>13</v>
      </c>
      <c r="J5" s="3" t="str">
        <f>S17</f>
        <v>WILD</v>
      </c>
      <c r="K5" s="3">
        <f>T17</f>
        <v>4</v>
      </c>
      <c r="L5" s="3">
        <f>U17</f>
        <v>1</v>
      </c>
      <c r="M5" s="3" t="str">
        <f>V17</f>
        <v>X</v>
      </c>
      <c r="N5" s="3" t="str">
        <f>W17</f>
        <v>X</v>
      </c>
      <c r="O5" s="3">
        <f t="shared" si="1"/>
        <v>65</v>
      </c>
      <c r="S5" s="4" t="s">
        <v>14</v>
      </c>
      <c r="T5" s="3">
        <v>4</v>
      </c>
      <c r="U5" s="3">
        <v>2</v>
      </c>
      <c r="V5" s="3" t="s">
        <v>44</v>
      </c>
      <c r="W5" s="3" t="s">
        <v>44</v>
      </c>
    </row>
    <row r="6" spans="1:23" ht="13.5" customHeight="1" x14ac:dyDescent="0.25">
      <c r="A6" s="3">
        <v>12</v>
      </c>
      <c r="B6" s="3" t="str">
        <f>S7</f>
        <v>GOLDEN KNIGHTS</v>
      </c>
      <c r="C6" s="3">
        <f>T7</f>
        <v>4</v>
      </c>
      <c r="D6" s="3">
        <f>U7</f>
        <v>4</v>
      </c>
      <c r="E6" s="3">
        <f>V7</f>
        <v>4</v>
      </c>
      <c r="F6" s="3">
        <f>W7</f>
        <v>2</v>
      </c>
      <c r="G6" s="3">
        <f t="shared" si="0"/>
        <v>168</v>
      </c>
      <c r="H6" s="3"/>
      <c r="I6" s="3">
        <v>12</v>
      </c>
      <c r="J6" s="3" t="str">
        <f>S3</f>
        <v>BRUINS</v>
      </c>
      <c r="K6" s="3">
        <f>T3</f>
        <v>2</v>
      </c>
      <c r="L6" s="3" t="str">
        <f>U3</f>
        <v>X</v>
      </c>
      <c r="M6" s="3" t="str">
        <f>V3</f>
        <v>X</v>
      </c>
      <c r="N6" s="3" t="str">
        <f>W3</f>
        <v>X</v>
      </c>
      <c r="O6" s="3">
        <f t="shared" si="1"/>
        <v>24</v>
      </c>
      <c r="S6" s="4" t="s">
        <v>15</v>
      </c>
      <c r="T6" s="3">
        <v>4</v>
      </c>
      <c r="U6" s="3" t="s">
        <v>44</v>
      </c>
      <c r="V6" s="3" t="s">
        <v>44</v>
      </c>
      <c r="W6" s="3" t="s">
        <v>44</v>
      </c>
    </row>
    <row r="7" spans="1:23" ht="13.5" customHeight="1" x14ac:dyDescent="0.25">
      <c r="A7" s="3">
        <v>11</v>
      </c>
      <c r="B7" s="3" t="str">
        <f>S14</f>
        <v>SABRES</v>
      </c>
      <c r="C7" s="3">
        <f>T14</f>
        <v>4</v>
      </c>
      <c r="D7" s="3">
        <f>U14</f>
        <v>3</v>
      </c>
      <c r="E7" s="3" t="str">
        <f>V14</f>
        <v>X</v>
      </c>
      <c r="F7" s="3" t="str">
        <f>W14</f>
        <v>X</v>
      </c>
      <c r="G7" s="3">
        <f t="shared" si="0"/>
        <v>77</v>
      </c>
      <c r="H7" s="3"/>
      <c r="I7" s="3">
        <v>11</v>
      </c>
      <c r="J7" s="3" t="str">
        <f>S7</f>
        <v>GOLDEN KNIGHTS</v>
      </c>
      <c r="K7" s="3">
        <f>T7</f>
        <v>4</v>
      </c>
      <c r="L7" s="3">
        <f>U7</f>
        <v>4</v>
      </c>
      <c r="M7" s="3">
        <f>V7</f>
        <v>4</v>
      </c>
      <c r="N7" s="3">
        <f>W7</f>
        <v>2</v>
      </c>
      <c r="O7" s="3">
        <f t="shared" si="1"/>
        <v>154</v>
      </c>
      <c r="S7" s="4" t="s">
        <v>10</v>
      </c>
      <c r="T7" s="3">
        <v>4</v>
      </c>
      <c r="U7" s="3">
        <v>4</v>
      </c>
      <c r="V7" s="3">
        <v>4</v>
      </c>
      <c r="W7" s="3">
        <v>2</v>
      </c>
    </row>
    <row r="8" spans="1:23" ht="13.5" customHeight="1" x14ac:dyDescent="0.25">
      <c r="A8" s="3">
        <v>10</v>
      </c>
      <c r="B8" s="3" t="str">
        <f t="shared" ref="B8:F9" si="2">S12</f>
        <v>OILERS</v>
      </c>
      <c r="C8" s="3">
        <f t="shared" si="2"/>
        <v>2</v>
      </c>
      <c r="D8" s="3" t="str">
        <f t="shared" si="2"/>
        <v>X</v>
      </c>
      <c r="E8" s="3" t="str">
        <f t="shared" si="2"/>
        <v>X</v>
      </c>
      <c r="F8" s="3" t="str">
        <f t="shared" si="2"/>
        <v>X</v>
      </c>
      <c r="G8" s="3">
        <f t="shared" si="0"/>
        <v>20</v>
      </c>
      <c r="H8" s="3"/>
      <c r="I8" s="3">
        <v>10</v>
      </c>
      <c r="J8" s="3" t="str">
        <f>S13</f>
        <v>PENGUINS</v>
      </c>
      <c r="K8" s="3">
        <f>T13</f>
        <v>2</v>
      </c>
      <c r="L8" s="3" t="str">
        <f>U13</f>
        <v>X</v>
      </c>
      <c r="M8" s="3" t="str">
        <f>V13</f>
        <v>X</v>
      </c>
      <c r="N8" s="3" t="str">
        <f>W13</f>
        <v>X</v>
      </c>
      <c r="O8" s="3">
        <f t="shared" si="1"/>
        <v>20</v>
      </c>
      <c r="S8" s="4" t="s">
        <v>5</v>
      </c>
      <c r="T8" s="3">
        <v>4</v>
      </c>
      <c r="U8" s="3">
        <v>4</v>
      </c>
      <c r="V8" s="3">
        <v>4</v>
      </c>
      <c r="W8" s="3">
        <v>4</v>
      </c>
    </row>
    <row r="9" spans="1:23" ht="13.5" customHeight="1" x14ac:dyDescent="0.25">
      <c r="A9" s="3">
        <v>9</v>
      </c>
      <c r="B9" s="3" t="str">
        <f t="shared" si="2"/>
        <v>PENGUINS</v>
      </c>
      <c r="C9" s="3">
        <f t="shared" si="2"/>
        <v>2</v>
      </c>
      <c r="D9" s="3" t="str">
        <f t="shared" si="2"/>
        <v>X</v>
      </c>
      <c r="E9" s="3" t="str">
        <f t="shared" si="2"/>
        <v>X</v>
      </c>
      <c r="F9" s="3" t="str">
        <f t="shared" si="2"/>
        <v>X</v>
      </c>
      <c r="G9" s="3">
        <f t="shared" si="0"/>
        <v>18</v>
      </c>
      <c r="H9" s="3"/>
      <c r="I9" s="3">
        <v>9</v>
      </c>
      <c r="J9" s="3" t="str">
        <f>S16</f>
        <v>STARS</v>
      </c>
      <c r="K9" s="3">
        <f>T16</f>
        <v>2</v>
      </c>
      <c r="L9" s="3" t="str">
        <f>U16</f>
        <v>X</v>
      </c>
      <c r="M9" s="3" t="str">
        <f>V16</f>
        <v>X</v>
      </c>
      <c r="N9" s="3" t="str">
        <f>W16</f>
        <v>X</v>
      </c>
      <c r="O9" s="3">
        <f t="shared" si="1"/>
        <v>18</v>
      </c>
      <c r="S9" s="4" t="s">
        <v>8</v>
      </c>
      <c r="T9" s="3">
        <v>0</v>
      </c>
      <c r="U9" s="3" t="s">
        <v>44</v>
      </c>
      <c r="V9" s="3" t="s">
        <v>44</v>
      </c>
      <c r="W9" s="3" t="s">
        <v>44</v>
      </c>
    </row>
    <row r="10" spans="1:23" ht="13.5" customHeight="1" x14ac:dyDescent="0.25">
      <c r="A10" s="3">
        <v>8</v>
      </c>
      <c r="B10" s="3" t="str">
        <f>S5</f>
        <v>DUCKS</v>
      </c>
      <c r="C10" s="3">
        <f>T5</f>
        <v>4</v>
      </c>
      <c r="D10" s="3">
        <f>U5</f>
        <v>2</v>
      </c>
      <c r="E10" s="3" t="str">
        <f>V5</f>
        <v>X</v>
      </c>
      <c r="F10" s="3" t="str">
        <f>W5</f>
        <v>X</v>
      </c>
      <c r="G10" s="3">
        <f t="shared" si="0"/>
        <v>48</v>
      </c>
      <c r="H10" s="3"/>
      <c r="I10" s="3">
        <v>8</v>
      </c>
      <c r="J10" s="3" t="str">
        <f>S14</f>
        <v>SABRES</v>
      </c>
      <c r="K10" s="3">
        <f>T14</f>
        <v>4</v>
      </c>
      <c r="L10" s="3">
        <f>U14</f>
        <v>3</v>
      </c>
      <c r="M10" s="3" t="str">
        <f>V14</f>
        <v>X</v>
      </c>
      <c r="N10" s="3" t="str">
        <f>W14</f>
        <v>X</v>
      </c>
      <c r="O10" s="3">
        <f t="shared" si="1"/>
        <v>56</v>
      </c>
      <c r="S10" s="4" t="s">
        <v>3</v>
      </c>
      <c r="T10" s="3">
        <v>3</v>
      </c>
      <c r="U10" s="3" t="s">
        <v>44</v>
      </c>
      <c r="V10" s="3" t="s">
        <v>44</v>
      </c>
      <c r="W10" s="3" t="s">
        <v>44</v>
      </c>
    </row>
    <row r="11" spans="1:23" ht="13.5" customHeight="1" x14ac:dyDescent="0.25">
      <c r="A11" s="3">
        <v>7</v>
      </c>
      <c r="B11" s="3" t="str">
        <f t="shared" ref="B11:F12" si="3">S3</f>
        <v>BRUINS</v>
      </c>
      <c r="C11" s="3">
        <f t="shared" si="3"/>
        <v>2</v>
      </c>
      <c r="D11" s="3" t="str">
        <f t="shared" si="3"/>
        <v>X</v>
      </c>
      <c r="E11" s="3" t="str">
        <f t="shared" si="3"/>
        <v>X</v>
      </c>
      <c r="F11" s="3" t="str">
        <f t="shared" si="3"/>
        <v>X</v>
      </c>
      <c r="G11" s="3">
        <f t="shared" si="0"/>
        <v>14</v>
      </c>
      <c r="H11" s="3"/>
      <c r="I11" s="3">
        <v>7</v>
      </c>
      <c r="J11" s="3" t="str">
        <f>S6</f>
        <v>FLYERS</v>
      </c>
      <c r="K11" s="3">
        <f>T6</f>
        <v>4</v>
      </c>
      <c r="L11" s="3" t="str">
        <f>U6</f>
        <v>X</v>
      </c>
      <c r="M11" s="3" t="str">
        <f>V6</f>
        <v>X</v>
      </c>
      <c r="N11" s="3" t="str">
        <f>W6</f>
        <v>X</v>
      </c>
      <c r="O11" s="3">
        <f t="shared" si="1"/>
        <v>28</v>
      </c>
      <c r="S11" s="4" t="s">
        <v>16</v>
      </c>
      <c r="T11" s="3">
        <v>2</v>
      </c>
      <c r="U11" s="3" t="s">
        <v>44</v>
      </c>
      <c r="V11" s="3" t="s">
        <v>44</v>
      </c>
      <c r="W11" s="3" t="s">
        <v>44</v>
      </c>
    </row>
    <row r="12" spans="1:23" ht="13.5" customHeight="1" x14ac:dyDescent="0.25">
      <c r="A12" s="3">
        <v>6</v>
      </c>
      <c r="B12" s="3" t="str">
        <f t="shared" si="3"/>
        <v>CANADIENS</v>
      </c>
      <c r="C12" s="3">
        <f t="shared" si="3"/>
        <v>4</v>
      </c>
      <c r="D12" s="3">
        <f t="shared" si="3"/>
        <v>4</v>
      </c>
      <c r="E12" s="3">
        <f t="shared" si="3"/>
        <v>1</v>
      </c>
      <c r="F12" s="3" t="str">
        <f t="shared" si="3"/>
        <v>X</v>
      </c>
      <c r="G12" s="3">
        <f t="shared" si="0"/>
        <v>54</v>
      </c>
      <c r="H12" s="3"/>
      <c r="I12" s="3">
        <v>6</v>
      </c>
      <c r="J12" s="3" t="str">
        <f>S15</f>
        <v>SENATORS</v>
      </c>
      <c r="K12" s="3">
        <f>T15</f>
        <v>0</v>
      </c>
      <c r="L12" s="3" t="str">
        <f>U15</f>
        <v>X</v>
      </c>
      <c r="M12" s="3" t="str">
        <f>V15</f>
        <v>X</v>
      </c>
      <c r="N12" s="3" t="str">
        <f>W15</f>
        <v>X</v>
      </c>
      <c r="O12" s="3">
        <f t="shared" si="1"/>
        <v>0</v>
      </c>
      <c r="S12" s="8" t="s">
        <v>6</v>
      </c>
      <c r="T12" s="3">
        <v>2</v>
      </c>
      <c r="U12" s="3" t="s">
        <v>44</v>
      </c>
      <c r="V12" s="3" t="s">
        <v>44</v>
      </c>
      <c r="W12" s="3" t="s">
        <v>44</v>
      </c>
    </row>
    <row r="13" spans="1:23" ht="13.5" customHeight="1" x14ac:dyDescent="0.25">
      <c r="A13" s="3">
        <v>5</v>
      </c>
      <c r="B13" s="3" t="str">
        <f>S11</f>
        <v>MAMMOTH</v>
      </c>
      <c r="C13" s="3">
        <f>T11</f>
        <v>2</v>
      </c>
      <c r="D13" s="3" t="str">
        <f>U11</f>
        <v>X</v>
      </c>
      <c r="E13" s="3" t="str">
        <f>V11</f>
        <v>X</v>
      </c>
      <c r="F13" s="3" t="str">
        <f>W11</f>
        <v>X</v>
      </c>
      <c r="G13" s="3">
        <f>SUM(C13:F13)*(A13)</f>
        <v>10</v>
      </c>
      <c r="H13" s="3"/>
      <c r="I13" s="3">
        <v>5</v>
      </c>
      <c r="J13" s="3" t="str">
        <f>S12</f>
        <v>OILERS</v>
      </c>
      <c r="K13" s="3">
        <f>T12</f>
        <v>2</v>
      </c>
      <c r="L13" s="3" t="str">
        <f>U12</f>
        <v>X</v>
      </c>
      <c r="M13" s="3" t="str">
        <f>V12</f>
        <v>X</v>
      </c>
      <c r="N13" s="3" t="str">
        <f>W12</f>
        <v>X</v>
      </c>
      <c r="O13" s="3">
        <f t="shared" si="1"/>
        <v>10</v>
      </c>
      <c r="S13" s="4" t="s">
        <v>17</v>
      </c>
      <c r="T13" s="3">
        <v>2</v>
      </c>
      <c r="U13" s="3" t="s">
        <v>44</v>
      </c>
      <c r="V13" s="3" t="s">
        <v>44</v>
      </c>
      <c r="W13" s="3" t="s">
        <v>44</v>
      </c>
    </row>
    <row r="14" spans="1:23" ht="13.5" customHeight="1" x14ac:dyDescent="0.25">
      <c r="A14" s="3">
        <v>4</v>
      </c>
      <c r="B14" s="3" t="str">
        <f>S17</f>
        <v>WILD</v>
      </c>
      <c r="C14" s="3">
        <f>T17</f>
        <v>4</v>
      </c>
      <c r="D14" s="3">
        <f>U17</f>
        <v>1</v>
      </c>
      <c r="E14" s="3" t="str">
        <f>V17</f>
        <v>X</v>
      </c>
      <c r="F14" s="3" t="str">
        <f>W17</f>
        <v>X</v>
      </c>
      <c r="G14" s="3">
        <f>SUM(C14:F14)*(A14)</f>
        <v>20</v>
      </c>
      <c r="H14" s="3"/>
      <c r="I14" s="3">
        <v>4</v>
      </c>
      <c r="J14" s="3" t="str">
        <f t="shared" ref="J14:N15" si="4">S4</f>
        <v>CANADIENS</v>
      </c>
      <c r="K14" s="3">
        <f t="shared" si="4"/>
        <v>4</v>
      </c>
      <c r="L14" s="3">
        <f t="shared" si="4"/>
        <v>4</v>
      </c>
      <c r="M14" s="3">
        <f t="shared" si="4"/>
        <v>1</v>
      </c>
      <c r="N14" s="3" t="str">
        <f t="shared" si="4"/>
        <v>X</v>
      </c>
      <c r="O14" s="3">
        <f t="shared" si="1"/>
        <v>36</v>
      </c>
      <c r="S14" s="4" t="s">
        <v>18</v>
      </c>
      <c r="T14" s="3">
        <v>4</v>
      </c>
      <c r="U14" s="3">
        <v>3</v>
      </c>
      <c r="V14" s="3" t="s">
        <v>44</v>
      </c>
      <c r="W14" s="3" t="s">
        <v>44</v>
      </c>
    </row>
    <row r="15" spans="1:23" ht="13.5" customHeight="1" x14ac:dyDescent="0.25">
      <c r="A15" s="3">
        <v>3</v>
      </c>
      <c r="B15" s="3" t="str">
        <f>S6</f>
        <v>FLYERS</v>
      </c>
      <c r="C15" s="3">
        <f>T6</f>
        <v>4</v>
      </c>
      <c r="D15" s="3" t="str">
        <f>U6</f>
        <v>X</v>
      </c>
      <c r="E15" s="3" t="str">
        <f>V6</f>
        <v>X</v>
      </c>
      <c r="F15" s="3" t="str">
        <f>W6</f>
        <v>X</v>
      </c>
      <c r="G15" s="3">
        <f t="shared" si="0"/>
        <v>12</v>
      </c>
      <c r="H15" s="3"/>
      <c r="I15" s="3">
        <v>3</v>
      </c>
      <c r="J15" s="3" t="str">
        <f t="shared" si="4"/>
        <v>DUCKS</v>
      </c>
      <c r="K15" s="3">
        <f t="shared" si="4"/>
        <v>4</v>
      </c>
      <c r="L15" s="3">
        <f t="shared" si="4"/>
        <v>2</v>
      </c>
      <c r="M15" s="3" t="str">
        <f t="shared" si="4"/>
        <v>X</v>
      </c>
      <c r="N15" s="3" t="str">
        <f t="shared" si="4"/>
        <v>X</v>
      </c>
      <c r="O15" s="3">
        <f t="shared" si="1"/>
        <v>18</v>
      </c>
      <c r="S15" s="4" t="s">
        <v>12</v>
      </c>
      <c r="T15" s="3">
        <v>0</v>
      </c>
      <c r="U15" s="3" t="s">
        <v>44</v>
      </c>
      <c r="V15" s="3" t="s">
        <v>44</v>
      </c>
      <c r="W15" s="3" t="s">
        <v>44</v>
      </c>
    </row>
    <row r="16" spans="1:23" ht="13.5" customHeight="1" x14ac:dyDescent="0.25">
      <c r="A16" s="3">
        <v>2</v>
      </c>
      <c r="B16" s="3" t="str">
        <f>S15</f>
        <v>SENATORS</v>
      </c>
      <c r="C16" s="3">
        <f>T15</f>
        <v>0</v>
      </c>
      <c r="D16" s="3" t="str">
        <f>U15</f>
        <v>X</v>
      </c>
      <c r="E16" s="3" t="str">
        <f>V15</f>
        <v>X</v>
      </c>
      <c r="F16" s="3" t="str">
        <f>W15</f>
        <v>X</v>
      </c>
      <c r="G16" s="3">
        <f t="shared" si="0"/>
        <v>0</v>
      </c>
      <c r="H16" s="3"/>
      <c r="I16" s="3">
        <v>2</v>
      </c>
      <c r="J16" s="3" t="str">
        <f>S11</f>
        <v>MAMMOTH</v>
      </c>
      <c r="K16" s="3">
        <f>T11</f>
        <v>2</v>
      </c>
      <c r="L16" s="3" t="str">
        <f>U11</f>
        <v>X</v>
      </c>
      <c r="M16" s="3" t="str">
        <f>V11</f>
        <v>X</v>
      </c>
      <c r="N16" s="3" t="str">
        <f>W11</f>
        <v>X</v>
      </c>
      <c r="O16" s="3">
        <f t="shared" si="1"/>
        <v>4</v>
      </c>
      <c r="S16" s="4" t="s">
        <v>9</v>
      </c>
      <c r="T16" s="3">
        <v>2</v>
      </c>
      <c r="U16" s="3" t="s">
        <v>44</v>
      </c>
      <c r="V16" s="3" t="s">
        <v>44</v>
      </c>
      <c r="W16" s="3" t="s">
        <v>44</v>
      </c>
    </row>
    <row r="17" spans="1:23" ht="13.5" customHeight="1" x14ac:dyDescent="0.25">
      <c r="A17" s="3">
        <v>1</v>
      </c>
      <c r="B17" s="3" t="str">
        <f>S9</f>
        <v>KINGS</v>
      </c>
      <c r="C17" s="3">
        <f>T9</f>
        <v>0</v>
      </c>
      <c r="D17" s="3" t="str">
        <f>U9</f>
        <v>X</v>
      </c>
      <c r="E17" s="3" t="str">
        <f>V9</f>
        <v>X</v>
      </c>
      <c r="F17" s="3" t="str">
        <f>W9</f>
        <v>X</v>
      </c>
      <c r="G17" s="3">
        <f t="shared" si="0"/>
        <v>0</v>
      </c>
      <c r="H17" s="3"/>
      <c r="I17" s="3">
        <v>1</v>
      </c>
      <c r="J17" s="3" t="str">
        <f>S9</f>
        <v>KINGS</v>
      </c>
      <c r="K17" s="3">
        <f>T9</f>
        <v>0</v>
      </c>
      <c r="L17" s="3" t="str">
        <f>U9</f>
        <v>X</v>
      </c>
      <c r="M17" s="3" t="str">
        <f>V9</f>
        <v>X</v>
      </c>
      <c r="N17" s="3" t="str">
        <f>W9</f>
        <v>X</v>
      </c>
      <c r="O17" s="3">
        <f t="shared" si="1"/>
        <v>0</v>
      </c>
      <c r="S17" s="4" t="s">
        <v>7</v>
      </c>
      <c r="T17" s="3">
        <v>4</v>
      </c>
      <c r="U17" s="3">
        <v>1</v>
      </c>
      <c r="V17" s="3" t="s">
        <v>44</v>
      </c>
      <c r="W17" s="3" t="s">
        <v>44</v>
      </c>
    </row>
    <row r="18" spans="1:23" ht="13.5" customHeight="1" x14ac:dyDescent="0.25">
      <c r="B18" s="5" t="s">
        <v>4</v>
      </c>
      <c r="G18" s="5">
        <f>SUM(G2:G17)</f>
        <v>876</v>
      </c>
      <c r="J18" s="5" t="s">
        <v>4</v>
      </c>
      <c r="O18" s="5">
        <f>SUM(O2:O17)</f>
        <v>843</v>
      </c>
    </row>
    <row r="19" spans="1:23" ht="13.5" customHeight="1" x14ac:dyDescent="0.25">
      <c r="A19" s="1"/>
      <c r="B19" s="2" t="s">
        <v>20</v>
      </c>
      <c r="C19" s="1">
        <v>1</v>
      </c>
      <c r="D19" s="1">
        <v>2</v>
      </c>
      <c r="E19" s="1">
        <v>3</v>
      </c>
      <c r="F19" s="1">
        <v>4</v>
      </c>
      <c r="G19" s="1" t="s">
        <v>1</v>
      </c>
      <c r="I19" s="1"/>
      <c r="J19" s="2" t="s">
        <v>21</v>
      </c>
      <c r="K19" s="1">
        <v>1</v>
      </c>
      <c r="L19" s="1">
        <v>2</v>
      </c>
      <c r="M19" s="1">
        <v>3</v>
      </c>
      <c r="N19" s="1">
        <v>4</v>
      </c>
      <c r="O19" s="1" t="s">
        <v>1</v>
      </c>
      <c r="R19" s="3"/>
      <c r="S19" s="6" t="s">
        <v>0</v>
      </c>
      <c r="T19" s="7">
        <f>$G$18</f>
        <v>876</v>
      </c>
      <c r="U19" s="3" t="s">
        <v>23</v>
      </c>
      <c r="V19" s="3"/>
      <c r="W19" s="3"/>
    </row>
    <row r="20" spans="1:23" ht="13.5" customHeight="1" x14ac:dyDescent="0.25">
      <c r="A20" s="3">
        <v>16</v>
      </c>
      <c r="B20" s="3" t="str">
        <f>S2</f>
        <v>AVALANCHE</v>
      </c>
      <c r="C20" s="3">
        <f>T2</f>
        <v>4</v>
      </c>
      <c r="D20" s="3">
        <f>U2</f>
        <v>4</v>
      </c>
      <c r="E20" s="3">
        <f>V2</f>
        <v>0</v>
      </c>
      <c r="F20" s="3" t="str">
        <f>W2</f>
        <v>X</v>
      </c>
      <c r="G20" s="3">
        <f t="shared" ref="G20:G35" si="5">SUM(C20:F20)*(A20)</f>
        <v>128</v>
      </c>
      <c r="H20" s="3"/>
      <c r="I20" s="3">
        <v>16</v>
      </c>
      <c r="J20" s="3" t="str">
        <f>S2</f>
        <v>AVALANCHE</v>
      </c>
      <c r="K20" s="3">
        <f>T2</f>
        <v>4</v>
      </c>
      <c r="L20" s="3">
        <f>U2</f>
        <v>4</v>
      </c>
      <c r="M20" s="3">
        <f>V2</f>
        <v>0</v>
      </c>
      <c r="N20" s="3" t="str">
        <f>W2</f>
        <v>X</v>
      </c>
      <c r="O20" s="3">
        <f t="shared" ref="O20:O35" si="6">SUM(K20:N20)*(I20)</f>
        <v>128</v>
      </c>
      <c r="R20" s="3"/>
      <c r="S20" s="6" t="s">
        <v>19</v>
      </c>
      <c r="T20" s="7">
        <f>$O$18</f>
        <v>843</v>
      </c>
      <c r="U20" s="3" t="s">
        <v>22</v>
      </c>
      <c r="V20" s="3"/>
      <c r="W20" s="3"/>
    </row>
    <row r="21" spans="1:23" ht="13.5" customHeight="1" x14ac:dyDescent="0.25">
      <c r="A21" s="3">
        <v>15</v>
      </c>
      <c r="B21" s="3" t="str">
        <f>S10</f>
        <v>LIGHTNING</v>
      </c>
      <c r="C21" s="3">
        <f>T10</f>
        <v>3</v>
      </c>
      <c r="D21" s="3" t="str">
        <f>U10</f>
        <v>X</v>
      </c>
      <c r="E21" s="3" t="str">
        <f>V10</f>
        <v>X</v>
      </c>
      <c r="F21" s="3" t="str">
        <f>W10</f>
        <v>X</v>
      </c>
      <c r="G21" s="3">
        <f t="shared" si="5"/>
        <v>45</v>
      </c>
      <c r="H21" s="3"/>
      <c r="I21" s="3">
        <v>15</v>
      </c>
      <c r="J21" s="3" t="str">
        <f>S8</f>
        <v>HURRICANES</v>
      </c>
      <c r="K21" s="3">
        <f>T8</f>
        <v>4</v>
      </c>
      <c r="L21" s="3">
        <f>U8</f>
        <v>4</v>
      </c>
      <c r="M21" s="3">
        <f>V8</f>
        <v>4</v>
      </c>
      <c r="N21" s="3">
        <f>W8</f>
        <v>4</v>
      </c>
      <c r="O21" s="3">
        <f t="shared" si="6"/>
        <v>240</v>
      </c>
      <c r="R21" s="3"/>
      <c r="S21" s="9" t="s">
        <v>20</v>
      </c>
      <c r="T21" s="7">
        <f>$G$36</f>
        <v>846</v>
      </c>
      <c r="U21" s="3" t="s">
        <v>23</v>
      </c>
      <c r="V21" s="3"/>
      <c r="W21" s="3"/>
    </row>
    <row r="22" spans="1:23" ht="13.5" customHeight="1" x14ac:dyDescent="0.25">
      <c r="A22" s="3">
        <v>14</v>
      </c>
      <c r="B22" s="3" t="str">
        <f>S8</f>
        <v>HURRICANES</v>
      </c>
      <c r="C22" s="3">
        <f>T8</f>
        <v>4</v>
      </c>
      <c r="D22" s="3">
        <f>U8</f>
        <v>4</v>
      </c>
      <c r="E22" s="3">
        <f>V8</f>
        <v>4</v>
      </c>
      <c r="F22" s="3">
        <f>W8</f>
        <v>4</v>
      </c>
      <c r="G22" s="3">
        <f t="shared" si="5"/>
        <v>224</v>
      </c>
      <c r="H22" s="3"/>
      <c r="I22" s="3">
        <v>14</v>
      </c>
      <c r="J22" s="3" t="str">
        <f>S16</f>
        <v>STARS</v>
      </c>
      <c r="K22" s="3">
        <f>T16</f>
        <v>2</v>
      </c>
      <c r="L22" s="3" t="str">
        <f>U16</f>
        <v>X</v>
      </c>
      <c r="M22" s="3" t="str">
        <f>V16</f>
        <v>X</v>
      </c>
      <c r="N22" s="3" t="str">
        <f>W16</f>
        <v>X</v>
      </c>
      <c r="O22" s="3">
        <f t="shared" si="6"/>
        <v>28</v>
      </c>
      <c r="R22" s="3"/>
      <c r="S22" s="9" t="s">
        <v>21</v>
      </c>
      <c r="T22" s="7">
        <f>$O$36</f>
        <v>844</v>
      </c>
      <c r="U22" s="3" t="s">
        <v>22</v>
      </c>
      <c r="V22" s="3"/>
      <c r="W22" s="3"/>
    </row>
    <row r="23" spans="1:23" ht="13.5" customHeight="1" x14ac:dyDescent="0.25">
      <c r="A23" s="3">
        <v>13</v>
      </c>
      <c r="B23" s="3" t="str">
        <f>S7</f>
        <v>GOLDEN KNIGHTS</v>
      </c>
      <c r="C23" s="3">
        <f>T7</f>
        <v>4</v>
      </c>
      <c r="D23" s="3">
        <f>U7</f>
        <v>4</v>
      </c>
      <c r="E23" s="3">
        <f>V7</f>
        <v>4</v>
      </c>
      <c r="F23" s="3">
        <f>W7</f>
        <v>2</v>
      </c>
      <c r="G23" s="3">
        <f t="shared" si="5"/>
        <v>182</v>
      </c>
      <c r="H23" s="3"/>
      <c r="I23" s="3">
        <v>13</v>
      </c>
      <c r="J23" s="3" t="str">
        <f>S14</f>
        <v>SABRES</v>
      </c>
      <c r="K23" s="3">
        <f>T14</f>
        <v>4</v>
      </c>
      <c r="L23" s="3">
        <f>U14</f>
        <v>3</v>
      </c>
      <c r="M23" s="3" t="str">
        <f>V14</f>
        <v>X</v>
      </c>
      <c r="N23" s="3" t="str">
        <f>W14</f>
        <v>X</v>
      </c>
      <c r="O23" s="3">
        <f t="shared" si="6"/>
        <v>91</v>
      </c>
      <c r="R23" s="3"/>
      <c r="S23" s="9" t="s">
        <v>24</v>
      </c>
      <c r="T23" s="7">
        <f>$G$54</f>
        <v>845</v>
      </c>
      <c r="U23" s="3" t="s">
        <v>22</v>
      </c>
      <c r="V23" s="3"/>
      <c r="W23" s="3"/>
    </row>
    <row r="24" spans="1:23" ht="13.5" customHeight="1" x14ac:dyDescent="0.25">
      <c r="A24" s="3">
        <v>12</v>
      </c>
      <c r="B24" s="3" t="str">
        <f>S14</f>
        <v>SABRES</v>
      </c>
      <c r="C24" s="3">
        <f>T14</f>
        <v>4</v>
      </c>
      <c r="D24" s="3">
        <f>U14</f>
        <v>3</v>
      </c>
      <c r="E24" s="3" t="str">
        <f>V14</f>
        <v>X</v>
      </c>
      <c r="F24" s="3" t="str">
        <f>W14</f>
        <v>X</v>
      </c>
      <c r="G24" s="3">
        <f t="shared" si="5"/>
        <v>84</v>
      </c>
      <c r="H24" s="3"/>
      <c r="I24" s="3">
        <v>12</v>
      </c>
      <c r="J24" s="3" t="str">
        <f>S10</f>
        <v>LIGHTNING</v>
      </c>
      <c r="K24" s="3">
        <f>T10</f>
        <v>3</v>
      </c>
      <c r="L24" s="3" t="str">
        <f>U10</f>
        <v>X</v>
      </c>
      <c r="M24" s="3" t="str">
        <f>V10</f>
        <v>X</v>
      </c>
      <c r="N24" s="3" t="str">
        <f>W10</f>
        <v>X</v>
      </c>
      <c r="O24" s="3">
        <f t="shared" si="6"/>
        <v>36</v>
      </c>
      <c r="R24" s="8"/>
      <c r="S24" s="9" t="s">
        <v>25</v>
      </c>
      <c r="T24" s="7">
        <f>$O$54</f>
        <v>883</v>
      </c>
      <c r="U24" s="3" t="s">
        <v>22</v>
      </c>
      <c r="V24" s="3"/>
      <c r="W24" s="3"/>
    </row>
    <row r="25" spans="1:23" ht="13.5" customHeight="1" x14ac:dyDescent="0.25">
      <c r="A25" s="3">
        <v>11</v>
      </c>
      <c r="B25" s="3" t="str">
        <f>S3</f>
        <v>BRUINS</v>
      </c>
      <c r="C25" s="3">
        <f>T3</f>
        <v>2</v>
      </c>
      <c r="D25" s="3" t="str">
        <f>U3</f>
        <v>X</v>
      </c>
      <c r="E25" s="3" t="str">
        <f>V3</f>
        <v>X</v>
      </c>
      <c r="F25" s="3" t="str">
        <f>W3</f>
        <v>X</v>
      </c>
      <c r="G25" s="3">
        <f t="shared" si="5"/>
        <v>22</v>
      </c>
      <c r="H25" s="3"/>
      <c r="I25" s="3">
        <v>11</v>
      </c>
      <c r="J25" s="3" t="str">
        <f>S4</f>
        <v>CANADIENS</v>
      </c>
      <c r="K25" s="3">
        <f>T4</f>
        <v>4</v>
      </c>
      <c r="L25" s="3">
        <f>U4</f>
        <v>4</v>
      </c>
      <c r="M25" s="3">
        <f>V4</f>
        <v>1</v>
      </c>
      <c r="N25" s="3" t="str">
        <f>W4</f>
        <v>X</v>
      </c>
      <c r="O25" s="3">
        <f t="shared" si="6"/>
        <v>99</v>
      </c>
      <c r="R25" s="3"/>
      <c r="S25" s="9" t="s">
        <v>26</v>
      </c>
      <c r="T25" s="7">
        <f>$G$72</f>
        <v>759</v>
      </c>
      <c r="U25" s="3" t="s">
        <v>23</v>
      </c>
      <c r="V25" s="3"/>
      <c r="W25" s="3"/>
    </row>
    <row r="26" spans="1:23" ht="13.5" customHeight="1" x14ac:dyDescent="0.25">
      <c r="A26" s="3">
        <v>10</v>
      </c>
      <c r="B26" s="3" t="str">
        <f t="shared" ref="B26:F27" si="7">S12</f>
        <v>OILERS</v>
      </c>
      <c r="C26" s="3">
        <f t="shared" si="7"/>
        <v>2</v>
      </c>
      <c r="D26" s="3" t="str">
        <f t="shared" si="7"/>
        <v>X</v>
      </c>
      <c r="E26" s="3" t="str">
        <f t="shared" si="7"/>
        <v>X</v>
      </c>
      <c r="F26" s="3" t="str">
        <f t="shared" si="7"/>
        <v>X</v>
      </c>
      <c r="G26" s="3">
        <f t="shared" si="5"/>
        <v>20</v>
      </c>
      <c r="H26" s="3"/>
      <c r="I26" s="3">
        <v>10</v>
      </c>
      <c r="J26" s="3" t="str">
        <f>S17</f>
        <v>WILD</v>
      </c>
      <c r="K26" s="3">
        <f>T17</f>
        <v>4</v>
      </c>
      <c r="L26" s="3">
        <f>U17</f>
        <v>1</v>
      </c>
      <c r="M26" s="3" t="str">
        <f>V17</f>
        <v>X</v>
      </c>
      <c r="N26" s="3" t="str">
        <f>W17</f>
        <v>X</v>
      </c>
      <c r="O26" s="3">
        <f t="shared" si="6"/>
        <v>50</v>
      </c>
      <c r="R26" s="3"/>
      <c r="S26" s="9" t="s">
        <v>27</v>
      </c>
      <c r="T26" s="7">
        <f>$O$72</f>
        <v>789</v>
      </c>
      <c r="U26" s="3" t="s">
        <v>22</v>
      </c>
      <c r="V26" s="3"/>
      <c r="W26" s="3"/>
    </row>
    <row r="27" spans="1:23" ht="13.5" customHeight="1" x14ac:dyDescent="0.25">
      <c r="A27" s="3">
        <v>9</v>
      </c>
      <c r="B27" s="3" t="str">
        <f t="shared" si="7"/>
        <v>PENGUINS</v>
      </c>
      <c r="C27" s="3">
        <f t="shared" si="7"/>
        <v>2</v>
      </c>
      <c r="D27" s="3" t="str">
        <f t="shared" si="7"/>
        <v>X</v>
      </c>
      <c r="E27" s="3" t="str">
        <f t="shared" si="7"/>
        <v>X</v>
      </c>
      <c r="F27" s="3" t="str">
        <f t="shared" si="7"/>
        <v>X</v>
      </c>
      <c r="G27" s="3">
        <f t="shared" si="5"/>
        <v>18</v>
      </c>
      <c r="H27" s="3"/>
      <c r="I27" s="3">
        <v>9</v>
      </c>
      <c r="J27" s="3" t="str">
        <f>S3</f>
        <v>BRUINS</v>
      </c>
      <c r="K27" s="3">
        <f>T3</f>
        <v>2</v>
      </c>
      <c r="L27" s="3" t="str">
        <f>U3</f>
        <v>X</v>
      </c>
      <c r="M27" s="3" t="str">
        <f>V3</f>
        <v>X</v>
      </c>
      <c r="N27" s="3" t="str">
        <f>W3</f>
        <v>X</v>
      </c>
      <c r="O27" s="3">
        <f t="shared" si="6"/>
        <v>18</v>
      </c>
      <c r="R27" s="3"/>
      <c r="S27" s="9" t="s">
        <v>28</v>
      </c>
      <c r="T27" s="7">
        <f>$G$90</f>
        <v>857</v>
      </c>
      <c r="U27" s="3" t="s">
        <v>22</v>
      </c>
      <c r="V27" s="3"/>
      <c r="W27" s="3"/>
    </row>
    <row r="28" spans="1:23" ht="13.5" customHeight="1" x14ac:dyDescent="0.25">
      <c r="A28" s="3">
        <v>8</v>
      </c>
      <c r="B28" s="3" t="str">
        <f>S17</f>
        <v>WILD</v>
      </c>
      <c r="C28" s="3">
        <f>T17</f>
        <v>4</v>
      </c>
      <c r="D28" s="3">
        <f>U17</f>
        <v>1</v>
      </c>
      <c r="E28" s="3" t="str">
        <f>V17</f>
        <v>X</v>
      </c>
      <c r="F28" s="3" t="str">
        <f>W17</f>
        <v>X</v>
      </c>
      <c r="G28" s="3">
        <f t="shared" si="5"/>
        <v>40</v>
      </c>
      <c r="H28" s="3"/>
      <c r="I28" s="3">
        <v>8</v>
      </c>
      <c r="J28" s="3" t="str">
        <f>S13</f>
        <v>PENGUINS</v>
      </c>
      <c r="K28" s="3">
        <f>T13</f>
        <v>2</v>
      </c>
      <c r="L28" s="3" t="str">
        <f>U13</f>
        <v>X</v>
      </c>
      <c r="M28" s="3" t="str">
        <f>V13</f>
        <v>X</v>
      </c>
      <c r="N28" s="3" t="str">
        <f>W13</f>
        <v>X</v>
      </c>
      <c r="O28" s="3">
        <f t="shared" si="6"/>
        <v>16</v>
      </c>
      <c r="R28" s="3"/>
      <c r="S28" s="9" t="s">
        <v>29</v>
      </c>
      <c r="T28" s="7">
        <f>$O$90</f>
        <v>857</v>
      </c>
      <c r="U28" s="3"/>
      <c r="V28" s="3"/>
      <c r="W28" s="3"/>
    </row>
    <row r="29" spans="1:23" ht="13.5" customHeight="1" x14ac:dyDescent="0.25">
      <c r="A29" s="3">
        <v>7</v>
      </c>
      <c r="B29" s="3" t="str">
        <f>S16</f>
        <v>STARS</v>
      </c>
      <c r="C29" s="3">
        <f>T16</f>
        <v>2</v>
      </c>
      <c r="D29" s="3" t="str">
        <f>U16</f>
        <v>X</v>
      </c>
      <c r="E29" s="3" t="str">
        <f>V16</f>
        <v>X</v>
      </c>
      <c r="F29" s="3" t="str">
        <f>W16</f>
        <v>X</v>
      </c>
      <c r="G29" s="3">
        <f t="shared" si="5"/>
        <v>14</v>
      </c>
      <c r="H29" s="3"/>
      <c r="I29" s="3">
        <v>7</v>
      </c>
      <c r="J29" s="3" t="str">
        <f t="shared" ref="J29:N30" si="8">S6</f>
        <v>FLYERS</v>
      </c>
      <c r="K29" s="3">
        <f t="shared" si="8"/>
        <v>4</v>
      </c>
      <c r="L29" s="3" t="str">
        <f t="shared" si="8"/>
        <v>X</v>
      </c>
      <c r="M29" s="3" t="str">
        <f t="shared" si="8"/>
        <v>X</v>
      </c>
      <c r="N29" s="3" t="str">
        <f t="shared" si="8"/>
        <v>X</v>
      </c>
      <c r="O29" s="3">
        <f t="shared" si="6"/>
        <v>28</v>
      </c>
      <c r="R29" s="3"/>
      <c r="S29" s="9" t="s">
        <v>30</v>
      </c>
      <c r="T29" s="7">
        <f>$G$108</f>
        <v>863</v>
      </c>
      <c r="U29" s="3" t="s">
        <v>22</v>
      </c>
      <c r="V29" s="3"/>
      <c r="W29" s="3"/>
    </row>
    <row r="30" spans="1:23" ht="13.5" customHeight="1" x14ac:dyDescent="0.25">
      <c r="A30" s="3">
        <v>6</v>
      </c>
      <c r="B30" s="3" t="str">
        <f>S15</f>
        <v>SENATORS</v>
      </c>
      <c r="C30" s="3">
        <f>T15</f>
        <v>0</v>
      </c>
      <c r="D30" s="3" t="str">
        <f>U15</f>
        <v>X</v>
      </c>
      <c r="E30" s="3" t="str">
        <f>V15</f>
        <v>X</v>
      </c>
      <c r="F30" s="3" t="str">
        <f>W15</f>
        <v>X</v>
      </c>
      <c r="G30" s="3">
        <f t="shared" si="5"/>
        <v>0</v>
      </c>
      <c r="H30" s="3"/>
      <c r="I30" s="3">
        <v>6</v>
      </c>
      <c r="J30" s="3" t="str">
        <f t="shared" si="8"/>
        <v>GOLDEN KNIGHTS</v>
      </c>
      <c r="K30" s="3">
        <f t="shared" si="8"/>
        <v>4</v>
      </c>
      <c r="L30" s="3">
        <f t="shared" si="8"/>
        <v>4</v>
      </c>
      <c r="M30" s="3">
        <f t="shared" si="8"/>
        <v>4</v>
      </c>
      <c r="N30" s="3">
        <f t="shared" si="8"/>
        <v>2</v>
      </c>
      <c r="O30" s="3">
        <f t="shared" si="6"/>
        <v>84</v>
      </c>
      <c r="R30" s="3"/>
      <c r="S30" s="9" t="s">
        <v>31</v>
      </c>
      <c r="T30" s="7">
        <f>$O$108</f>
        <v>803</v>
      </c>
      <c r="U30" s="3" t="s">
        <v>22</v>
      </c>
      <c r="V30" s="3"/>
      <c r="W30" s="3"/>
    </row>
    <row r="31" spans="1:23" ht="13.5" customHeight="1" x14ac:dyDescent="0.25">
      <c r="A31" s="3">
        <v>5</v>
      </c>
      <c r="B31" s="3" t="str">
        <f>S11</f>
        <v>MAMMOTH</v>
      </c>
      <c r="C31" s="3">
        <f>T11</f>
        <v>2</v>
      </c>
      <c r="D31" s="3" t="str">
        <f>U11</f>
        <v>X</v>
      </c>
      <c r="E31" s="3" t="str">
        <f>V11</f>
        <v>X</v>
      </c>
      <c r="F31" s="3" t="str">
        <f>W11</f>
        <v>X</v>
      </c>
      <c r="G31" s="3">
        <f t="shared" si="5"/>
        <v>10</v>
      </c>
      <c r="H31" s="3"/>
      <c r="I31" s="3">
        <v>5</v>
      </c>
      <c r="J31" s="3" t="str">
        <f>S15</f>
        <v>SENATORS</v>
      </c>
      <c r="K31" s="3">
        <f>T15</f>
        <v>0</v>
      </c>
      <c r="L31" s="3" t="str">
        <f>U15</f>
        <v>X</v>
      </c>
      <c r="M31" s="3" t="str">
        <f>V15</f>
        <v>X</v>
      </c>
      <c r="N31" s="3" t="str">
        <f>W15</f>
        <v>X</v>
      </c>
      <c r="O31" s="3">
        <f t="shared" si="6"/>
        <v>0</v>
      </c>
      <c r="R31" s="3"/>
      <c r="S31" s="9" t="s">
        <v>32</v>
      </c>
      <c r="T31" s="7">
        <f>$G$126</f>
        <v>843</v>
      </c>
      <c r="U31" s="3" t="s">
        <v>22</v>
      </c>
      <c r="V31" s="3"/>
      <c r="W31" s="3"/>
    </row>
    <row r="32" spans="1:23" ht="13.5" customHeight="1" x14ac:dyDescent="0.25">
      <c r="A32" s="3">
        <v>4</v>
      </c>
      <c r="B32" s="3" t="str">
        <f>S5</f>
        <v>DUCKS</v>
      </c>
      <c r="C32" s="3">
        <f>T5</f>
        <v>4</v>
      </c>
      <c r="D32" s="3">
        <f>U5</f>
        <v>2</v>
      </c>
      <c r="E32" s="3" t="str">
        <f>V5</f>
        <v>X</v>
      </c>
      <c r="F32" s="3" t="str">
        <f>W5</f>
        <v>X</v>
      </c>
      <c r="G32" s="3">
        <f t="shared" si="5"/>
        <v>24</v>
      </c>
      <c r="H32" s="3"/>
      <c r="I32" s="3">
        <v>4</v>
      </c>
      <c r="J32" s="3" t="str">
        <f t="shared" ref="J32:N33" si="9">S11</f>
        <v>MAMMOTH</v>
      </c>
      <c r="K32" s="3">
        <f t="shared" si="9"/>
        <v>2</v>
      </c>
      <c r="L32" s="3" t="str">
        <f t="shared" si="9"/>
        <v>X</v>
      </c>
      <c r="M32" s="3" t="str">
        <f t="shared" si="9"/>
        <v>X</v>
      </c>
      <c r="N32" s="3" t="str">
        <f t="shared" si="9"/>
        <v>X</v>
      </c>
      <c r="O32" s="3">
        <f t="shared" si="6"/>
        <v>8</v>
      </c>
      <c r="R32" s="3"/>
      <c r="S32" s="9" t="s">
        <v>33</v>
      </c>
      <c r="T32" s="7">
        <f>$O$126</f>
        <v>911</v>
      </c>
      <c r="U32" s="3" t="s">
        <v>23</v>
      </c>
      <c r="V32" s="3"/>
      <c r="W32" s="3"/>
    </row>
    <row r="33" spans="1:23" ht="13.5" customHeight="1" x14ac:dyDescent="0.25">
      <c r="A33" s="3">
        <v>3</v>
      </c>
      <c r="B33" s="3" t="str">
        <f>S4</f>
        <v>CANADIENS</v>
      </c>
      <c r="C33" s="3">
        <f>T4</f>
        <v>4</v>
      </c>
      <c r="D33" s="3">
        <f>U4</f>
        <v>4</v>
      </c>
      <c r="E33" s="3">
        <f>V4</f>
        <v>1</v>
      </c>
      <c r="F33" s="3" t="str">
        <f>W4</f>
        <v>X</v>
      </c>
      <c r="G33" s="3">
        <f t="shared" si="5"/>
        <v>27</v>
      </c>
      <c r="H33" s="3"/>
      <c r="I33" s="3">
        <v>3</v>
      </c>
      <c r="J33" s="3" t="str">
        <f t="shared" si="9"/>
        <v>OILERS</v>
      </c>
      <c r="K33" s="3">
        <f t="shared" si="9"/>
        <v>2</v>
      </c>
      <c r="L33" s="3" t="str">
        <f t="shared" si="9"/>
        <v>X</v>
      </c>
      <c r="M33" s="3" t="str">
        <f t="shared" si="9"/>
        <v>X</v>
      </c>
      <c r="N33" s="3" t="str">
        <f t="shared" si="9"/>
        <v>X</v>
      </c>
      <c r="O33" s="3">
        <f t="shared" si="6"/>
        <v>6</v>
      </c>
      <c r="R33" s="3"/>
      <c r="S33" s="9" t="s">
        <v>34</v>
      </c>
      <c r="T33" s="7">
        <f>$G$144</f>
        <v>741</v>
      </c>
      <c r="U33" s="3" t="s">
        <v>22</v>
      </c>
      <c r="V33" s="3"/>
      <c r="W33" s="3"/>
    </row>
    <row r="34" spans="1:23" ht="13.5" customHeight="1" x14ac:dyDescent="0.25">
      <c r="A34" s="3">
        <v>2</v>
      </c>
      <c r="B34" s="3" t="str">
        <f>S6</f>
        <v>FLYERS</v>
      </c>
      <c r="C34" s="3">
        <f>T6</f>
        <v>4</v>
      </c>
      <c r="D34" s="3" t="str">
        <f>U6</f>
        <v>X</v>
      </c>
      <c r="E34" s="3" t="str">
        <f>V6</f>
        <v>X</v>
      </c>
      <c r="F34" s="3" t="str">
        <f>W6</f>
        <v>X</v>
      </c>
      <c r="G34" s="3">
        <f t="shared" si="5"/>
        <v>8</v>
      </c>
      <c r="H34" s="3"/>
      <c r="I34" s="3">
        <v>2</v>
      </c>
      <c r="J34" s="3" t="str">
        <f>S5</f>
        <v>DUCKS</v>
      </c>
      <c r="K34" s="3">
        <f>T5</f>
        <v>4</v>
      </c>
      <c r="L34" s="3">
        <f>U5</f>
        <v>2</v>
      </c>
      <c r="M34" s="3" t="str">
        <f>V5</f>
        <v>X</v>
      </c>
      <c r="N34" s="3" t="str">
        <f>W5</f>
        <v>X</v>
      </c>
      <c r="O34" s="3">
        <f t="shared" si="6"/>
        <v>12</v>
      </c>
      <c r="R34" s="8"/>
      <c r="S34" s="9" t="s">
        <v>35</v>
      </c>
      <c r="T34" s="7">
        <f>$O$144</f>
        <v>862</v>
      </c>
      <c r="U34" s="3" t="s">
        <v>22</v>
      </c>
      <c r="V34" s="3"/>
      <c r="W34" s="3"/>
    </row>
    <row r="35" spans="1:23" ht="13.5" customHeight="1" x14ac:dyDescent="0.25">
      <c r="A35" s="3">
        <v>1</v>
      </c>
      <c r="B35" s="3" t="str">
        <f>S9</f>
        <v>KINGS</v>
      </c>
      <c r="C35" s="3">
        <f>T9</f>
        <v>0</v>
      </c>
      <c r="D35" s="3" t="str">
        <f>U9</f>
        <v>X</v>
      </c>
      <c r="E35" s="3" t="str">
        <f>V9</f>
        <v>X</v>
      </c>
      <c r="F35" s="3" t="str">
        <f>W9</f>
        <v>X</v>
      </c>
      <c r="G35" s="3">
        <f t="shared" si="5"/>
        <v>0</v>
      </c>
      <c r="H35" s="3"/>
      <c r="I35" s="3">
        <v>1</v>
      </c>
      <c r="J35" s="3" t="str">
        <f>S9</f>
        <v>KINGS</v>
      </c>
      <c r="K35" s="3">
        <f>T9</f>
        <v>0</v>
      </c>
      <c r="L35" s="3" t="str">
        <f>U9</f>
        <v>X</v>
      </c>
      <c r="M35" s="3" t="str">
        <f>V9</f>
        <v>X</v>
      </c>
      <c r="N35" s="3" t="str">
        <f>W9</f>
        <v>X</v>
      </c>
      <c r="O35" s="3">
        <f t="shared" si="6"/>
        <v>0</v>
      </c>
      <c r="R35" s="3"/>
      <c r="S35" s="9" t="s">
        <v>36</v>
      </c>
      <c r="T35" s="7">
        <f>$G$162</f>
        <v>813</v>
      </c>
      <c r="U35" s="3" t="s">
        <v>22</v>
      </c>
      <c r="V35" s="3"/>
      <c r="W35" s="3"/>
    </row>
    <row r="36" spans="1:23" ht="13.5" customHeight="1" x14ac:dyDescent="0.25">
      <c r="B36" s="5" t="s">
        <v>4</v>
      </c>
      <c r="G36" s="5">
        <f>SUM(G20:G35)</f>
        <v>846</v>
      </c>
      <c r="J36" s="5" t="s">
        <v>4</v>
      </c>
      <c r="O36" s="5">
        <f>SUM(O20:O35)</f>
        <v>844</v>
      </c>
      <c r="R36" s="3"/>
      <c r="S36" s="9" t="s">
        <v>37</v>
      </c>
      <c r="T36" s="7">
        <f>$O$162</f>
        <v>885</v>
      </c>
      <c r="U36" s="3" t="s">
        <v>22</v>
      </c>
      <c r="V36" s="3"/>
      <c r="W36" s="3"/>
    </row>
    <row r="37" spans="1:23" ht="13.5" customHeight="1" x14ac:dyDescent="0.25">
      <c r="A37" s="1"/>
      <c r="B37" s="2" t="s">
        <v>24</v>
      </c>
      <c r="C37" s="1">
        <v>1</v>
      </c>
      <c r="D37" s="1">
        <v>2</v>
      </c>
      <c r="E37" s="1">
        <v>3</v>
      </c>
      <c r="F37" s="1">
        <v>4</v>
      </c>
      <c r="G37" s="1" t="s">
        <v>1</v>
      </c>
      <c r="I37" s="1"/>
      <c r="J37" s="2" t="s">
        <v>25</v>
      </c>
      <c r="K37" s="1">
        <v>1</v>
      </c>
      <c r="L37" s="1">
        <v>2</v>
      </c>
      <c r="M37" s="1">
        <v>3</v>
      </c>
      <c r="N37" s="1">
        <v>4</v>
      </c>
      <c r="O37" s="1" t="s">
        <v>1</v>
      </c>
      <c r="R37" s="3"/>
      <c r="S37" s="9" t="s">
        <v>38</v>
      </c>
      <c r="T37" s="7">
        <f>$G$180</f>
        <v>828</v>
      </c>
      <c r="U37" s="3" t="s">
        <v>22</v>
      </c>
      <c r="V37" s="3"/>
      <c r="W37" s="3"/>
    </row>
    <row r="38" spans="1:23" ht="13.5" customHeight="1" x14ac:dyDescent="0.25">
      <c r="A38" s="3">
        <v>16</v>
      </c>
      <c r="B38" s="3" t="str">
        <f>S2</f>
        <v>AVALANCHE</v>
      </c>
      <c r="C38" s="3">
        <f>T2</f>
        <v>4</v>
      </c>
      <c r="D38" s="3">
        <f>U2</f>
        <v>4</v>
      </c>
      <c r="E38" s="3">
        <f>V2</f>
        <v>0</v>
      </c>
      <c r="F38" s="3" t="str">
        <f>W2</f>
        <v>X</v>
      </c>
      <c r="G38" s="3">
        <f t="shared" ref="G38:G53" si="10">SUM(C38:F38)*(A38)</f>
        <v>128</v>
      </c>
      <c r="H38" s="3"/>
      <c r="I38" s="3">
        <v>16</v>
      </c>
      <c r="J38" s="3" t="str">
        <f>S14</f>
        <v>SABRES</v>
      </c>
      <c r="K38" s="3">
        <f>T14</f>
        <v>4</v>
      </c>
      <c r="L38" s="3">
        <f>U14</f>
        <v>3</v>
      </c>
      <c r="M38" s="3" t="str">
        <f>V14</f>
        <v>X</v>
      </c>
      <c r="N38" s="3" t="str">
        <f>W14</f>
        <v>X</v>
      </c>
      <c r="O38" s="3">
        <f t="shared" ref="O38:O53" si="11">SUM(K38:N38)*(I38)</f>
        <v>112</v>
      </c>
      <c r="P38" s="8"/>
      <c r="R38" s="3"/>
      <c r="S38" s="9" t="s">
        <v>39</v>
      </c>
      <c r="T38" s="7">
        <f>$O$180</f>
        <v>636</v>
      </c>
      <c r="U38" s="3" t="s">
        <v>22</v>
      </c>
      <c r="V38" s="3"/>
      <c r="W38" s="3"/>
    </row>
    <row r="39" spans="1:23" ht="13.5" customHeight="1" x14ac:dyDescent="0.25">
      <c r="A39" s="3">
        <v>15</v>
      </c>
      <c r="B39" s="3" t="str">
        <f>S8</f>
        <v>HURRICANES</v>
      </c>
      <c r="C39" s="3">
        <f>T8</f>
        <v>4</v>
      </c>
      <c r="D39" s="3">
        <f>U8</f>
        <v>4</v>
      </c>
      <c r="E39" s="3">
        <f>V8</f>
        <v>4</v>
      </c>
      <c r="F39" s="3">
        <f>W8</f>
        <v>4</v>
      </c>
      <c r="G39" s="3">
        <f t="shared" si="10"/>
        <v>240</v>
      </c>
      <c r="H39" s="3"/>
      <c r="I39" s="3">
        <v>15</v>
      </c>
      <c r="J39" s="3" t="str">
        <f>S2</f>
        <v>AVALANCHE</v>
      </c>
      <c r="K39" s="3">
        <f>T2</f>
        <v>4</v>
      </c>
      <c r="L39" s="3">
        <f>U2</f>
        <v>4</v>
      </c>
      <c r="M39" s="3">
        <f>V2</f>
        <v>0</v>
      </c>
      <c r="N39" s="3" t="str">
        <f>W2</f>
        <v>X</v>
      </c>
      <c r="O39" s="3">
        <f t="shared" si="11"/>
        <v>120</v>
      </c>
      <c r="P39" s="8"/>
      <c r="R39" s="3"/>
      <c r="S39" s="9" t="s">
        <v>40</v>
      </c>
      <c r="T39" s="7">
        <f>$G$198</f>
        <v>889</v>
      </c>
      <c r="U39" s="3" t="s">
        <v>22</v>
      </c>
      <c r="V39" s="3"/>
      <c r="W39" s="3"/>
    </row>
    <row r="40" spans="1:23" ht="13.5" customHeight="1" x14ac:dyDescent="0.25">
      <c r="A40" s="3">
        <v>14</v>
      </c>
      <c r="B40" s="3" t="str">
        <f>S10</f>
        <v>LIGHTNING</v>
      </c>
      <c r="C40" s="3">
        <f>T10</f>
        <v>3</v>
      </c>
      <c r="D40" s="3" t="str">
        <f>U10</f>
        <v>X</v>
      </c>
      <c r="E40" s="3" t="str">
        <f>V10</f>
        <v>X</v>
      </c>
      <c r="F40" s="3" t="str">
        <f>W10</f>
        <v>X</v>
      </c>
      <c r="G40" s="3">
        <f t="shared" si="10"/>
        <v>42</v>
      </c>
      <c r="H40" s="3"/>
      <c r="I40" s="3">
        <v>14</v>
      </c>
      <c r="J40" s="3" t="str">
        <f>S8</f>
        <v>HURRICANES</v>
      </c>
      <c r="K40" s="3">
        <f>T8</f>
        <v>4</v>
      </c>
      <c r="L40" s="3">
        <f>U8</f>
        <v>4</v>
      </c>
      <c r="M40" s="3">
        <f>V8</f>
        <v>4</v>
      </c>
      <c r="N40" s="3">
        <f>W8</f>
        <v>4</v>
      </c>
      <c r="O40" s="3">
        <f t="shared" si="11"/>
        <v>224</v>
      </c>
      <c r="P40" s="8"/>
      <c r="R40" s="3"/>
      <c r="S40" s="9" t="s">
        <v>41</v>
      </c>
      <c r="T40" s="7">
        <f>$O$198</f>
        <v>786</v>
      </c>
      <c r="U40" s="3" t="s">
        <v>23</v>
      </c>
      <c r="V40" s="3"/>
      <c r="W40" s="3"/>
    </row>
    <row r="41" spans="1:23" ht="13.5" customHeight="1" x14ac:dyDescent="0.25">
      <c r="A41" s="3">
        <v>13</v>
      </c>
      <c r="B41" s="3" t="str">
        <f>S16</f>
        <v>STARS</v>
      </c>
      <c r="C41" s="3">
        <f>T16</f>
        <v>2</v>
      </c>
      <c r="D41" s="3" t="str">
        <f>U16</f>
        <v>X</v>
      </c>
      <c r="E41" s="3" t="str">
        <f>V16</f>
        <v>X</v>
      </c>
      <c r="F41" s="3" t="str">
        <f>W16</f>
        <v>X</v>
      </c>
      <c r="G41" s="3">
        <f t="shared" si="10"/>
        <v>26</v>
      </c>
      <c r="H41" s="3"/>
      <c r="I41" s="3">
        <v>13</v>
      </c>
      <c r="J41" s="3" t="str">
        <f>S10</f>
        <v>LIGHTNING</v>
      </c>
      <c r="K41" s="3">
        <f>T10</f>
        <v>3</v>
      </c>
      <c r="L41" s="3" t="str">
        <f>U10</f>
        <v>X</v>
      </c>
      <c r="M41" s="3" t="str">
        <f>V10</f>
        <v>X</v>
      </c>
      <c r="N41" s="3" t="str">
        <f>W10</f>
        <v>X</v>
      </c>
      <c r="O41" s="3">
        <f t="shared" si="11"/>
        <v>39</v>
      </c>
      <c r="P41" s="8"/>
      <c r="R41" s="8"/>
      <c r="S41" s="9"/>
      <c r="T41" s="7">
        <f>$G$216</f>
        <v>0</v>
      </c>
      <c r="U41" s="3"/>
      <c r="V41" s="3"/>
      <c r="W41" s="3"/>
    </row>
    <row r="42" spans="1:23" ht="13.5" customHeight="1" x14ac:dyDescent="0.25">
      <c r="A42" s="3">
        <v>12</v>
      </c>
      <c r="B42" s="3" t="str">
        <f>S12</f>
        <v>OILERS</v>
      </c>
      <c r="C42" s="3">
        <f>T12</f>
        <v>2</v>
      </c>
      <c r="D42" s="3" t="str">
        <f>U12</f>
        <v>X</v>
      </c>
      <c r="E42" s="3" t="str">
        <f>V12</f>
        <v>X</v>
      </c>
      <c r="F42" s="3" t="str">
        <f>W12</f>
        <v>X</v>
      </c>
      <c r="G42" s="3">
        <f t="shared" si="10"/>
        <v>24</v>
      </c>
      <c r="H42" s="3"/>
      <c r="I42" s="3">
        <v>12</v>
      </c>
      <c r="J42" s="3" t="str">
        <f>S7</f>
        <v>GOLDEN KNIGHTS</v>
      </c>
      <c r="K42" s="3">
        <f>T7</f>
        <v>4</v>
      </c>
      <c r="L42" s="3">
        <f>U7</f>
        <v>4</v>
      </c>
      <c r="M42" s="3">
        <f>V7</f>
        <v>4</v>
      </c>
      <c r="N42" s="3">
        <f>W7</f>
        <v>2</v>
      </c>
      <c r="O42" s="3">
        <f t="shared" si="11"/>
        <v>168</v>
      </c>
      <c r="P42" s="8"/>
      <c r="R42" s="3"/>
      <c r="S42" s="9"/>
      <c r="T42" s="7">
        <f>$O$216</f>
        <v>0</v>
      </c>
      <c r="U42" s="3"/>
      <c r="V42" s="3"/>
      <c r="W42" s="3"/>
    </row>
    <row r="43" spans="1:23" ht="13.5" customHeight="1" x14ac:dyDescent="0.25">
      <c r="A43" s="3">
        <v>11</v>
      </c>
      <c r="B43" s="3" t="str">
        <f>S14</f>
        <v>SABRES</v>
      </c>
      <c r="C43" s="3">
        <f>T14</f>
        <v>4</v>
      </c>
      <c r="D43" s="3">
        <f>U14</f>
        <v>3</v>
      </c>
      <c r="E43" s="3" t="str">
        <f>V14</f>
        <v>X</v>
      </c>
      <c r="F43" s="3" t="str">
        <f>W14</f>
        <v>X</v>
      </c>
      <c r="G43" s="3">
        <f t="shared" si="10"/>
        <v>77</v>
      </c>
      <c r="H43" s="3"/>
      <c r="I43" s="3">
        <v>11</v>
      </c>
      <c r="J43" s="3" t="str">
        <f>S16</f>
        <v>STARS</v>
      </c>
      <c r="K43" s="3">
        <f>T16</f>
        <v>2</v>
      </c>
      <c r="L43" s="3" t="str">
        <f>U16</f>
        <v>X</v>
      </c>
      <c r="M43" s="3" t="str">
        <f>V16</f>
        <v>X</v>
      </c>
      <c r="N43" s="3" t="str">
        <f>W16</f>
        <v>X</v>
      </c>
      <c r="O43" s="3">
        <f t="shared" si="11"/>
        <v>22</v>
      </c>
      <c r="P43" s="8"/>
      <c r="R43" s="3"/>
      <c r="S43" s="9"/>
      <c r="T43" s="7">
        <f>$G$234</f>
        <v>0</v>
      </c>
      <c r="U43" s="3"/>
      <c r="V43" s="3"/>
      <c r="W43" s="3"/>
    </row>
    <row r="44" spans="1:23" ht="13.5" customHeight="1" x14ac:dyDescent="0.25">
      <c r="A44" s="3">
        <v>10</v>
      </c>
      <c r="B44" s="3" t="str">
        <f>S13</f>
        <v>PENGUINS</v>
      </c>
      <c r="C44" s="3">
        <f>T13</f>
        <v>2</v>
      </c>
      <c r="D44" s="3" t="str">
        <f>U13</f>
        <v>X</v>
      </c>
      <c r="E44" s="3" t="str">
        <f>V13</f>
        <v>X</v>
      </c>
      <c r="F44" s="3" t="str">
        <f>W13</f>
        <v>X</v>
      </c>
      <c r="G44" s="3">
        <f t="shared" si="10"/>
        <v>20</v>
      </c>
      <c r="H44" s="3"/>
      <c r="I44" s="3">
        <v>10</v>
      </c>
      <c r="J44" s="3" t="str">
        <f>S12</f>
        <v>OILERS</v>
      </c>
      <c r="K44" s="3">
        <f>T12</f>
        <v>2</v>
      </c>
      <c r="L44" s="3" t="str">
        <f>U12</f>
        <v>X</v>
      </c>
      <c r="M44" s="3" t="str">
        <f>V12</f>
        <v>X</v>
      </c>
      <c r="N44" s="3" t="str">
        <f>W12</f>
        <v>X</v>
      </c>
      <c r="O44" s="3">
        <f t="shared" si="11"/>
        <v>20</v>
      </c>
      <c r="P44" s="8"/>
      <c r="R44" s="8"/>
      <c r="S44" s="9"/>
      <c r="T44" s="7">
        <f>$O$234</f>
        <v>0</v>
      </c>
      <c r="U44" s="3"/>
      <c r="V44" s="3"/>
      <c r="W44" s="3"/>
    </row>
    <row r="45" spans="1:23" ht="13.5" customHeight="1" x14ac:dyDescent="0.25">
      <c r="A45" s="3">
        <v>9</v>
      </c>
      <c r="B45" s="3" t="str">
        <f>S7</f>
        <v>GOLDEN KNIGHTS</v>
      </c>
      <c r="C45" s="3">
        <f>T7</f>
        <v>4</v>
      </c>
      <c r="D45" s="3">
        <f>U7</f>
        <v>4</v>
      </c>
      <c r="E45" s="3">
        <f>V7</f>
        <v>4</v>
      </c>
      <c r="F45" s="3">
        <f>W7</f>
        <v>2</v>
      </c>
      <c r="G45" s="3">
        <f t="shared" si="10"/>
        <v>126</v>
      </c>
      <c r="H45" s="3"/>
      <c r="I45" s="3">
        <v>9</v>
      </c>
      <c r="J45" s="3" t="str">
        <f>S4</f>
        <v>CANADIENS</v>
      </c>
      <c r="K45" s="3">
        <f>T4</f>
        <v>4</v>
      </c>
      <c r="L45" s="3">
        <f>U4</f>
        <v>4</v>
      </c>
      <c r="M45" s="3">
        <f>V4</f>
        <v>1</v>
      </c>
      <c r="N45" s="3" t="str">
        <f>W4</f>
        <v>X</v>
      </c>
      <c r="O45" s="3">
        <f t="shared" si="11"/>
        <v>81</v>
      </c>
      <c r="P45" s="8"/>
      <c r="R45" s="3"/>
      <c r="S45" s="9"/>
      <c r="T45" s="7">
        <f>$G$252</f>
        <v>0</v>
      </c>
      <c r="U45" s="3"/>
      <c r="V45" s="3"/>
      <c r="W45" s="3"/>
    </row>
    <row r="46" spans="1:23" ht="13.5" customHeight="1" x14ac:dyDescent="0.25">
      <c r="A46" s="3">
        <v>8</v>
      </c>
      <c r="B46" s="3" t="str">
        <f>S17</f>
        <v>WILD</v>
      </c>
      <c r="C46" s="3">
        <f>T17</f>
        <v>4</v>
      </c>
      <c r="D46" s="3">
        <f>U17</f>
        <v>1</v>
      </c>
      <c r="E46" s="3" t="str">
        <f>V17</f>
        <v>X</v>
      </c>
      <c r="F46" s="3" t="str">
        <f>W17</f>
        <v>X</v>
      </c>
      <c r="G46" s="3">
        <f t="shared" si="10"/>
        <v>40</v>
      </c>
      <c r="H46" s="3"/>
      <c r="I46" s="3">
        <v>8</v>
      </c>
      <c r="J46" s="3" t="str">
        <f>S13</f>
        <v>PENGUINS</v>
      </c>
      <c r="K46" s="3">
        <f>T13</f>
        <v>2</v>
      </c>
      <c r="L46" s="3" t="str">
        <f>U13</f>
        <v>X</v>
      </c>
      <c r="M46" s="3" t="str">
        <f>V13</f>
        <v>X</v>
      </c>
      <c r="N46" s="3" t="str">
        <f>W13</f>
        <v>X</v>
      </c>
      <c r="O46" s="3">
        <f t="shared" si="11"/>
        <v>16</v>
      </c>
      <c r="P46" s="8"/>
      <c r="R46" s="3"/>
      <c r="S46" s="8"/>
      <c r="T46" s="7">
        <f>$O$252</f>
        <v>0</v>
      </c>
    </row>
    <row r="47" spans="1:23" ht="13.5" customHeight="1" x14ac:dyDescent="0.25">
      <c r="A47" s="3">
        <v>7</v>
      </c>
      <c r="B47" s="3" t="str">
        <f>S6</f>
        <v>FLYERS</v>
      </c>
      <c r="C47" s="3">
        <f>T6</f>
        <v>4</v>
      </c>
      <c r="D47" s="3" t="str">
        <f>U6</f>
        <v>X</v>
      </c>
      <c r="E47" s="3" t="str">
        <f>V6</f>
        <v>X</v>
      </c>
      <c r="F47" s="3" t="str">
        <f>W6</f>
        <v>X</v>
      </c>
      <c r="G47" s="3">
        <f t="shared" si="10"/>
        <v>28</v>
      </c>
      <c r="H47" s="3"/>
      <c r="I47" s="3">
        <v>7</v>
      </c>
      <c r="J47" s="3" t="str">
        <f>S17</f>
        <v>WILD</v>
      </c>
      <c r="K47" s="3">
        <f>T17</f>
        <v>4</v>
      </c>
      <c r="L47" s="3">
        <f>U17</f>
        <v>1</v>
      </c>
      <c r="M47" s="3" t="str">
        <f>V17</f>
        <v>X</v>
      </c>
      <c r="N47" s="3" t="str">
        <f>W17</f>
        <v>X</v>
      </c>
      <c r="O47" s="3">
        <f t="shared" si="11"/>
        <v>35</v>
      </c>
      <c r="P47" s="8"/>
      <c r="R47" s="3"/>
      <c r="S47" s="8"/>
      <c r="T47" s="7">
        <f>$G$270</f>
        <v>0</v>
      </c>
    </row>
    <row r="48" spans="1:23" ht="13.5" customHeight="1" x14ac:dyDescent="0.25">
      <c r="A48" s="3">
        <v>6</v>
      </c>
      <c r="B48" s="3" t="str">
        <f t="shared" ref="B48:F49" si="12">S4</f>
        <v>CANADIENS</v>
      </c>
      <c r="C48" s="3">
        <f t="shared" si="12"/>
        <v>4</v>
      </c>
      <c r="D48" s="3">
        <f t="shared" si="12"/>
        <v>4</v>
      </c>
      <c r="E48" s="3">
        <f t="shared" si="12"/>
        <v>1</v>
      </c>
      <c r="F48" s="3" t="str">
        <f t="shared" si="12"/>
        <v>X</v>
      </c>
      <c r="G48" s="3">
        <f t="shared" si="10"/>
        <v>54</v>
      </c>
      <c r="H48" s="3"/>
      <c r="I48" s="3">
        <v>6</v>
      </c>
      <c r="J48" s="3" t="str">
        <f>S15</f>
        <v>SENATORS</v>
      </c>
      <c r="K48" s="3">
        <f>T15</f>
        <v>0</v>
      </c>
      <c r="L48" s="3" t="str">
        <f>U15</f>
        <v>X</v>
      </c>
      <c r="M48" s="3" t="str">
        <f>V15</f>
        <v>X</v>
      </c>
      <c r="N48" s="3" t="str">
        <f>W15</f>
        <v>X</v>
      </c>
      <c r="O48" s="3">
        <f t="shared" si="11"/>
        <v>0</v>
      </c>
      <c r="P48" s="8"/>
      <c r="R48" s="3"/>
      <c r="S48" s="8"/>
      <c r="T48" s="7">
        <f>$O$270</f>
        <v>0</v>
      </c>
    </row>
    <row r="49" spans="1:20" ht="13.5" customHeight="1" x14ac:dyDescent="0.25">
      <c r="A49" s="3">
        <v>5</v>
      </c>
      <c r="B49" s="3" t="str">
        <f t="shared" si="12"/>
        <v>DUCKS</v>
      </c>
      <c r="C49" s="3">
        <f t="shared" si="12"/>
        <v>4</v>
      </c>
      <c r="D49" s="3">
        <f t="shared" si="12"/>
        <v>2</v>
      </c>
      <c r="E49" s="3" t="str">
        <f t="shared" si="12"/>
        <v>X</v>
      </c>
      <c r="F49" s="3" t="str">
        <f t="shared" si="12"/>
        <v>X</v>
      </c>
      <c r="G49" s="3">
        <f t="shared" si="10"/>
        <v>30</v>
      </c>
      <c r="H49" s="3"/>
      <c r="I49" s="3">
        <v>5</v>
      </c>
      <c r="J49" s="3" t="str">
        <f>S6</f>
        <v>FLYERS</v>
      </c>
      <c r="K49" s="3">
        <f>T6</f>
        <v>4</v>
      </c>
      <c r="L49" s="3" t="str">
        <f>U6</f>
        <v>X</v>
      </c>
      <c r="M49" s="3" t="str">
        <f>V6</f>
        <v>X</v>
      </c>
      <c r="N49" s="3" t="str">
        <f>W6</f>
        <v>X</v>
      </c>
      <c r="O49" s="3">
        <f t="shared" si="11"/>
        <v>20</v>
      </c>
      <c r="P49" s="8"/>
      <c r="R49" s="3"/>
      <c r="S49" s="8"/>
      <c r="T49" s="7">
        <f>$G$288</f>
        <v>0</v>
      </c>
    </row>
    <row r="50" spans="1:20" ht="13.5" customHeight="1" x14ac:dyDescent="0.25">
      <c r="A50" s="3">
        <v>4</v>
      </c>
      <c r="B50" s="3" t="str">
        <f>S3</f>
        <v>BRUINS</v>
      </c>
      <c r="C50" s="3">
        <f>T3</f>
        <v>2</v>
      </c>
      <c r="D50" s="3" t="str">
        <f>U3</f>
        <v>X</v>
      </c>
      <c r="E50" s="3" t="str">
        <f>V3</f>
        <v>X</v>
      </c>
      <c r="F50" s="3" t="str">
        <f>W3</f>
        <v>X</v>
      </c>
      <c r="G50" s="3">
        <f t="shared" si="10"/>
        <v>8</v>
      </c>
      <c r="H50" s="3"/>
      <c r="I50" s="3">
        <v>4</v>
      </c>
      <c r="J50" s="3" t="str">
        <f>S3</f>
        <v>BRUINS</v>
      </c>
      <c r="K50" s="3">
        <f>T3</f>
        <v>2</v>
      </c>
      <c r="L50" s="3" t="str">
        <f>U3</f>
        <v>X</v>
      </c>
      <c r="M50" s="3" t="str">
        <f>V3</f>
        <v>X</v>
      </c>
      <c r="N50" s="3" t="str">
        <f>W3</f>
        <v>X</v>
      </c>
      <c r="O50" s="3">
        <f t="shared" si="11"/>
        <v>8</v>
      </c>
      <c r="P50" s="8"/>
      <c r="R50" s="3"/>
      <c r="S50" s="8"/>
      <c r="T50" s="7">
        <f>$O$288</f>
        <v>0</v>
      </c>
    </row>
    <row r="51" spans="1:20" ht="13.5" customHeight="1" x14ac:dyDescent="0.25">
      <c r="A51" s="3">
        <v>3</v>
      </c>
      <c r="B51" s="3" t="str">
        <f>S9</f>
        <v>KINGS</v>
      </c>
      <c r="C51" s="3">
        <f>T9</f>
        <v>0</v>
      </c>
      <c r="D51" s="3" t="str">
        <f>U9</f>
        <v>X</v>
      </c>
      <c r="E51" s="3" t="str">
        <f>V9</f>
        <v>X</v>
      </c>
      <c r="F51" s="3" t="str">
        <f>W9</f>
        <v>X</v>
      </c>
      <c r="G51" s="3">
        <f t="shared" si="10"/>
        <v>0</v>
      </c>
      <c r="H51" s="3"/>
      <c r="I51" s="3">
        <v>3</v>
      </c>
      <c r="J51" s="3" t="str">
        <f>S11</f>
        <v>MAMMOTH</v>
      </c>
      <c r="K51" s="3">
        <f>T11</f>
        <v>2</v>
      </c>
      <c r="L51" s="3" t="str">
        <f>U11</f>
        <v>X</v>
      </c>
      <c r="M51" s="3" t="str">
        <f>V11</f>
        <v>X</v>
      </c>
      <c r="N51" s="3" t="str">
        <f>W11</f>
        <v>X</v>
      </c>
      <c r="O51" s="3">
        <f t="shared" si="11"/>
        <v>6</v>
      </c>
      <c r="P51" s="8"/>
      <c r="R51" s="3"/>
      <c r="S51" s="8"/>
      <c r="T51" s="7">
        <f>$G$306</f>
        <v>0</v>
      </c>
    </row>
    <row r="52" spans="1:20" ht="13.5" customHeight="1" x14ac:dyDescent="0.25">
      <c r="A52" s="3">
        <v>2</v>
      </c>
      <c r="B52" s="3" t="str">
        <f>S15</f>
        <v>SENATORS</v>
      </c>
      <c r="C52" s="3">
        <f>T15</f>
        <v>0</v>
      </c>
      <c r="D52" s="3" t="str">
        <f>U15</f>
        <v>X</v>
      </c>
      <c r="E52" s="3" t="str">
        <f>V15</f>
        <v>X</v>
      </c>
      <c r="F52" s="3" t="str">
        <f>W15</f>
        <v>X</v>
      </c>
      <c r="G52" s="3">
        <f t="shared" si="10"/>
        <v>0</v>
      </c>
      <c r="H52" s="3"/>
      <c r="I52" s="3">
        <v>2</v>
      </c>
      <c r="J52" s="3" t="str">
        <f>S5</f>
        <v>DUCKS</v>
      </c>
      <c r="K52" s="3">
        <f>T5</f>
        <v>4</v>
      </c>
      <c r="L52" s="3">
        <f>U5</f>
        <v>2</v>
      </c>
      <c r="M52" s="3" t="str">
        <f>V5</f>
        <v>X</v>
      </c>
      <c r="N52" s="3" t="str">
        <f>W5</f>
        <v>X</v>
      </c>
      <c r="O52" s="3">
        <f t="shared" si="11"/>
        <v>12</v>
      </c>
      <c r="P52" s="8"/>
      <c r="R52" s="3"/>
      <c r="S52" s="8"/>
      <c r="T52" s="7">
        <f>$O$306</f>
        <v>0</v>
      </c>
    </row>
    <row r="53" spans="1:20" ht="13.5" customHeight="1" x14ac:dyDescent="0.25">
      <c r="A53" s="3">
        <v>1</v>
      </c>
      <c r="B53" s="3" t="str">
        <f>S11</f>
        <v>MAMMOTH</v>
      </c>
      <c r="C53" s="3">
        <f>T11</f>
        <v>2</v>
      </c>
      <c r="D53" s="3" t="str">
        <f>U11</f>
        <v>X</v>
      </c>
      <c r="E53" s="3" t="str">
        <f>V11</f>
        <v>X</v>
      </c>
      <c r="F53" s="3" t="str">
        <f>W11</f>
        <v>X</v>
      </c>
      <c r="G53" s="3">
        <f t="shared" si="10"/>
        <v>2</v>
      </c>
      <c r="H53" s="3"/>
      <c r="I53" s="3">
        <v>1</v>
      </c>
      <c r="J53" s="3" t="str">
        <f>S9</f>
        <v>KINGS</v>
      </c>
      <c r="K53" s="3">
        <f>T9</f>
        <v>0</v>
      </c>
      <c r="L53" s="3" t="str">
        <f>U9</f>
        <v>X</v>
      </c>
      <c r="M53" s="3" t="str">
        <f>V9</f>
        <v>X</v>
      </c>
      <c r="N53" s="3" t="str">
        <f>W9</f>
        <v>X</v>
      </c>
      <c r="O53" s="3">
        <f t="shared" si="11"/>
        <v>0</v>
      </c>
      <c r="P53" s="8"/>
      <c r="R53" s="3"/>
      <c r="S53" s="8"/>
      <c r="T53" s="7">
        <f>$G$324</f>
        <v>0</v>
      </c>
    </row>
    <row r="54" spans="1:20" ht="13.5" customHeight="1" x14ac:dyDescent="0.25">
      <c r="B54" s="5" t="s">
        <v>4</v>
      </c>
      <c r="G54" s="5">
        <f>SUM(G38:G53)</f>
        <v>845</v>
      </c>
      <c r="J54" s="5" t="s">
        <v>4</v>
      </c>
      <c r="O54" s="5">
        <f>SUM(O38:O53)</f>
        <v>883</v>
      </c>
      <c r="R54" s="3"/>
      <c r="S54" s="8"/>
      <c r="T54" s="7">
        <f>$O$324</f>
        <v>0</v>
      </c>
    </row>
    <row r="55" spans="1:20" ht="13.5" customHeight="1" x14ac:dyDescent="0.25">
      <c r="A55" s="1"/>
      <c r="B55" s="2" t="s">
        <v>26</v>
      </c>
      <c r="C55" s="1">
        <v>1</v>
      </c>
      <c r="D55" s="1">
        <v>2</v>
      </c>
      <c r="E55" s="1">
        <v>3</v>
      </c>
      <c r="F55" s="1">
        <v>4</v>
      </c>
      <c r="G55" s="1" t="s">
        <v>1</v>
      </c>
      <c r="H55" s="1"/>
      <c r="I55" s="1"/>
      <c r="J55" s="2" t="s">
        <v>27</v>
      </c>
      <c r="K55" s="1">
        <v>1</v>
      </c>
      <c r="L55" s="1">
        <v>2</v>
      </c>
      <c r="M55" s="1">
        <v>3</v>
      </c>
      <c r="N55" s="1">
        <v>4</v>
      </c>
      <c r="O55" s="1" t="s">
        <v>1</v>
      </c>
      <c r="R55" s="3"/>
      <c r="S55" s="8"/>
      <c r="T55" s="7">
        <f>$G$342</f>
        <v>0</v>
      </c>
    </row>
    <row r="56" spans="1:20" ht="13.5" customHeight="1" x14ac:dyDescent="0.25">
      <c r="A56" s="3">
        <v>16</v>
      </c>
      <c r="B56" s="3" t="str">
        <f>S10</f>
        <v>LIGHTNING</v>
      </c>
      <c r="C56" s="3">
        <f>T10</f>
        <v>3</v>
      </c>
      <c r="D56" s="3" t="str">
        <f>U10</f>
        <v>X</v>
      </c>
      <c r="E56" s="3" t="str">
        <f>V10</f>
        <v>X</v>
      </c>
      <c r="F56" s="3" t="str">
        <f>W10</f>
        <v>X</v>
      </c>
      <c r="G56" s="3">
        <f t="shared" ref="G56:G71" si="13">SUM(C56:F56)*(A56)</f>
        <v>48</v>
      </c>
      <c r="H56" s="3"/>
      <c r="I56" s="3">
        <v>16</v>
      </c>
      <c r="J56" s="3" t="str">
        <f>S2</f>
        <v>AVALANCHE</v>
      </c>
      <c r="K56" s="3">
        <f>T2</f>
        <v>4</v>
      </c>
      <c r="L56" s="3">
        <f>U2</f>
        <v>4</v>
      </c>
      <c r="M56" s="3">
        <f>V2</f>
        <v>0</v>
      </c>
      <c r="N56" s="3" t="str">
        <f>W2</f>
        <v>X</v>
      </c>
      <c r="O56" s="3">
        <f t="shared" ref="O56:O71" si="14">SUM(K56:N56)*(I56)</f>
        <v>128</v>
      </c>
      <c r="R56" s="3"/>
      <c r="S56" s="8"/>
      <c r="T56" s="7">
        <f>$O$342</f>
        <v>0</v>
      </c>
    </row>
    <row r="57" spans="1:20" ht="13.5" customHeight="1" x14ac:dyDescent="0.25">
      <c r="A57" s="3">
        <v>15</v>
      </c>
      <c r="B57" s="3" t="str">
        <f>S2</f>
        <v>AVALANCHE</v>
      </c>
      <c r="C57" s="3">
        <f>T2</f>
        <v>4</v>
      </c>
      <c r="D57" s="3">
        <f>U2</f>
        <v>4</v>
      </c>
      <c r="E57" s="3">
        <f>V2</f>
        <v>0</v>
      </c>
      <c r="F57" s="3" t="str">
        <f>W2</f>
        <v>X</v>
      </c>
      <c r="G57" s="3">
        <f t="shared" si="13"/>
        <v>120</v>
      </c>
      <c r="H57" s="3"/>
      <c r="I57" s="3">
        <v>15</v>
      </c>
      <c r="J57" s="3" t="str">
        <f>S12</f>
        <v>OILERS</v>
      </c>
      <c r="K57" s="3">
        <f>T12</f>
        <v>2</v>
      </c>
      <c r="L57" s="3" t="str">
        <f>U12</f>
        <v>X</v>
      </c>
      <c r="M57" s="3" t="str">
        <f>V12</f>
        <v>X</v>
      </c>
      <c r="N57" s="3" t="str">
        <f>W12</f>
        <v>X</v>
      </c>
      <c r="O57" s="3">
        <f t="shared" si="14"/>
        <v>30</v>
      </c>
      <c r="R57" s="3"/>
      <c r="S57" s="8"/>
      <c r="T57" s="7">
        <f>$G$360</f>
        <v>0</v>
      </c>
    </row>
    <row r="58" spans="1:20" ht="13.5" customHeight="1" x14ac:dyDescent="0.25">
      <c r="A58" s="3">
        <v>14</v>
      </c>
      <c r="B58" s="3" t="str">
        <f>S14</f>
        <v>SABRES</v>
      </c>
      <c r="C58" s="3">
        <f>T14</f>
        <v>4</v>
      </c>
      <c r="D58" s="3">
        <f>U14</f>
        <v>3</v>
      </c>
      <c r="E58" s="3" t="str">
        <f>V14</f>
        <v>X</v>
      </c>
      <c r="F58" s="3" t="str">
        <f>W14</f>
        <v>X</v>
      </c>
      <c r="G58" s="3">
        <f t="shared" si="13"/>
        <v>98</v>
      </c>
      <c r="H58" s="3"/>
      <c r="I58" s="3">
        <v>14</v>
      </c>
      <c r="J58" s="3" t="str">
        <f>S10</f>
        <v>LIGHTNING</v>
      </c>
      <c r="K58" s="3">
        <f>T10</f>
        <v>3</v>
      </c>
      <c r="L58" s="3" t="str">
        <f>U10</f>
        <v>X</v>
      </c>
      <c r="M58" s="3" t="str">
        <f>V10</f>
        <v>X</v>
      </c>
      <c r="N58" s="3" t="str">
        <f>W10</f>
        <v>X</v>
      </c>
      <c r="O58" s="3">
        <f t="shared" si="14"/>
        <v>42</v>
      </c>
      <c r="R58" s="8"/>
      <c r="S58" s="8"/>
      <c r="T58" s="7"/>
    </row>
    <row r="59" spans="1:20" ht="13.5" customHeight="1" x14ac:dyDescent="0.25">
      <c r="A59" s="3">
        <v>13</v>
      </c>
      <c r="B59" s="3" t="str">
        <f>S16</f>
        <v>STARS</v>
      </c>
      <c r="C59" s="3">
        <f>T16</f>
        <v>2</v>
      </c>
      <c r="D59" s="3" t="str">
        <f>U16</f>
        <v>X</v>
      </c>
      <c r="E59" s="3" t="str">
        <f>V16</f>
        <v>X</v>
      </c>
      <c r="F59" s="3" t="str">
        <f>W16</f>
        <v>X</v>
      </c>
      <c r="G59" s="3">
        <f t="shared" si="13"/>
        <v>26</v>
      </c>
      <c r="H59" s="3"/>
      <c r="I59" s="3">
        <v>13</v>
      </c>
      <c r="J59" s="3" t="str">
        <f>S16</f>
        <v>STARS</v>
      </c>
      <c r="K59" s="3">
        <f>T16</f>
        <v>2</v>
      </c>
      <c r="L59" s="3" t="str">
        <f>U16</f>
        <v>X</v>
      </c>
      <c r="M59" s="3" t="str">
        <f>V16</f>
        <v>X</v>
      </c>
      <c r="N59" s="3" t="str">
        <f>W16</f>
        <v>X</v>
      </c>
      <c r="O59" s="3">
        <f t="shared" si="14"/>
        <v>26</v>
      </c>
      <c r="T59" s="7"/>
    </row>
    <row r="60" spans="1:20" ht="13.5" customHeight="1" x14ac:dyDescent="0.25">
      <c r="A60" s="3">
        <v>12</v>
      </c>
      <c r="B60" s="3" t="str">
        <f>S8</f>
        <v>HURRICANES</v>
      </c>
      <c r="C60" s="3">
        <f>T8</f>
        <v>4</v>
      </c>
      <c r="D60" s="3">
        <f>U8</f>
        <v>4</v>
      </c>
      <c r="E60" s="3">
        <f>V8</f>
        <v>4</v>
      </c>
      <c r="F60" s="3">
        <f>W8</f>
        <v>4</v>
      </c>
      <c r="G60" s="3">
        <f t="shared" si="13"/>
        <v>192</v>
      </c>
      <c r="H60" s="3"/>
      <c r="I60" s="3">
        <v>12</v>
      </c>
      <c r="J60" s="3" t="str">
        <f t="shared" ref="J60:N61" si="15">S7</f>
        <v>GOLDEN KNIGHTS</v>
      </c>
      <c r="K60" s="3">
        <f t="shared" si="15"/>
        <v>4</v>
      </c>
      <c r="L60" s="3">
        <f t="shared" si="15"/>
        <v>4</v>
      </c>
      <c r="M60" s="3">
        <f t="shared" si="15"/>
        <v>4</v>
      </c>
      <c r="N60" s="3">
        <f t="shared" si="15"/>
        <v>2</v>
      </c>
      <c r="O60" s="3">
        <f t="shared" si="14"/>
        <v>168</v>
      </c>
      <c r="T60" s="7"/>
    </row>
    <row r="61" spans="1:20" ht="13.5" customHeight="1" x14ac:dyDescent="0.25">
      <c r="A61" s="3">
        <v>11</v>
      </c>
      <c r="B61" s="3" t="str">
        <f t="shared" ref="B61:F62" si="16">S12</f>
        <v>OILERS</v>
      </c>
      <c r="C61" s="3">
        <f t="shared" si="16"/>
        <v>2</v>
      </c>
      <c r="D61" s="3" t="str">
        <f t="shared" si="16"/>
        <v>X</v>
      </c>
      <c r="E61" s="3" t="str">
        <f t="shared" si="16"/>
        <v>X</v>
      </c>
      <c r="F61" s="3" t="str">
        <f t="shared" si="16"/>
        <v>X</v>
      </c>
      <c r="G61" s="3">
        <f t="shared" si="13"/>
        <v>22</v>
      </c>
      <c r="H61" s="3"/>
      <c r="I61" s="3">
        <v>11</v>
      </c>
      <c r="J61" s="3" t="str">
        <f t="shared" si="15"/>
        <v>HURRICANES</v>
      </c>
      <c r="K61" s="3">
        <f t="shared" si="15"/>
        <v>4</v>
      </c>
      <c r="L61" s="3">
        <f t="shared" si="15"/>
        <v>4</v>
      </c>
      <c r="M61" s="3">
        <f t="shared" si="15"/>
        <v>4</v>
      </c>
      <c r="N61" s="3">
        <f t="shared" si="15"/>
        <v>4</v>
      </c>
      <c r="O61" s="3">
        <f t="shared" si="14"/>
        <v>176</v>
      </c>
      <c r="T61" s="7"/>
    </row>
    <row r="62" spans="1:20" ht="13.5" customHeight="1" x14ac:dyDescent="0.25">
      <c r="A62" s="3">
        <v>10</v>
      </c>
      <c r="B62" s="3" t="str">
        <f t="shared" si="16"/>
        <v>PENGUINS</v>
      </c>
      <c r="C62" s="3">
        <f t="shared" si="16"/>
        <v>2</v>
      </c>
      <c r="D62" s="3" t="str">
        <f t="shared" si="16"/>
        <v>X</v>
      </c>
      <c r="E62" s="3" t="str">
        <f t="shared" si="16"/>
        <v>X</v>
      </c>
      <c r="F62" s="3" t="str">
        <f t="shared" si="16"/>
        <v>X</v>
      </c>
      <c r="G62" s="3">
        <f t="shared" si="13"/>
        <v>20</v>
      </c>
      <c r="H62" s="3"/>
      <c r="I62" s="3">
        <v>10</v>
      </c>
      <c r="J62" s="3" t="str">
        <f>S13</f>
        <v>PENGUINS</v>
      </c>
      <c r="K62" s="3">
        <f>T13</f>
        <v>2</v>
      </c>
      <c r="L62" s="3" t="str">
        <f>U13</f>
        <v>X</v>
      </c>
      <c r="M62" s="3" t="str">
        <f>V13</f>
        <v>X</v>
      </c>
      <c r="N62" s="3" t="str">
        <f>W13</f>
        <v>X</v>
      </c>
      <c r="O62" s="3">
        <f t="shared" si="14"/>
        <v>20</v>
      </c>
      <c r="S62" s="6"/>
      <c r="T62" s="7"/>
    </row>
    <row r="63" spans="1:20" ht="13.5" customHeight="1" x14ac:dyDescent="0.25">
      <c r="A63" s="3">
        <v>9</v>
      </c>
      <c r="B63" s="3" t="str">
        <f>S11</f>
        <v>MAMMOTH</v>
      </c>
      <c r="C63" s="3">
        <f>T11</f>
        <v>2</v>
      </c>
      <c r="D63" s="3" t="str">
        <f>U11</f>
        <v>X</v>
      </c>
      <c r="E63" s="3" t="str">
        <f>V11</f>
        <v>X</v>
      </c>
      <c r="F63" s="3" t="str">
        <f>W11</f>
        <v>X</v>
      </c>
      <c r="G63" s="3">
        <f t="shared" si="13"/>
        <v>18</v>
      </c>
      <c r="H63" s="3"/>
      <c r="I63" s="3">
        <v>9</v>
      </c>
      <c r="J63" s="3" t="str">
        <f>S3</f>
        <v>BRUINS</v>
      </c>
      <c r="K63" s="3">
        <f>T3</f>
        <v>2</v>
      </c>
      <c r="L63" s="3" t="str">
        <f>U3</f>
        <v>X</v>
      </c>
      <c r="M63" s="3" t="str">
        <f>V3</f>
        <v>X</v>
      </c>
      <c r="N63" s="3" t="str">
        <f>W3</f>
        <v>X</v>
      </c>
      <c r="O63" s="3">
        <f t="shared" si="14"/>
        <v>18</v>
      </c>
      <c r="T63" s="7"/>
    </row>
    <row r="64" spans="1:20" ht="13.5" customHeight="1" x14ac:dyDescent="0.25">
      <c r="A64" s="3">
        <v>8</v>
      </c>
      <c r="B64" s="3" t="str">
        <f>S7</f>
        <v>GOLDEN KNIGHTS</v>
      </c>
      <c r="C64" s="3">
        <f>T7</f>
        <v>4</v>
      </c>
      <c r="D64" s="3">
        <f>U7</f>
        <v>4</v>
      </c>
      <c r="E64" s="3">
        <f>V7</f>
        <v>4</v>
      </c>
      <c r="F64" s="3">
        <f>W7</f>
        <v>2</v>
      </c>
      <c r="G64" s="3">
        <f t="shared" si="13"/>
        <v>112</v>
      </c>
      <c r="H64" s="3"/>
      <c r="I64" s="3">
        <v>8</v>
      </c>
      <c r="J64" s="3" t="str">
        <f>S17</f>
        <v>WILD</v>
      </c>
      <c r="K64" s="3">
        <f>T17</f>
        <v>4</v>
      </c>
      <c r="L64" s="3">
        <f>U17</f>
        <v>1</v>
      </c>
      <c r="M64" s="3" t="str">
        <f>V17</f>
        <v>X</v>
      </c>
      <c r="N64" s="3" t="str">
        <f>W17</f>
        <v>X</v>
      </c>
      <c r="O64" s="3">
        <f t="shared" si="14"/>
        <v>40</v>
      </c>
      <c r="S64" s="6"/>
      <c r="T64" s="7"/>
    </row>
    <row r="65" spans="1:20" ht="13.5" customHeight="1" x14ac:dyDescent="0.25">
      <c r="A65" s="3">
        <v>7</v>
      </c>
      <c r="B65" s="3" t="str">
        <f>S3</f>
        <v>BRUINS</v>
      </c>
      <c r="C65" s="3">
        <f>T3</f>
        <v>2</v>
      </c>
      <c r="D65" s="3" t="str">
        <f>U3</f>
        <v>X</v>
      </c>
      <c r="E65" s="3" t="str">
        <f>V3</f>
        <v>X</v>
      </c>
      <c r="F65" s="3" t="str">
        <f>W3</f>
        <v>X</v>
      </c>
      <c r="G65" s="3">
        <f t="shared" si="13"/>
        <v>14</v>
      </c>
      <c r="H65" s="3"/>
      <c r="I65" s="3">
        <v>7</v>
      </c>
      <c r="J65" s="3" t="str">
        <f>S14</f>
        <v>SABRES</v>
      </c>
      <c r="K65" s="3">
        <f>T14</f>
        <v>4</v>
      </c>
      <c r="L65" s="3">
        <f>U14</f>
        <v>3</v>
      </c>
      <c r="M65" s="3" t="str">
        <f>V14</f>
        <v>X</v>
      </c>
      <c r="N65" s="3" t="str">
        <f>W14</f>
        <v>X</v>
      </c>
      <c r="O65" s="3">
        <f t="shared" si="14"/>
        <v>49</v>
      </c>
      <c r="S65" s="6"/>
      <c r="T65" s="7"/>
    </row>
    <row r="66" spans="1:20" ht="13.5" customHeight="1" x14ac:dyDescent="0.25">
      <c r="A66" s="3">
        <v>6</v>
      </c>
      <c r="B66" s="3" t="str">
        <f>S17</f>
        <v>WILD</v>
      </c>
      <c r="C66" s="3">
        <f>T17</f>
        <v>4</v>
      </c>
      <c r="D66" s="3">
        <f>U17</f>
        <v>1</v>
      </c>
      <c r="E66" s="3" t="str">
        <f>V17</f>
        <v>X</v>
      </c>
      <c r="F66" s="3" t="str">
        <f>W17</f>
        <v>X</v>
      </c>
      <c r="G66" s="3">
        <f t="shared" si="13"/>
        <v>30</v>
      </c>
      <c r="H66" s="3"/>
      <c r="I66" s="3">
        <v>6</v>
      </c>
      <c r="J66" s="3" t="str">
        <f>S4</f>
        <v>CANADIENS</v>
      </c>
      <c r="K66" s="3">
        <f>T4</f>
        <v>4</v>
      </c>
      <c r="L66" s="3">
        <f>U4</f>
        <v>4</v>
      </c>
      <c r="M66" s="3">
        <f>V4</f>
        <v>1</v>
      </c>
      <c r="N66" s="3" t="str">
        <f>W4</f>
        <v>X</v>
      </c>
      <c r="O66" s="3">
        <f t="shared" si="14"/>
        <v>54</v>
      </c>
      <c r="S66" s="6"/>
      <c r="T66" s="7"/>
    </row>
    <row r="67" spans="1:20" ht="13.5" customHeight="1" x14ac:dyDescent="0.25">
      <c r="A67" s="3">
        <v>5</v>
      </c>
      <c r="B67" s="3" t="str">
        <f>S15</f>
        <v>SENATORS</v>
      </c>
      <c r="C67" s="3">
        <f>T15</f>
        <v>0</v>
      </c>
      <c r="D67" s="3" t="str">
        <f>U15</f>
        <v>X</v>
      </c>
      <c r="E67" s="3" t="str">
        <f>V15</f>
        <v>X</v>
      </c>
      <c r="F67" s="3" t="str">
        <f>W15</f>
        <v>X</v>
      </c>
      <c r="G67" s="3">
        <f t="shared" si="13"/>
        <v>0</v>
      </c>
      <c r="H67" s="3"/>
      <c r="I67" s="3">
        <v>5</v>
      </c>
      <c r="J67" s="3" t="str">
        <f>S6</f>
        <v>FLYERS</v>
      </c>
      <c r="K67" s="3">
        <f>T6</f>
        <v>4</v>
      </c>
      <c r="L67" s="3" t="str">
        <f>U6</f>
        <v>X</v>
      </c>
      <c r="M67" s="3" t="str">
        <f>V6</f>
        <v>X</v>
      </c>
      <c r="N67" s="3" t="str">
        <f>W6</f>
        <v>X</v>
      </c>
      <c r="O67" s="3">
        <f t="shared" si="14"/>
        <v>20</v>
      </c>
      <c r="S67" s="6"/>
      <c r="T67" s="7"/>
    </row>
    <row r="68" spans="1:20" ht="13.5" customHeight="1" x14ac:dyDescent="0.25">
      <c r="A68" s="3">
        <v>4</v>
      </c>
      <c r="B68" s="3" t="str">
        <f>S5</f>
        <v>DUCKS</v>
      </c>
      <c r="C68" s="3">
        <f>T5</f>
        <v>4</v>
      </c>
      <c r="D68" s="3">
        <f>U5</f>
        <v>2</v>
      </c>
      <c r="E68" s="3" t="str">
        <f>V5</f>
        <v>X</v>
      </c>
      <c r="F68" s="3" t="str">
        <f>W5</f>
        <v>X</v>
      </c>
      <c r="G68" s="3">
        <f t="shared" si="13"/>
        <v>24</v>
      </c>
      <c r="H68" s="3"/>
      <c r="I68" s="3">
        <v>4</v>
      </c>
      <c r="J68" s="3" t="str">
        <f>S15</f>
        <v>SENATORS</v>
      </c>
      <c r="K68" s="3">
        <f>T15</f>
        <v>0</v>
      </c>
      <c r="L68" s="3" t="str">
        <f>U15</f>
        <v>X</v>
      </c>
      <c r="M68" s="3" t="str">
        <f>V15</f>
        <v>X</v>
      </c>
      <c r="N68" s="3" t="str">
        <f>W15</f>
        <v>X</v>
      </c>
      <c r="O68" s="3">
        <f t="shared" si="14"/>
        <v>0</v>
      </c>
      <c r="S68" s="6"/>
      <c r="T68" s="7"/>
    </row>
    <row r="69" spans="1:20" ht="13.5" customHeight="1" x14ac:dyDescent="0.25">
      <c r="A69" s="3">
        <v>3</v>
      </c>
      <c r="B69" s="3" t="str">
        <f>S4</f>
        <v>CANADIENS</v>
      </c>
      <c r="C69" s="3">
        <f>T4</f>
        <v>4</v>
      </c>
      <c r="D69" s="3">
        <f>U4</f>
        <v>4</v>
      </c>
      <c r="E69" s="3">
        <f>V4</f>
        <v>1</v>
      </c>
      <c r="F69" s="3" t="str">
        <f>W4</f>
        <v>X</v>
      </c>
      <c r="G69" s="3">
        <f t="shared" si="13"/>
        <v>27</v>
      </c>
      <c r="H69" s="3"/>
      <c r="I69" s="3">
        <v>3</v>
      </c>
      <c r="J69" s="3" t="str">
        <f>S11</f>
        <v>MAMMOTH</v>
      </c>
      <c r="K69" s="3">
        <f>T11</f>
        <v>2</v>
      </c>
      <c r="L69" s="3" t="str">
        <f>U11</f>
        <v>X</v>
      </c>
      <c r="M69" s="3" t="str">
        <f>V11</f>
        <v>X</v>
      </c>
      <c r="N69" s="3" t="str">
        <f>W11</f>
        <v>X</v>
      </c>
      <c r="O69" s="3">
        <f t="shared" si="14"/>
        <v>6</v>
      </c>
      <c r="S69" s="6"/>
      <c r="T69" s="7"/>
    </row>
    <row r="70" spans="1:20" ht="13.5" customHeight="1" x14ac:dyDescent="0.25">
      <c r="A70" s="3">
        <v>2</v>
      </c>
      <c r="B70" s="3" t="str">
        <f>S6</f>
        <v>FLYERS</v>
      </c>
      <c r="C70" s="3">
        <f>T6</f>
        <v>4</v>
      </c>
      <c r="D70" s="3" t="str">
        <f>U6</f>
        <v>X</v>
      </c>
      <c r="E70" s="3" t="str">
        <f>V6</f>
        <v>X</v>
      </c>
      <c r="F70" s="3" t="str">
        <f>W6</f>
        <v>X</v>
      </c>
      <c r="G70" s="3">
        <f t="shared" si="13"/>
        <v>8</v>
      </c>
      <c r="H70" s="3"/>
      <c r="I70" s="3">
        <v>2</v>
      </c>
      <c r="J70" s="3" t="str">
        <f>S5</f>
        <v>DUCKS</v>
      </c>
      <c r="K70" s="3">
        <f>T5</f>
        <v>4</v>
      </c>
      <c r="L70" s="3">
        <f>U5</f>
        <v>2</v>
      </c>
      <c r="M70" s="3" t="str">
        <f>V5</f>
        <v>X</v>
      </c>
      <c r="N70" s="3" t="str">
        <f>W5</f>
        <v>X</v>
      </c>
      <c r="O70" s="3">
        <f t="shared" si="14"/>
        <v>12</v>
      </c>
      <c r="S70" s="6"/>
      <c r="T70" s="7"/>
    </row>
    <row r="71" spans="1:20" ht="13.5" customHeight="1" x14ac:dyDescent="0.25">
      <c r="A71" s="3">
        <v>1</v>
      </c>
      <c r="B71" s="3" t="str">
        <f>S9</f>
        <v>KINGS</v>
      </c>
      <c r="C71" s="3">
        <f>T9</f>
        <v>0</v>
      </c>
      <c r="D71" s="3" t="str">
        <f>U9</f>
        <v>X</v>
      </c>
      <c r="E71" s="3" t="str">
        <f>V9</f>
        <v>X</v>
      </c>
      <c r="F71" s="3" t="str">
        <f>W9</f>
        <v>X</v>
      </c>
      <c r="G71" s="3">
        <f t="shared" si="13"/>
        <v>0</v>
      </c>
      <c r="H71" s="3"/>
      <c r="I71" s="3">
        <v>1</v>
      </c>
      <c r="J71" s="3" t="str">
        <f>S9</f>
        <v>KINGS</v>
      </c>
      <c r="K71" s="3">
        <f>T9</f>
        <v>0</v>
      </c>
      <c r="L71" s="3" t="str">
        <f>U9</f>
        <v>X</v>
      </c>
      <c r="M71" s="3" t="str">
        <f>V9</f>
        <v>X</v>
      </c>
      <c r="N71" s="3" t="str">
        <f>W9</f>
        <v>X</v>
      </c>
      <c r="O71" s="3">
        <f t="shared" si="14"/>
        <v>0</v>
      </c>
      <c r="S71" s="6"/>
      <c r="T71" s="7"/>
    </row>
    <row r="72" spans="1:20" ht="13.5" customHeight="1" x14ac:dyDescent="0.25">
      <c r="B72" s="5" t="s">
        <v>4</v>
      </c>
      <c r="G72" s="5">
        <f>SUM(G56:G71)</f>
        <v>759</v>
      </c>
      <c r="J72" s="5" t="s">
        <v>4</v>
      </c>
      <c r="O72" s="5">
        <f>SUM(O56:O71)</f>
        <v>789</v>
      </c>
      <c r="S72" s="6"/>
      <c r="T72" s="7"/>
    </row>
    <row r="73" spans="1:20" ht="13.5" customHeight="1" x14ac:dyDescent="0.25">
      <c r="A73" s="1"/>
      <c r="B73" s="2" t="s">
        <v>28</v>
      </c>
      <c r="C73" s="1">
        <v>1</v>
      </c>
      <c r="D73" s="1">
        <v>2</v>
      </c>
      <c r="E73" s="1">
        <v>3</v>
      </c>
      <c r="F73" s="1">
        <v>4</v>
      </c>
      <c r="G73" s="1" t="s">
        <v>1</v>
      </c>
      <c r="I73" s="1"/>
      <c r="J73" s="2" t="s">
        <v>29</v>
      </c>
      <c r="K73" s="1">
        <v>1</v>
      </c>
      <c r="L73" s="1">
        <v>2</v>
      </c>
      <c r="M73" s="1">
        <v>3</v>
      </c>
      <c r="N73" s="1">
        <v>4</v>
      </c>
      <c r="O73" s="1" t="s">
        <v>1</v>
      </c>
      <c r="T73" s="7"/>
    </row>
    <row r="74" spans="1:20" ht="13.5" customHeight="1" x14ac:dyDescent="0.25">
      <c r="A74" s="3">
        <v>16</v>
      </c>
      <c r="B74" s="3" t="str">
        <f>S2</f>
        <v>AVALANCHE</v>
      </c>
      <c r="C74" s="3">
        <f>T2</f>
        <v>4</v>
      </c>
      <c r="D74" s="3">
        <f>U2</f>
        <v>4</v>
      </c>
      <c r="E74" s="3">
        <f>V2</f>
        <v>0</v>
      </c>
      <c r="F74" s="3" t="str">
        <f>W2</f>
        <v>X</v>
      </c>
      <c r="G74" s="3">
        <f t="shared" ref="G74:G89" si="17">SUM(C74:F74)*(A74)</f>
        <v>128</v>
      </c>
      <c r="H74" s="3"/>
      <c r="I74" s="3">
        <v>16</v>
      </c>
      <c r="J74" s="3" t="str">
        <f>S2</f>
        <v>AVALANCHE</v>
      </c>
      <c r="K74" s="3">
        <f>T2</f>
        <v>4</v>
      </c>
      <c r="L74" s="3">
        <f>U2</f>
        <v>4</v>
      </c>
      <c r="M74" s="3">
        <f>V2</f>
        <v>0</v>
      </c>
      <c r="N74" s="3" t="str">
        <f>W2</f>
        <v>X</v>
      </c>
      <c r="O74" s="3">
        <f t="shared" ref="O74:O89" si="18">SUM(K74:N74)*(I74)</f>
        <v>128</v>
      </c>
      <c r="T74" s="7"/>
    </row>
    <row r="75" spans="1:20" ht="13.5" customHeight="1" x14ac:dyDescent="0.25">
      <c r="A75" s="3">
        <v>15</v>
      </c>
      <c r="B75" s="3" t="str">
        <f>S10</f>
        <v>LIGHTNING</v>
      </c>
      <c r="C75" s="3">
        <f>T10</f>
        <v>3</v>
      </c>
      <c r="D75" s="3" t="str">
        <f>U10</f>
        <v>X</v>
      </c>
      <c r="E75" s="3" t="str">
        <f>V10</f>
        <v>X</v>
      </c>
      <c r="F75" s="3" t="str">
        <f>W10</f>
        <v>X</v>
      </c>
      <c r="G75" s="3">
        <f t="shared" si="17"/>
        <v>45</v>
      </c>
      <c r="H75" s="3"/>
      <c r="I75" s="3">
        <v>15</v>
      </c>
      <c r="J75" s="3" t="str">
        <f>S8</f>
        <v>HURRICANES</v>
      </c>
      <c r="K75" s="3">
        <f>T8</f>
        <v>4</v>
      </c>
      <c r="L75" s="3">
        <f>U8</f>
        <v>4</v>
      </c>
      <c r="M75" s="3">
        <f>V8</f>
        <v>4</v>
      </c>
      <c r="N75" s="3">
        <f>W8</f>
        <v>4</v>
      </c>
      <c r="O75" s="3">
        <f t="shared" si="18"/>
        <v>240</v>
      </c>
      <c r="S75" s="6"/>
      <c r="T75" s="7"/>
    </row>
    <row r="76" spans="1:20" ht="13.5" customHeight="1" x14ac:dyDescent="0.25">
      <c r="A76" s="3">
        <v>14</v>
      </c>
      <c r="B76" s="3" t="str">
        <f t="shared" ref="B76:F77" si="19">S7</f>
        <v>GOLDEN KNIGHTS</v>
      </c>
      <c r="C76" s="3">
        <f t="shared" si="19"/>
        <v>4</v>
      </c>
      <c r="D76" s="3">
        <f t="shared" si="19"/>
        <v>4</v>
      </c>
      <c r="E76" s="3">
        <f t="shared" si="19"/>
        <v>4</v>
      </c>
      <c r="F76" s="3">
        <f t="shared" si="19"/>
        <v>2</v>
      </c>
      <c r="G76" s="3">
        <f t="shared" si="17"/>
        <v>196</v>
      </c>
      <c r="H76" s="3"/>
      <c r="I76" s="3">
        <v>14</v>
      </c>
      <c r="J76" s="3" t="str">
        <f>S16</f>
        <v>STARS</v>
      </c>
      <c r="K76" s="3">
        <f>T16</f>
        <v>2</v>
      </c>
      <c r="L76" s="3" t="str">
        <f>U16</f>
        <v>X</v>
      </c>
      <c r="M76" s="3" t="str">
        <f>V16</f>
        <v>X</v>
      </c>
      <c r="N76" s="3" t="str">
        <f>W16</f>
        <v>X</v>
      </c>
      <c r="O76" s="3">
        <f t="shared" si="18"/>
        <v>28</v>
      </c>
      <c r="T76" s="7"/>
    </row>
    <row r="77" spans="1:20" ht="13.5" customHeight="1" x14ac:dyDescent="0.25">
      <c r="A77" s="3">
        <v>13</v>
      </c>
      <c r="B77" s="3" t="str">
        <f t="shared" si="19"/>
        <v>HURRICANES</v>
      </c>
      <c r="C77" s="3">
        <f t="shared" si="19"/>
        <v>4</v>
      </c>
      <c r="D77" s="3">
        <f t="shared" si="19"/>
        <v>4</v>
      </c>
      <c r="E77" s="3">
        <f t="shared" si="19"/>
        <v>4</v>
      </c>
      <c r="F77" s="3">
        <f t="shared" si="19"/>
        <v>4</v>
      </c>
      <c r="G77" s="3">
        <f t="shared" si="17"/>
        <v>208</v>
      </c>
      <c r="H77" s="3"/>
      <c r="I77" s="3">
        <v>13</v>
      </c>
      <c r="J77" s="3" t="str">
        <f>S12</f>
        <v>OILERS</v>
      </c>
      <c r="K77" s="3">
        <f>T12</f>
        <v>2</v>
      </c>
      <c r="L77" s="3" t="str">
        <f>U12</f>
        <v>X</v>
      </c>
      <c r="M77" s="3" t="str">
        <f>V12</f>
        <v>X</v>
      </c>
      <c r="N77" s="3" t="str">
        <f>W12</f>
        <v>X</v>
      </c>
      <c r="O77" s="3">
        <f t="shared" si="18"/>
        <v>26</v>
      </c>
      <c r="S77" s="6"/>
      <c r="T77" s="7"/>
    </row>
    <row r="78" spans="1:20" ht="13.5" customHeight="1" x14ac:dyDescent="0.25">
      <c r="A78" s="3">
        <v>12</v>
      </c>
      <c r="B78" s="3" t="str">
        <f>S6</f>
        <v>FLYERS</v>
      </c>
      <c r="C78" s="3">
        <f>T6</f>
        <v>4</v>
      </c>
      <c r="D78" s="3" t="str">
        <f>U6</f>
        <v>X</v>
      </c>
      <c r="E78" s="3" t="str">
        <f>V6</f>
        <v>X</v>
      </c>
      <c r="F78" s="3" t="str">
        <f>W6</f>
        <v>X</v>
      </c>
      <c r="G78" s="3">
        <f t="shared" si="17"/>
        <v>48</v>
      </c>
      <c r="H78" s="3"/>
      <c r="I78" s="3">
        <v>12</v>
      </c>
      <c r="J78" s="3" t="str">
        <f>S4</f>
        <v>CANADIENS</v>
      </c>
      <c r="K78" s="3">
        <f>T4</f>
        <v>4</v>
      </c>
      <c r="L78" s="3">
        <f>U4</f>
        <v>4</v>
      </c>
      <c r="M78" s="3">
        <f>V4</f>
        <v>1</v>
      </c>
      <c r="N78" s="3" t="str">
        <f>W4</f>
        <v>X</v>
      </c>
      <c r="O78" s="3">
        <f t="shared" si="18"/>
        <v>108</v>
      </c>
      <c r="S78" s="6"/>
      <c r="T78" s="7"/>
    </row>
    <row r="79" spans="1:20" ht="13.5" customHeight="1" x14ac:dyDescent="0.25">
      <c r="A79" s="3">
        <v>11</v>
      </c>
      <c r="B79" s="3" t="str">
        <f>S16</f>
        <v>STARS</v>
      </c>
      <c r="C79" s="3">
        <f>T16</f>
        <v>2</v>
      </c>
      <c r="D79" s="3" t="str">
        <f>U16</f>
        <v>X</v>
      </c>
      <c r="E79" s="3" t="str">
        <f>V16</f>
        <v>X</v>
      </c>
      <c r="F79" s="3" t="str">
        <f>W16</f>
        <v>X</v>
      </c>
      <c r="G79" s="3">
        <f t="shared" si="17"/>
        <v>22</v>
      </c>
      <c r="H79" s="3"/>
      <c r="I79" s="3">
        <v>11</v>
      </c>
      <c r="J79" s="3" t="str">
        <f>S13</f>
        <v>PENGUINS</v>
      </c>
      <c r="K79" s="3">
        <f>T13</f>
        <v>2</v>
      </c>
      <c r="L79" s="3" t="str">
        <f>U13</f>
        <v>X</v>
      </c>
      <c r="M79" s="3" t="str">
        <f>V13</f>
        <v>X</v>
      </c>
      <c r="N79" s="3" t="str">
        <f>W13</f>
        <v>X</v>
      </c>
      <c r="O79" s="3">
        <f t="shared" si="18"/>
        <v>22</v>
      </c>
      <c r="S79" s="6"/>
      <c r="T79" s="7"/>
    </row>
    <row r="80" spans="1:20" ht="13.5" customHeight="1" x14ac:dyDescent="0.25">
      <c r="A80" s="3">
        <v>10</v>
      </c>
      <c r="B80" s="3" t="str">
        <f>S4</f>
        <v>CANADIENS</v>
      </c>
      <c r="C80" s="3">
        <f>T4</f>
        <v>4</v>
      </c>
      <c r="D80" s="3">
        <f>U4</f>
        <v>4</v>
      </c>
      <c r="E80" s="3">
        <f>V4</f>
        <v>1</v>
      </c>
      <c r="F80" s="3" t="str">
        <f>W4</f>
        <v>X</v>
      </c>
      <c r="G80" s="3">
        <f t="shared" si="17"/>
        <v>90</v>
      </c>
      <c r="H80" s="3"/>
      <c r="I80" s="3">
        <v>10</v>
      </c>
      <c r="J80" s="3" t="str">
        <f>S7</f>
        <v>GOLDEN KNIGHTS</v>
      </c>
      <c r="K80" s="3">
        <f>T7</f>
        <v>4</v>
      </c>
      <c r="L80" s="3">
        <f>U7</f>
        <v>4</v>
      </c>
      <c r="M80" s="3">
        <f>V7</f>
        <v>4</v>
      </c>
      <c r="N80" s="3">
        <f>W7</f>
        <v>2</v>
      </c>
      <c r="O80" s="3">
        <f t="shared" si="18"/>
        <v>140</v>
      </c>
      <c r="S80" s="6"/>
      <c r="T80" s="7"/>
    </row>
    <row r="81" spans="1:20" ht="13.5" customHeight="1" x14ac:dyDescent="0.25">
      <c r="A81" s="3">
        <v>9</v>
      </c>
      <c r="B81" s="3" t="str">
        <f>S12</f>
        <v>OILERS</v>
      </c>
      <c r="C81" s="3">
        <f>T12</f>
        <v>2</v>
      </c>
      <c r="D81" s="3" t="str">
        <f>U12</f>
        <v>X</v>
      </c>
      <c r="E81" s="3" t="str">
        <f>V12</f>
        <v>X</v>
      </c>
      <c r="F81" s="3" t="str">
        <f>W12</f>
        <v>X</v>
      </c>
      <c r="G81" s="3">
        <f t="shared" si="17"/>
        <v>18</v>
      </c>
      <c r="H81" s="3"/>
      <c r="I81" s="3">
        <v>9</v>
      </c>
      <c r="J81" s="3" t="str">
        <f>S17</f>
        <v>WILD</v>
      </c>
      <c r="K81" s="3">
        <f>T17</f>
        <v>4</v>
      </c>
      <c r="L81" s="3">
        <f>U17</f>
        <v>1</v>
      </c>
      <c r="M81" s="3" t="str">
        <f>V17</f>
        <v>X</v>
      </c>
      <c r="N81" s="3" t="str">
        <f>W17</f>
        <v>X</v>
      </c>
      <c r="O81" s="3">
        <f t="shared" si="18"/>
        <v>45</v>
      </c>
      <c r="T81" s="7"/>
    </row>
    <row r="82" spans="1:20" ht="13.5" customHeight="1" x14ac:dyDescent="0.25">
      <c r="A82" s="3">
        <v>8</v>
      </c>
      <c r="B82" s="3" t="str">
        <f>S3</f>
        <v>BRUINS</v>
      </c>
      <c r="C82" s="3">
        <f>T3</f>
        <v>2</v>
      </c>
      <c r="D82" s="3" t="str">
        <f>U3</f>
        <v>X</v>
      </c>
      <c r="E82" s="3" t="str">
        <f>V3</f>
        <v>X</v>
      </c>
      <c r="F82" s="3" t="str">
        <f>W3</f>
        <v>X</v>
      </c>
      <c r="G82" s="3">
        <f t="shared" si="17"/>
        <v>16</v>
      </c>
      <c r="H82" s="3"/>
      <c r="I82" s="3">
        <v>8</v>
      </c>
      <c r="J82" s="3" t="str">
        <f>S10</f>
        <v>LIGHTNING</v>
      </c>
      <c r="K82" s="3">
        <f>T10</f>
        <v>3</v>
      </c>
      <c r="L82" s="3" t="str">
        <f>U10</f>
        <v>X</v>
      </c>
      <c r="M82" s="3" t="str">
        <f>V10</f>
        <v>X</v>
      </c>
      <c r="N82" s="3" t="str">
        <f>W10</f>
        <v>X</v>
      </c>
      <c r="O82" s="3">
        <f t="shared" si="18"/>
        <v>24</v>
      </c>
      <c r="S82" s="6"/>
      <c r="T82" s="7"/>
    </row>
    <row r="83" spans="1:20" ht="13.5" customHeight="1" x14ac:dyDescent="0.25">
      <c r="A83" s="3">
        <v>7</v>
      </c>
      <c r="B83" s="3" t="str">
        <f>S17</f>
        <v>WILD</v>
      </c>
      <c r="C83" s="3">
        <f>T17</f>
        <v>4</v>
      </c>
      <c r="D83" s="3">
        <f>U17</f>
        <v>1</v>
      </c>
      <c r="E83" s="3" t="str">
        <f>V17</f>
        <v>X</v>
      </c>
      <c r="F83" s="3" t="str">
        <f>W17</f>
        <v>X</v>
      </c>
      <c r="G83" s="3">
        <f t="shared" si="17"/>
        <v>35</v>
      </c>
      <c r="H83" s="3"/>
      <c r="I83" s="3">
        <v>7</v>
      </c>
      <c r="J83" s="3" t="str">
        <f>S3</f>
        <v>BRUINS</v>
      </c>
      <c r="K83" s="3">
        <f>T3</f>
        <v>2</v>
      </c>
      <c r="L83" s="3" t="str">
        <f>U3</f>
        <v>X</v>
      </c>
      <c r="M83" s="3" t="str">
        <f>V3</f>
        <v>X</v>
      </c>
      <c r="N83" s="3" t="str">
        <f>W3</f>
        <v>X</v>
      </c>
      <c r="O83" s="3">
        <f t="shared" si="18"/>
        <v>14</v>
      </c>
      <c r="T83" s="7"/>
    </row>
    <row r="84" spans="1:20" ht="13.5" customHeight="1" x14ac:dyDescent="0.25">
      <c r="A84" s="3">
        <v>6</v>
      </c>
      <c r="B84" s="3" t="str">
        <f>S9</f>
        <v>KINGS</v>
      </c>
      <c r="C84" s="3">
        <f>T9</f>
        <v>0</v>
      </c>
      <c r="D84" s="3" t="str">
        <f>U9</f>
        <v>X</v>
      </c>
      <c r="E84" s="3" t="str">
        <f>V9</f>
        <v>X</v>
      </c>
      <c r="F84" s="3" t="str">
        <f>W9</f>
        <v>X</v>
      </c>
      <c r="G84" s="3">
        <f t="shared" si="17"/>
        <v>0</v>
      </c>
      <c r="H84" s="3"/>
      <c r="I84" s="3">
        <v>6</v>
      </c>
      <c r="J84" s="3" t="str">
        <f>S14</f>
        <v>SABRES</v>
      </c>
      <c r="K84" s="3">
        <f>T14</f>
        <v>4</v>
      </c>
      <c r="L84" s="3">
        <f>U14</f>
        <v>3</v>
      </c>
      <c r="M84" s="3" t="str">
        <f>V14</f>
        <v>X</v>
      </c>
      <c r="N84" s="3" t="str">
        <f>W14</f>
        <v>X</v>
      </c>
      <c r="O84" s="3">
        <f t="shared" si="18"/>
        <v>42</v>
      </c>
      <c r="S84" s="6"/>
      <c r="T84" s="7"/>
    </row>
    <row r="85" spans="1:20" ht="13.5" customHeight="1" x14ac:dyDescent="0.25">
      <c r="A85" s="3">
        <v>5</v>
      </c>
      <c r="B85" s="3" t="str">
        <f t="shared" ref="B85:F86" si="20">S14</f>
        <v>SABRES</v>
      </c>
      <c r="C85" s="3">
        <f t="shared" si="20"/>
        <v>4</v>
      </c>
      <c r="D85" s="3">
        <f t="shared" si="20"/>
        <v>3</v>
      </c>
      <c r="E85" s="3" t="str">
        <f t="shared" si="20"/>
        <v>X</v>
      </c>
      <c r="F85" s="3" t="str">
        <f t="shared" si="20"/>
        <v>X</v>
      </c>
      <c r="G85" s="3">
        <f t="shared" si="17"/>
        <v>35</v>
      </c>
      <c r="H85" s="3"/>
      <c r="I85" s="3">
        <v>5</v>
      </c>
      <c r="J85" s="3" t="str">
        <f>S6</f>
        <v>FLYERS</v>
      </c>
      <c r="K85" s="3">
        <f>T6</f>
        <v>4</v>
      </c>
      <c r="L85" s="3" t="str">
        <f>U6</f>
        <v>X</v>
      </c>
      <c r="M85" s="3" t="str">
        <f>V6</f>
        <v>X</v>
      </c>
      <c r="N85" s="3" t="str">
        <f>W6</f>
        <v>X</v>
      </c>
      <c r="O85" s="3">
        <f t="shared" si="18"/>
        <v>20</v>
      </c>
      <c r="T85" s="7"/>
    </row>
    <row r="86" spans="1:20" ht="13.5" customHeight="1" x14ac:dyDescent="0.25">
      <c r="A86" s="3">
        <v>4</v>
      </c>
      <c r="B86" s="3" t="str">
        <f t="shared" si="20"/>
        <v>SENATORS</v>
      </c>
      <c r="C86" s="3">
        <f t="shared" si="20"/>
        <v>0</v>
      </c>
      <c r="D86" s="3" t="str">
        <f t="shared" si="20"/>
        <v>X</v>
      </c>
      <c r="E86" s="3" t="str">
        <f t="shared" si="20"/>
        <v>X</v>
      </c>
      <c r="F86" s="3" t="str">
        <f t="shared" si="20"/>
        <v>X</v>
      </c>
      <c r="G86" s="3">
        <f t="shared" si="17"/>
        <v>0</v>
      </c>
      <c r="H86" s="3"/>
      <c r="I86" s="3">
        <v>4</v>
      </c>
      <c r="J86" s="3" t="str">
        <f>S11</f>
        <v>MAMMOTH</v>
      </c>
      <c r="K86" s="3">
        <f>T11</f>
        <v>2</v>
      </c>
      <c r="L86" s="3" t="str">
        <f>U11</f>
        <v>X</v>
      </c>
      <c r="M86" s="3" t="str">
        <f>V11</f>
        <v>X</v>
      </c>
      <c r="N86" s="3" t="str">
        <f>W11</f>
        <v>X</v>
      </c>
      <c r="O86" s="3">
        <f t="shared" si="18"/>
        <v>8</v>
      </c>
      <c r="S86" s="6"/>
      <c r="T86" s="7"/>
    </row>
    <row r="87" spans="1:20" ht="13.5" customHeight="1" x14ac:dyDescent="0.25">
      <c r="A87" s="3">
        <v>3</v>
      </c>
      <c r="B87" s="3" t="str">
        <f>S11</f>
        <v>MAMMOTH</v>
      </c>
      <c r="C87" s="3">
        <f>T11</f>
        <v>2</v>
      </c>
      <c r="D87" s="3" t="str">
        <f>U11</f>
        <v>X</v>
      </c>
      <c r="E87" s="3" t="str">
        <f>V11</f>
        <v>X</v>
      </c>
      <c r="F87" s="3" t="str">
        <f>W11</f>
        <v>X</v>
      </c>
      <c r="G87" s="3">
        <f t="shared" si="17"/>
        <v>6</v>
      </c>
      <c r="H87" s="3"/>
      <c r="I87" s="3">
        <v>3</v>
      </c>
      <c r="J87" s="3" t="str">
        <f>S15</f>
        <v>SENATORS</v>
      </c>
      <c r="K87" s="3">
        <f>T15</f>
        <v>0</v>
      </c>
      <c r="L87" s="3" t="str">
        <f>U15</f>
        <v>X</v>
      </c>
      <c r="M87" s="3" t="str">
        <f>V15</f>
        <v>X</v>
      </c>
      <c r="N87" s="3" t="str">
        <f>W15</f>
        <v>X</v>
      </c>
      <c r="O87" s="3">
        <f t="shared" si="18"/>
        <v>0</v>
      </c>
      <c r="S87" s="6"/>
      <c r="T87" s="7"/>
    </row>
    <row r="88" spans="1:20" ht="13.5" customHeight="1" x14ac:dyDescent="0.25">
      <c r="A88" s="3">
        <v>2</v>
      </c>
      <c r="B88" s="3" t="str">
        <f>S13</f>
        <v>PENGUINS</v>
      </c>
      <c r="C88" s="3">
        <f>T13</f>
        <v>2</v>
      </c>
      <c r="D88" s="3" t="str">
        <f>U13</f>
        <v>X</v>
      </c>
      <c r="E88" s="3" t="str">
        <f>V13</f>
        <v>X</v>
      </c>
      <c r="F88" s="3" t="str">
        <f>W13</f>
        <v>X</v>
      </c>
      <c r="G88" s="3">
        <f t="shared" si="17"/>
        <v>4</v>
      </c>
      <c r="H88" s="3"/>
      <c r="I88" s="3">
        <v>2</v>
      </c>
      <c r="J88" s="3" t="str">
        <f>S5</f>
        <v>DUCKS</v>
      </c>
      <c r="K88" s="3">
        <f>T5</f>
        <v>4</v>
      </c>
      <c r="L88" s="3">
        <f>U5</f>
        <v>2</v>
      </c>
      <c r="M88" s="3" t="str">
        <f>V5</f>
        <v>X</v>
      </c>
      <c r="N88" s="3" t="str">
        <f>W5</f>
        <v>X</v>
      </c>
      <c r="O88" s="3">
        <f t="shared" si="18"/>
        <v>12</v>
      </c>
      <c r="S88" s="6"/>
      <c r="T88" s="7"/>
    </row>
    <row r="89" spans="1:20" ht="13.5" customHeight="1" x14ac:dyDescent="0.25">
      <c r="A89" s="3">
        <v>1</v>
      </c>
      <c r="B89" s="3" t="str">
        <f>S5</f>
        <v>DUCKS</v>
      </c>
      <c r="C89" s="3">
        <f>T5</f>
        <v>4</v>
      </c>
      <c r="D89" s="3">
        <f>U5</f>
        <v>2</v>
      </c>
      <c r="E89" s="3" t="str">
        <f>V5</f>
        <v>X</v>
      </c>
      <c r="F89" s="3" t="str">
        <f>W5</f>
        <v>X</v>
      </c>
      <c r="G89" s="3">
        <f t="shared" si="17"/>
        <v>6</v>
      </c>
      <c r="H89" s="3"/>
      <c r="I89" s="3">
        <v>1</v>
      </c>
      <c r="J89" s="3" t="str">
        <f>S9</f>
        <v>KINGS</v>
      </c>
      <c r="K89" s="3">
        <f>T9</f>
        <v>0</v>
      </c>
      <c r="L89" s="3" t="str">
        <f>U9</f>
        <v>X</v>
      </c>
      <c r="M89" s="3" t="str">
        <f>V9</f>
        <v>X</v>
      </c>
      <c r="N89" s="3" t="str">
        <f>W9</f>
        <v>X</v>
      </c>
      <c r="O89" s="3">
        <f t="shared" si="18"/>
        <v>0</v>
      </c>
      <c r="S89" s="6"/>
      <c r="T89" s="7"/>
    </row>
    <row r="90" spans="1:20" ht="13.5" customHeight="1" x14ac:dyDescent="0.25">
      <c r="B90" s="5" t="s">
        <v>4</v>
      </c>
      <c r="G90" s="5">
        <f>SUM(G74:G89)</f>
        <v>857</v>
      </c>
      <c r="J90" s="5" t="s">
        <v>4</v>
      </c>
      <c r="O90" s="5">
        <f>SUM(O74:O89)</f>
        <v>857</v>
      </c>
      <c r="S90" s="6"/>
      <c r="T90" s="7"/>
    </row>
    <row r="91" spans="1:20" ht="13.5" customHeight="1" x14ac:dyDescent="0.25">
      <c r="A91" s="1"/>
      <c r="B91" s="2" t="s">
        <v>42</v>
      </c>
      <c r="C91" s="1">
        <v>1</v>
      </c>
      <c r="D91" s="1">
        <v>2</v>
      </c>
      <c r="E91" s="1">
        <v>3</v>
      </c>
      <c r="F91" s="1">
        <v>4</v>
      </c>
      <c r="G91" s="1" t="s">
        <v>1</v>
      </c>
      <c r="I91" s="1"/>
      <c r="J91" s="2" t="s">
        <v>31</v>
      </c>
      <c r="K91" s="1">
        <v>1</v>
      </c>
      <c r="L91" s="1">
        <v>2</v>
      </c>
      <c r="M91" s="1">
        <v>3</v>
      </c>
      <c r="N91" s="1">
        <v>4</v>
      </c>
      <c r="O91" s="1" t="s">
        <v>1</v>
      </c>
      <c r="S91" s="6"/>
      <c r="T91" s="7"/>
    </row>
    <row r="92" spans="1:20" ht="13.5" customHeight="1" x14ac:dyDescent="0.25">
      <c r="A92" s="3">
        <v>16</v>
      </c>
      <c r="B92" s="3" t="str">
        <f>S2</f>
        <v>AVALANCHE</v>
      </c>
      <c r="C92" s="3">
        <f>T2</f>
        <v>4</v>
      </c>
      <c r="D92" s="3">
        <f>U2</f>
        <v>4</v>
      </c>
      <c r="E92" s="3">
        <f>V2</f>
        <v>0</v>
      </c>
      <c r="F92" s="3" t="str">
        <f>W2</f>
        <v>X</v>
      </c>
      <c r="G92" s="3">
        <f t="shared" ref="G92:G107" si="21">SUM(C92:F92)*(A92)</f>
        <v>128</v>
      </c>
      <c r="H92" s="3"/>
      <c r="I92" s="3">
        <v>16</v>
      </c>
      <c r="J92" s="3" t="str">
        <f>S2</f>
        <v>AVALANCHE</v>
      </c>
      <c r="K92" s="3">
        <f>T2</f>
        <v>4</v>
      </c>
      <c r="L92" s="3">
        <f>U2</f>
        <v>4</v>
      </c>
      <c r="M92" s="3">
        <f>V2</f>
        <v>0</v>
      </c>
      <c r="N92" s="3" t="str">
        <f>W2</f>
        <v>X</v>
      </c>
      <c r="O92" s="3">
        <f t="shared" ref="O92:O107" si="22">SUM(K92:N92)*(I92)</f>
        <v>128</v>
      </c>
      <c r="T92" s="7"/>
    </row>
    <row r="93" spans="1:20" ht="13.5" customHeight="1" x14ac:dyDescent="0.25">
      <c r="A93" s="3">
        <v>15</v>
      </c>
      <c r="B93" s="3" t="str">
        <f>S8</f>
        <v>HURRICANES</v>
      </c>
      <c r="C93" s="3">
        <f>T8</f>
        <v>4</v>
      </c>
      <c r="D93" s="3">
        <f>U8</f>
        <v>4</v>
      </c>
      <c r="E93" s="3">
        <f>V8</f>
        <v>4</v>
      </c>
      <c r="F93" s="3">
        <f>W8</f>
        <v>4</v>
      </c>
      <c r="G93" s="3">
        <f t="shared" si="21"/>
        <v>240</v>
      </c>
      <c r="H93" s="3"/>
      <c r="I93" s="3">
        <v>15</v>
      </c>
      <c r="J93" s="3" t="str">
        <f>S12</f>
        <v>OILERS</v>
      </c>
      <c r="K93" s="3">
        <f>T12</f>
        <v>2</v>
      </c>
      <c r="L93" s="3" t="str">
        <f>U12</f>
        <v>X</v>
      </c>
      <c r="M93" s="3" t="str">
        <f>V12</f>
        <v>X</v>
      </c>
      <c r="N93" s="3" t="str">
        <f>W12</f>
        <v>X</v>
      </c>
      <c r="O93" s="3">
        <f t="shared" si="22"/>
        <v>30</v>
      </c>
      <c r="T93" s="7"/>
    </row>
    <row r="94" spans="1:20" ht="13.5" customHeight="1" x14ac:dyDescent="0.25">
      <c r="A94" s="3">
        <v>14</v>
      </c>
      <c r="B94" s="3" t="str">
        <f>S10</f>
        <v>LIGHTNING</v>
      </c>
      <c r="C94" s="3">
        <f>T10</f>
        <v>3</v>
      </c>
      <c r="D94" s="3" t="str">
        <f>U10</f>
        <v>X</v>
      </c>
      <c r="E94" s="3" t="str">
        <f>V10</f>
        <v>X</v>
      </c>
      <c r="F94" s="3" t="str">
        <f>W10</f>
        <v>X</v>
      </c>
      <c r="G94" s="3">
        <f t="shared" si="21"/>
        <v>42</v>
      </c>
      <c r="H94" s="3"/>
      <c r="I94" s="3">
        <v>14</v>
      </c>
      <c r="J94" s="3" t="str">
        <f>S10</f>
        <v>LIGHTNING</v>
      </c>
      <c r="K94" s="3">
        <f>T10</f>
        <v>3</v>
      </c>
      <c r="L94" s="3" t="str">
        <f>U10</f>
        <v>X</v>
      </c>
      <c r="M94" s="3" t="str">
        <f>V10</f>
        <v>X</v>
      </c>
      <c r="N94" s="3" t="str">
        <f>W10</f>
        <v>X</v>
      </c>
      <c r="O94" s="3">
        <f t="shared" si="22"/>
        <v>42</v>
      </c>
      <c r="T94" s="7"/>
    </row>
    <row r="95" spans="1:20" ht="13.5" customHeight="1" x14ac:dyDescent="0.25">
      <c r="A95" s="3">
        <v>13</v>
      </c>
      <c r="B95" s="3" t="str">
        <f>S14</f>
        <v>SABRES</v>
      </c>
      <c r="C95" s="3">
        <f>T14</f>
        <v>4</v>
      </c>
      <c r="D95" s="3">
        <f>U14</f>
        <v>3</v>
      </c>
      <c r="E95" s="3" t="str">
        <f>V14</f>
        <v>X</v>
      </c>
      <c r="F95" s="3" t="str">
        <f>W14</f>
        <v>X</v>
      </c>
      <c r="G95" s="3">
        <f t="shared" si="21"/>
        <v>91</v>
      </c>
      <c r="H95" s="3"/>
      <c r="I95" s="3">
        <v>13</v>
      </c>
      <c r="J95" s="3" t="str">
        <f>S8</f>
        <v>HURRICANES</v>
      </c>
      <c r="K95" s="3">
        <f>T8</f>
        <v>4</v>
      </c>
      <c r="L95" s="3">
        <f>U8</f>
        <v>4</v>
      </c>
      <c r="M95" s="3">
        <f>V8</f>
        <v>4</v>
      </c>
      <c r="N95" s="3">
        <f>W8</f>
        <v>4</v>
      </c>
      <c r="O95" s="3">
        <f t="shared" si="22"/>
        <v>208</v>
      </c>
      <c r="S95" s="6"/>
      <c r="T95" s="7"/>
    </row>
    <row r="96" spans="1:20" ht="13.5" customHeight="1" x14ac:dyDescent="0.25">
      <c r="A96" s="3">
        <v>12</v>
      </c>
      <c r="B96" s="3" t="str">
        <f>S16</f>
        <v>STARS</v>
      </c>
      <c r="C96" s="3">
        <f>T16</f>
        <v>2</v>
      </c>
      <c r="D96" s="3" t="str">
        <f>U16</f>
        <v>X</v>
      </c>
      <c r="E96" s="3" t="str">
        <f>V16</f>
        <v>X</v>
      </c>
      <c r="F96" s="3" t="str">
        <f>W16</f>
        <v>X</v>
      </c>
      <c r="G96" s="3">
        <f t="shared" si="21"/>
        <v>24</v>
      </c>
      <c r="H96" s="3"/>
      <c r="I96" s="3">
        <v>12</v>
      </c>
      <c r="J96" s="3" t="str">
        <f>S14</f>
        <v>SABRES</v>
      </c>
      <c r="K96" s="3">
        <f>T14</f>
        <v>4</v>
      </c>
      <c r="L96" s="3">
        <f>U14</f>
        <v>3</v>
      </c>
      <c r="M96" s="3" t="str">
        <f>V14</f>
        <v>X</v>
      </c>
      <c r="N96" s="3" t="str">
        <f>W14</f>
        <v>X</v>
      </c>
      <c r="O96" s="3">
        <f t="shared" si="22"/>
        <v>84</v>
      </c>
      <c r="T96" s="7"/>
    </row>
    <row r="97" spans="1:20" ht="13.5" customHeight="1" x14ac:dyDescent="0.25">
      <c r="A97" s="3">
        <v>11</v>
      </c>
      <c r="B97" s="3" t="str">
        <f>S7</f>
        <v>GOLDEN KNIGHTS</v>
      </c>
      <c r="C97" s="3">
        <f>T7</f>
        <v>4</v>
      </c>
      <c r="D97" s="3">
        <f>U7</f>
        <v>4</v>
      </c>
      <c r="E97" s="3">
        <f>V7</f>
        <v>4</v>
      </c>
      <c r="F97" s="3">
        <f>W7</f>
        <v>2</v>
      </c>
      <c r="G97" s="3">
        <f t="shared" si="21"/>
        <v>154</v>
      </c>
      <c r="H97" s="3"/>
      <c r="I97" s="3">
        <v>11</v>
      </c>
      <c r="J97" s="3" t="str">
        <f>S13</f>
        <v>PENGUINS</v>
      </c>
      <c r="K97" s="3">
        <f>T13</f>
        <v>2</v>
      </c>
      <c r="L97" s="3" t="str">
        <f>U13</f>
        <v>X</v>
      </c>
      <c r="M97" s="3" t="str">
        <f>V13</f>
        <v>X</v>
      </c>
      <c r="N97" s="3" t="str">
        <f>W13</f>
        <v>X</v>
      </c>
      <c r="O97" s="3">
        <f t="shared" si="22"/>
        <v>22</v>
      </c>
      <c r="S97" s="6"/>
      <c r="T97" s="7"/>
    </row>
    <row r="98" spans="1:20" ht="13.5" customHeight="1" x14ac:dyDescent="0.25">
      <c r="A98" s="3">
        <v>10</v>
      </c>
      <c r="B98" s="3" t="str">
        <f>S13</f>
        <v>PENGUINS</v>
      </c>
      <c r="C98" s="3">
        <f>T13</f>
        <v>2</v>
      </c>
      <c r="D98" s="3" t="str">
        <f>U13</f>
        <v>X</v>
      </c>
      <c r="E98" s="3" t="str">
        <f>V13</f>
        <v>X</v>
      </c>
      <c r="F98" s="3" t="str">
        <f>W13</f>
        <v>X</v>
      </c>
      <c r="G98" s="3">
        <f t="shared" si="21"/>
        <v>20</v>
      </c>
      <c r="H98" s="3"/>
      <c r="I98" s="3">
        <v>10</v>
      </c>
      <c r="J98" s="3" t="str">
        <f>S16</f>
        <v>STARS</v>
      </c>
      <c r="K98" s="3">
        <f>T16</f>
        <v>2</v>
      </c>
      <c r="L98" s="3" t="str">
        <f>U16</f>
        <v>X</v>
      </c>
      <c r="M98" s="3" t="str">
        <f>V16</f>
        <v>X</v>
      </c>
      <c r="N98" s="3" t="str">
        <f>W16</f>
        <v>X</v>
      </c>
      <c r="O98" s="3">
        <f t="shared" si="22"/>
        <v>20</v>
      </c>
      <c r="S98" s="6"/>
      <c r="T98" s="7"/>
    </row>
    <row r="99" spans="1:20" ht="13.5" customHeight="1" x14ac:dyDescent="0.25">
      <c r="A99" s="3">
        <v>9</v>
      </c>
      <c r="B99" s="3" t="str">
        <f>S4</f>
        <v>CANADIENS</v>
      </c>
      <c r="C99" s="3">
        <f>T4</f>
        <v>4</v>
      </c>
      <c r="D99" s="3">
        <f>U4</f>
        <v>4</v>
      </c>
      <c r="E99" s="3">
        <f>V4</f>
        <v>1</v>
      </c>
      <c r="F99" s="3" t="str">
        <f>W4</f>
        <v>X</v>
      </c>
      <c r="G99" s="3">
        <f t="shared" si="21"/>
        <v>81</v>
      </c>
      <c r="H99" s="3"/>
      <c r="I99" s="3">
        <v>9</v>
      </c>
      <c r="J99" s="3" t="str">
        <f>S7</f>
        <v>GOLDEN KNIGHTS</v>
      </c>
      <c r="K99" s="3">
        <f>T7</f>
        <v>4</v>
      </c>
      <c r="L99" s="3">
        <f>U7</f>
        <v>4</v>
      </c>
      <c r="M99" s="3">
        <f>V7</f>
        <v>4</v>
      </c>
      <c r="N99" s="3">
        <f>W7</f>
        <v>2</v>
      </c>
      <c r="O99" s="3">
        <f t="shared" si="22"/>
        <v>126</v>
      </c>
      <c r="S99" s="6"/>
      <c r="T99" s="7"/>
    </row>
    <row r="100" spans="1:20" ht="13.5" customHeight="1" x14ac:dyDescent="0.25">
      <c r="A100" s="3">
        <v>8</v>
      </c>
      <c r="B100" s="3" t="str">
        <f>S3</f>
        <v>BRUINS</v>
      </c>
      <c r="C100" s="3">
        <f>T3</f>
        <v>2</v>
      </c>
      <c r="D100" s="3" t="str">
        <f>U3</f>
        <v>X</v>
      </c>
      <c r="E100" s="3" t="str">
        <f>V3</f>
        <v>X</v>
      </c>
      <c r="F100" s="3" t="str">
        <f>W3</f>
        <v>X</v>
      </c>
      <c r="G100" s="3">
        <f t="shared" si="21"/>
        <v>16</v>
      </c>
      <c r="H100" s="3"/>
      <c r="I100" s="3">
        <v>8</v>
      </c>
      <c r="J100" s="3" t="str">
        <f>S6</f>
        <v>FLYERS</v>
      </c>
      <c r="K100" s="3">
        <f>T6</f>
        <v>4</v>
      </c>
      <c r="L100" s="3" t="str">
        <f>U6</f>
        <v>X</v>
      </c>
      <c r="M100" s="3" t="str">
        <f>V6</f>
        <v>X</v>
      </c>
      <c r="N100" s="3" t="str">
        <f>W6</f>
        <v>X</v>
      </c>
      <c r="O100" s="3">
        <f t="shared" si="22"/>
        <v>32</v>
      </c>
      <c r="T100" s="7"/>
    </row>
    <row r="101" spans="1:20" ht="13.5" customHeight="1" x14ac:dyDescent="0.25">
      <c r="A101" s="3">
        <v>7</v>
      </c>
      <c r="B101" s="3" t="str">
        <f>S17</f>
        <v>WILD</v>
      </c>
      <c r="C101" s="3">
        <f>T17</f>
        <v>4</v>
      </c>
      <c r="D101" s="3">
        <f>U17</f>
        <v>1</v>
      </c>
      <c r="E101" s="3" t="str">
        <f>V17</f>
        <v>X</v>
      </c>
      <c r="F101" s="3" t="str">
        <f>W17</f>
        <v>X</v>
      </c>
      <c r="G101" s="3">
        <f t="shared" si="21"/>
        <v>35</v>
      </c>
      <c r="H101" s="3"/>
      <c r="I101" s="3">
        <v>7</v>
      </c>
      <c r="J101" s="3" t="str">
        <f>S4</f>
        <v>CANADIENS</v>
      </c>
      <c r="K101" s="3">
        <f>T4</f>
        <v>4</v>
      </c>
      <c r="L101" s="3">
        <f>U4</f>
        <v>4</v>
      </c>
      <c r="M101" s="3">
        <f>V4</f>
        <v>1</v>
      </c>
      <c r="N101" s="3" t="str">
        <f>W4</f>
        <v>X</v>
      </c>
      <c r="O101" s="3">
        <f t="shared" si="22"/>
        <v>63</v>
      </c>
      <c r="T101" s="7"/>
    </row>
    <row r="102" spans="1:20" ht="13.5" customHeight="1" x14ac:dyDescent="0.25">
      <c r="A102" s="3">
        <v>6</v>
      </c>
      <c r="B102" s="3" t="str">
        <f>S15</f>
        <v>SENATORS</v>
      </c>
      <c r="C102" s="3">
        <f>T15</f>
        <v>0</v>
      </c>
      <c r="D102" s="3" t="str">
        <f>U15</f>
        <v>X</v>
      </c>
      <c r="E102" s="3" t="str">
        <f>V15</f>
        <v>X</v>
      </c>
      <c r="F102" s="3" t="str">
        <f>W15</f>
        <v>X</v>
      </c>
      <c r="G102" s="3">
        <f t="shared" si="21"/>
        <v>0</v>
      </c>
      <c r="H102" s="3"/>
      <c r="I102" s="3">
        <v>6</v>
      </c>
      <c r="J102" s="3" t="str">
        <f>S15</f>
        <v>SENATORS</v>
      </c>
      <c r="K102" s="3">
        <f>T15</f>
        <v>0</v>
      </c>
      <c r="L102" s="3" t="str">
        <f>U15</f>
        <v>X</v>
      </c>
      <c r="M102" s="3" t="str">
        <f>V15</f>
        <v>X</v>
      </c>
      <c r="N102" s="3" t="str">
        <f>W15</f>
        <v>X</v>
      </c>
      <c r="O102" s="3">
        <f t="shared" si="22"/>
        <v>0</v>
      </c>
      <c r="T102" s="7"/>
    </row>
    <row r="103" spans="1:20" ht="13.5" customHeight="1" x14ac:dyDescent="0.25">
      <c r="A103" s="3">
        <v>5</v>
      </c>
      <c r="B103" s="3" t="str">
        <f>S12</f>
        <v>OILERS</v>
      </c>
      <c r="C103" s="3">
        <f>T12</f>
        <v>2</v>
      </c>
      <c r="D103" s="3" t="str">
        <f>U12</f>
        <v>X</v>
      </c>
      <c r="E103" s="3" t="str">
        <f>V12</f>
        <v>X</v>
      </c>
      <c r="F103" s="3" t="str">
        <f>W12</f>
        <v>X</v>
      </c>
      <c r="G103" s="3">
        <f t="shared" si="21"/>
        <v>10</v>
      </c>
      <c r="H103" s="3"/>
      <c r="I103" s="3">
        <v>5</v>
      </c>
      <c r="J103" s="3" t="str">
        <f>S3</f>
        <v>BRUINS</v>
      </c>
      <c r="K103" s="3">
        <f>T3</f>
        <v>2</v>
      </c>
      <c r="L103" s="3" t="str">
        <f>U3</f>
        <v>X</v>
      </c>
      <c r="M103" s="3" t="str">
        <f>V3</f>
        <v>X</v>
      </c>
      <c r="N103" s="3" t="str">
        <f>W3</f>
        <v>X</v>
      </c>
      <c r="O103" s="3">
        <f t="shared" si="22"/>
        <v>10</v>
      </c>
      <c r="T103" s="7"/>
    </row>
    <row r="104" spans="1:20" ht="13.5" customHeight="1" x14ac:dyDescent="0.25">
      <c r="A104" s="3">
        <v>4</v>
      </c>
      <c r="B104" s="3" t="str">
        <f>S9</f>
        <v>KINGS</v>
      </c>
      <c r="C104" s="3">
        <f>T9</f>
        <v>0</v>
      </c>
      <c r="D104" s="3" t="str">
        <f>U9</f>
        <v>X</v>
      </c>
      <c r="E104" s="3" t="str">
        <f>V9</f>
        <v>X</v>
      </c>
      <c r="F104" s="3" t="str">
        <f>W9</f>
        <v>X</v>
      </c>
      <c r="G104" s="3">
        <f t="shared" si="21"/>
        <v>0</v>
      </c>
      <c r="H104" s="3"/>
      <c r="I104" s="3">
        <v>4</v>
      </c>
      <c r="J104" s="3" t="str">
        <f>S17</f>
        <v>WILD</v>
      </c>
      <c r="K104" s="3">
        <f>T17</f>
        <v>4</v>
      </c>
      <c r="L104" s="3">
        <f>U17</f>
        <v>1</v>
      </c>
      <c r="M104" s="3" t="str">
        <f>V17</f>
        <v>X</v>
      </c>
      <c r="N104" s="3" t="str">
        <f>W17</f>
        <v>X</v>
      </c>
      <c r="O104" s="3">
        <f t="shared" si="22"/>
        <v>20</v>
      </c>
      <c r="T104" s="7"/>
    </row>
    <row r="105" spans="1:20" ht="13.5" customHeight="1" x14ac:dyDescent="0.25">
      <c r="A105" s="3">
        <v>3</v>
      </c>
      <c r="B105" s="3" t="str">
        <f>S11</f>
        <v>MAMMOTH</v>
      </c>
      <c r="C105" s="3">
        <f>T11</f>
        <v>2</v>
      </c>
      <c r="D105" s="3" t="str">
        <f>U11</f>
        <v>X</v>
      </c>
      <c r="E105" s="3" t="str">
        <f>V11</f>
        <v>X</v>
      </c>
      <c r="F105" s="3" t="str">
        <f>W11</f>
        <v>X</v>
      </c>
      <c r="G105" s="3">
        <f t="shared" si="21"/>
        <v>6</v>
      </c>
      <c r="H105" s="3"/>
      <c r="I105" s="3">
        <v>3</v>
      </c>
      <c r="J105" s="3" t="str">
        <f>S11</f>
        <v>MAMMOTH</v>
      </c>
      <c r="K105" s="3">
        <f>T11</f>
        <v>2</v>
      </c>
      <c r="L105" s="3" t="str">
        <f>U11</f>
        <v>X</v>
      </c>
      <c r="M105" s="3" t="str">
        <f>V11</f>
        <v>X</v>
      </c>
      <c r="N105" s="3" t="str">
        <f>W11</f>
        <v>X</v>
      </c>
      <c r="O105" s="3">
        <f t="shared" si="22"/>
        <v>6</v>
      </c>
      <c r="T105" s="7"/>
    </row>
    <row r="106" spans="1:20" ht="13.5" customHeight="1" x14ac:dyDescent="0.25">
      <c r="A106" s="3">
        <v>2</v>
      </c>
      <c r="B106" s="3" t="str">
        <f t="shared" ref="B106:F107" si="23">S5</f>
        <v>DUCKS</v>
      </c>
      <c r="C106" s="3">
        <f t="shared" si="23"/>
        <v>4</v>
      </c>
      <c r="D106" s="3">
        <f t="shared" si="23"/>
        <v>2</v>
      </c>
      <c r="E106" s="3" t="str">
        <f t="shared" si="23"/>
        <v>X</v>
      </c>
      <c r="F106" s="3" t="str">
        <f t="shared" si="23"/>
        <v>X</v>
      </c>
      <c r="G106" s="3">
        <f t="shared" si="21"/>
        <v>12</v>
      </c>
      <c r="H106" s="3"/>
      <c r="I106" s="3">
        <v>2</v>
      </c>
      <c r="J106" s="3" t="str">
        <f>S5</f>
        <v>DUCKS</v>
      </c>
      <c r="K106" s="3">
        <f>T5</f>
        <v>4</v>
      </c>
      <c r="L106" s="3">
        <f>U5</f>
        <v>2</v>
      </c>
      <c r="M106" s="3" t="str">
        <f>V5</f>
        <v>X</v>
      </c>
      <c r="N106" s="3" t="str">
        <f>W5</f>
        <v>X</v>
      </c>
      <c r="O106" s="3">
        <f t="shared" si="22"/>
        <v>12</v>
      </c>
      <c r="T106" s="7"/>
    </row>
    <row r="107" spans="1:20" ht="13.5" customHeight="1" x14ac:dyDescent="0.25">
      <c r="A107" s="3">
        <v>1</v>
      </c>
      <c r="B107" s="3" t="str">
        <f t="shared" si="23"/>
        <v>FLYERS</v>
      </c>
      <c r="C107" s="3">
        <f t="shared" si="23"/>
        <v>4</v>
      </c>
      <c r="D107" s="3" t="str">
        <f t="shared" si="23"/>
        <v>X</v>
      </c>
      <c r="E107" s="3" t="str">
        <f t="shared" si="23"/>
        <v>X</v>
      </c>
      <c r="F107" s="3" t="str">
        <f t="shared" si="23"/>
        <v>X</v>
      </c>
      <c r="G107" s="3">
        <f t="shared" si="21"/>
        <v>4</v>
      </c>
      <c r="H107" s="3"/>
      <c r="I107" s="3">
        <v>1</v>
      </c>
      <c r="J107" s="3" t="str">
        <f>S9</f>
        <v>KINGS</v>
      </c>
      <c r="K107" s="3">
        <f>T9</f>
        <v>0</v>
      </c>
      <c r="L107" s="3" t="str">
        <f>U9</f>
        <v>X</v>
      </c>
      <c r="M107" s="3" t="str">
        <f>V9</f>
        <v>X</v>
      </c>
      <c r="N107" s="3" t="str">
        <f>W9</f>
        <v>X</v>
      </c>
      <c r="O107" s="3">
        <f t="shared" si="22"/>
        <v>0</v>
      </c>
      <c r="T107" s="7"/>
    </row>
    <row r="108" spans="1:20" ht="13.5" customHeight="1" x14ac:dyDescent="0.25">
      <c r="B108" s="5" t="s">
        <v>4</v>
      </c>
      <c r="G108" s="5">
        <f>SUM(G92:G107)</f>
        <v>863</v>
      </c>
      <c r="J108" s="5" t="s">
        <v>4</v>
      </c>
      <c r="O108" s="5">
        <f>SUM(O92:O107)</f>
        <v>803</v>
      </c>
      <c r="T108" s="7"/>
    </row>
    <row r="109" spans="1:20" ht="13.5" customHeight="1" x14ac:dyDescent="0.25">
      <c r="A109" s="1"/>
      <c r="B109" s="2" t="s">
        <v>32</v>
      </c>
      <c r="C109" s="1">
        <v>1</v>
      </c>
      <c r="D109" s="1">
        <v>2</v>
      </c>
      <c r="E109" s="1">
        <v>3</v>
      </c>
      <c r="F109" s="1">
        <v>4</v>
      </c>
      <c r="G109" s="1" t="s">
        <v>1</v>
      </c>
      <c r="H109" s="1"/>
      <c r="I109" s="1"/>
      <c r="J109" s="2" t="s">
        <v>33</v>
      </c>
      <c r="K109" s="1">
        <v>1</v>
      </c>
      <c r="L109" s="1">
        <v>2</v>
      </c>
      <c r="M109" s="1">
        <v>3</v>
      </c>
      <c r="N109" s="1">
        <v>4</v>
      </c>
      <c r="O109" s="1" t="s">
        <v>1</v>
      </c>
      <c r="T109" s="7"/>
    </row>
    <row r="110" spans="1:20" ht="13.5" customHeight="1" x14ac:dyDescent="0.25">
      <c r="A110" s="3">
        <v>16</v>
      </c>
      <c r="B110" s="3" t="str">
        <f>S2</f>
        <v>AVALANCHE</v>
      </c>
      <c r="C110" s="3">
        <f>T2</f>
        <v>4</v>
      </c>
      <c r="D110" s="3">
        <f>U2</f>
        <v>4</v>
      </c>
      <c r="E110" s="3">
        <f>V2</f>
        <v>0</v>
      </c>
      <c r="F110" s="3" t="str">
        <f>W2</f>
        <v>X</v>
      </c>
      <c r="G110" s="3">
        <f t="shared" ref="G110:G125" si="24">SUM(C110:F110)*(A110)</f>
        <v>128</v>
      </c>
      <c r="H110" s="3"/>
      <c r="I110" s="3">
        <v>16</v>
      </c>
      <c r="J110" s="3" t="str">
        <f>S2</f>
        <v>AVALANCHE</v>
      </c>
      <c r="K110" s="3">
        <f>T2</f>
        <v>4</v>
      </c>
      <c r="L110" s="3">
        <f>U2</f>
        <v>4</v>
      </c>
      <c r="M110" s="3">
        <f>V2</f>
        <v>0</v>
      </c>
      <c r="N110" s="3" t="str">
        <f>W2</f>
        <v>X</v>
      </c>
      <c r="O110" s="3">
        <f t="shared" ref="O110:O125" si="25">SUM(K110:N110)*(I110)</f>
        <v>128</v>
      </c>
      <c r="T110" s="7"/>
    </row>
    <row r="111" spans="1:20" ht="13.5" customHeight="1" x14ac:dyDescent="0.25">
      <c r="A111" s="3">
        <v>15</v>
      </c>
      <c r="B111" s="3" t="str">
        <f>S13</f>
        <v>PENGUINS</v>
      </c>
      <c r="C111" s="3">
        <f>T13</f>
        <v>2</v>
      </c>
      <c r="D111" s="3" t="str">
        <f>U13</f>
        <v>X</v>
      </c>
      <c r="E111" s="3" t="str">
        <f>V13</f>
        <v>X</v>
      </c>
      <c r="F111" s="3" t="str">
        <f>W13</f>
        <v>X</v>
      </c>
      <c r="G111" s="3">
        <f t="shared" si="24"/>
        <v>30</v>
      </c>
      <c r="H111" s="3"/>
      <c r="I111" s="3">
        <v>15</v>
      </c>
      <c r="J111" s="3" t="str">
        <f>S14</f>
        <v>SABRES</v>
      </c>
      <c r="K111" s="3">
        <f>T14</f>
        <v>4</v>
      </c>
      <c r="L111" s="3">
        <f>U14</f>
        <v>3</v>
      </c>
      <c r="M111" s="3" t="str">
        <f>V14</f>
        <v>X</v>
      </c>
      <c r="N111" s="3" t="str">
        <f>W14</f>
        <v>X</v>
      </c>
      <c r="O111" s="3">
        <f t="shared" si="25"/>
        <v>105</v>
      </c>
      <c r="T111" s="7"/>
    </row>
    <row r="112" spans="1:20" ht="13.5" customHeight="1" x14ac:dyDescent="0.25">
      <c r="A112" s="3">
        <v>14</v>
      </c>
      <c r="B112" s="3" t="str">
        <f>S8</f>
        <v>HURRICANES</v>
      </c>
      <c r="C112" s="3">
        <f>T8</f>
        <v>4</v>
      </c>
      <c r="D112" s="3">
        <f>U8</f>
        <v>4</v>
      </c>
      <c r="E112" s="3">
        <f>V8</f>
        <v>4</v>
      </c>
      <c r="F112" s="3">
        <f>W8</f>
        <v>4</v>
      </c>
      <c r="G112" s="3">
        <f t="shared" si="24"/>
        <v>224</v>
      </c>
      <c r="H112" s="3"/>
      <c r="I112" s="3">
        <v>14</v>
      </c>
      <c r="J112" s="3" t="str">
        <f>S8</f>
        <v>HURRICANES</v>
      </c>
      <c r="K112" s="3">
        <f>T8</f>
        <v>4</v>
      </c>
      <c r="L112" s="3">
        <f>U8</f>
        <v>4</v>
      </c>
      <c r="M112" s="3">
        <f>V8</f>
        <v>4</v>
      </c>
      <c r="N112" s="3">
        <f>W8</f>
        <v>4</v>
      </c>
      <c r="O112" s="3">
        <f t="shared" si="25"/>
        <v>224</v>
      </c>
      <c r="T112" s="7"/>
    </row>
    <row r="113" spans="1:20" ht="13.5" customHeight="1" x14ac:dyDescent="0.25">
      <c r="A113" s="3">
        <v>13</v>
      </c>
      <c r="B113" s="3" t="str">
        <f>S10</f>
        <v>LIGHTNING</v>
      </c>
      <c r="C113" s="3">
        <f>T10</f>
        <v>3</v>
      </c>
      <c r="D113" s="3" t="str">
        <f>U10</f>
        <v>X</v>
      </c>
      <c r="E113" s="3" t="str">
        <f>V10</f>
        <v>X</v>
      </c>
      <c r="F113" s="3" t="str">
        <f>W10</f>
        <v>X</v>
      </c>
      <c r="G113" s="3">
        <f t="shared" si="24"/>
        <v>39</v>
      </c>
      <c r="H113" s="3"/>
      <c r="I113" s="3">
        <v>13</v>
      </c>
      <c r="J113" s="3" t="str">
        <f>S7</f>
        <v>GOLDEN KNIGHTS</v>
      </c>
      <c r="K113" s="3">
        <f>T7</f>
        <v>4</v>
      </c>
      <c r="L113" s="3">
        <f>U7</f>
        <v>4</v>
      </c>
      <c r="M113" s="3">
        <f>V7</f>
        <v>4</v>
      </c>
      <c r="N113" s="3">
        <f>W7</f>
        <v>2</v>
      </c>
      <c r="O113" s="3">
        <f t="shared" si="25"/>
        <v>182</v>
      </c>
      <c r="T113" s="7"/>
    </row>
    <row r="114" spans="1:20" ht="13.5" customHeight="1" x14ac:dyDescent="0.25">
      <c r="A114" s="3">
        <v>12</v>
      </c>
      <c r="B114" s="3" t="str">
        <f>S16</f>
        <v>STARS</v>
      </c>
      <c r="C114" s="3">
        <f>T16</f>
        <v>2</v>
      </c>
      <c r="D114" s="3" t="str">
        <f>U16</f>
        <v>X</v>
      </c>
      <c r="E114" s="3" t="str">
        <f>V16</f>
        <v>X</v>
      </c>
      <c r="F114" s="3" t="str">
        <f>W16</f>
        <v>X</v>
      </c>
      <c r="G114" s="3">
        <f t="shared" si="24"/>
        <v>24</v>
      </c>
      <c r="H114" s="3"/>
      <c r="I114" s="3">
        <v>12</v>
      </c>
      <c r="J114" s="3" t="str">
        <f>S12</f>
        <v>OILERS</v>
      </c>
      <c r="K114" s="3">
        <f>T12</f>
        <v>2</v>
      </c>
      <c r="L114" s="3" t="str">
        <f>U12</f>
        <v>X</v>
      </c>
      <c r="M114" s="3" t="str">
        <f>V12</f>
        <v>X</v>
      </c>
      <c r="N114" s="3" t="str">
        <f>W12</f>
        <v>X</v>
      </c>
      <c r="O114" s="3">
        <f t="shared" si="25"/>
        <v>24</v>
      </c>
      <c r="T114" s="7"/>
    </row>
    <row r="115" spans="1:20" ht="13.5" customHeight="1" x14ac:dyDescent="0.25">
      <c r="A115" s="3">
        <v>11</v>
      </c>
      <c r="B115" s="3" t="str">
        <f>S7</f>
        <v>GOLDEN KNIGHTS</v>
      </c>
      <c r="C115" s="3">
        <f>T7</f>
        <v>4</v>
      </c>
      <c r="D115" s="3">
        <f>U7</f>
        <v>4</v>
      </c>
      <c r="E115" s="3">
        <f>V7</f>
        <v>4</v>
      </c>
      <c r="F115" s="3">
        <f>W7</f>
        <v>2</v>
      </c>
      <c r="G115" s="3">
        <f t="shared" si="24"/>
        <v>154</v>
      </c>
      <c r="H115" s="3"/>
      <c r="I115" s="3">
        <v>11</v>
      </c>
      <c r="J115" s="3" t="str">
        <f>S4</f>
        <v>CANADIENS</v>
      </c>
      <c r="K115" s="3">
        <f>T4</f>
        <v>4</v>
      </c>
      <c r="L115" s="3">
        <f>U4</f>
        <v>4</v>
      </c>
      <c r="M115" s="3">
        <f>V4</f>
        <v>1</v>
      </c>
      <c r="N115" s="3" t="str">
        <f>W4</f>
        <v>X</v>
      </c>
      <c r="O115" s="3">
        <f t="shared" si="25"/>
        <v>99</v>
      </c>
      <c r="T115" s="7"/>
    </row>
    <row r="116" spans="1:20" ht="13.5" customHeight="1" x14ac:dyDescent="0.25">
      <c r="A116" s="3">
        <v>10</v>
      </c>
      <c r="B116" s="3" t="str">
        <f>S12</f>
        <v>OILERS</v>
      </c>
      <c r="C116" s="3">
        <f>T12</f>
        <v>2</v>
      </c>
      <c r="D116" s="3" t="str">
        <f>U12</f>
        <v>X</v>
      </c>
      <c r="E116" s="3" t="str">
        <f>V12</f>
        <v>X</v>
      </c>
      <c r="F116" s="3" t="str">
        <f>W12</f>
        <v>X</v>
      </c>
      <c r="G116" s="3">
        <f t="shared" si="24"/>
        <v>20</v>
      </c>
      <c r="H116" s="3"/>
      <c r="I116" s="3">
        <v>10</v>
      </c>
      <c r="J116" s="3" t="str">
        <f>S13</f>
        <v>PENGUINS</v>
      </c>
      <c r="K116" s="3">
        <f>T13</f>
        <v>2</v>
      </c>
      <c r="L116" s="3" t="str">
        <f>U13</f>
        <v>X</v>
      </c>
      <c r="M116" s="3" t="str">
        <f>V13</f>
        <v>X</v>
      </c>
      <c r="N116" s="3" t="str">
        <f>W13</f>
        <v>X</v>
      </c>
      <c r="O116" s="3">
        <f t="shared" si="25"/>
        <v>20</v>
      </c>
      <c r="T116" s="7"/>
    </row>
    <row r="117" spans="1:20" ht="13.5" customHeight="1" x14ac:dyDescent="0.25">
      <c r="A117" s="3">
        <v>9</v>
      </c>
      <c r="B117" s="3" t="str">
        <f>S14</f>
        <v>SABRES</v>
      </c>
      <c r="C117" s="3">
        <f>T14</f>
        <v>4</v>
      </c>
      <c r="D117" s="3">
        <f>U14</f>
        <v>3</v>
      </c>
      <c r="E117" s="3" t="str">
        <f>V14</f>
        <v>X</v>
      </c>
      <c r="F117" s="3" t="str">
        <f>W14</f>
        <v>X</v>
      </c>
      <c r="G117" s="3">
        <f t="shared" si="24"/>
        <v>63</v>
      </c>
      <c r="H117" s="3"/>
      <c r="I117" s="3">
        <v>9</v>
      </c>
      <c r="J117" s="3" t="str">
        <f>S17</f>
        <v>WILD</v>
      </c>
      <c r="K117" s="3">
        <f>T17</f>
        <v>4</v>
      </c>
      <c r="L117" s="3">
        <f>U17</f>
        <v>1</v>
      </c>
      <c r="M117" s="3" t="str">
        <f>V17</f>
        <v>X</v>
      </c>
      <c r="N117" s="3" t="str">
        <f>W17</f>
        <v>X</v>
      </c>
      <c r="O117" s="3">
        <f t="shared" si="25"/>
        <v>45</v>
      </c>
      <c r="T117" s="7"/>
    </row>
    <row r="118" spans="1:20" ht="13.5" customHeight="1" x14ac:dyDescent="0.25">
      <c r="A118" s="3">
        <v>8</v>
      </c>
      <c r="B118" s="3" t="str">
        <f>S17</f>
        <v>WILD</v>
      </c>
      <c r="C118" s="3">
        <f>T17</f>
        <v>4</v>
      </c>
      <c r="D118" s="3">
        <f>U17</f>
        <v>1</v>
      </c>
      <c r="E118" s="3" t="str">
        <f>V17</f>
        <v>X</v>
      </c>
      <c r="F118" s="3" t="str">
        <f>W17</f>
        <v>X</v>
      </c>
      <c r="G118" s="3">
        <f t="shared" si="24"/>
        <v>40</v>
      </c>
      <c r="H118" s="3"/>
      <c r="I118" s="3">
        <v>8</v>
      </c>
      <c r="J118" s="3" t="str">
        <f>S10</f>
        <v>LIGHTNING</v>
      </c>
      <c r="K118" s="3">
        <f>T10</f>
        <v>3</v>
      </c>
      <c r="L118" s="3" t="str">
        <f>U10</f>
        <v>X</v>
      </c>
      <c r="M118" s="3" t="str">
        <f>V10</f>
        <v>X</v>
      </c>
      <c r="N118" s="3" t="str">
        <f>W10</f>
        <v>X</v>
      </c>
      <c r="O118" s="3">
        <f t="shared" si="25"/>
        <v>24</v>
      </c>
    </row>
    <row r="119" spans="1:20" ht="13.5" customHeight="1" x14ac:dyDescent="0.25">
      <c r="A119" s="3">
        <v>7</v>
      </c>
      <c r="B119" s="3" t="str">
        <f>S4</f>
        <v>CANADIENS</v>
      </c>
      <c r="C119" s="3">
        <f>T4</f>
        <v>4</v>
      </c>
      <c r="D119" s="3">
        <f>U4</f>
        <v>4</v>
      </c>
      <c r="E119" s="3">
        <f>V4</f>
        <v>1</v>
      </c>
      <c r="F119" s="3" t="str">
        <f>W4</f>
        <v>X</v>
      </c>
      <c r="G119" s="3">
        <f t="shared" si="24"/>
        <v>63</v>
      </c>
      <c r="H119" s="3"/>
      <c r="I119" s="3">
        <v>7</v>
      </c>
      <c r="J119" s="3" t="str">
        <f>S16</f>
        <v>STARS</v>
      </c>
      <c r="K119" s="3">
        <f>T16</f>
        <v>2</v>
      </c>
      <c r="L119" s="3" t="str">
        <f>U16</f>
        <v>X</v>
      </c>
      <c r="M119" s="3" t="str">
        <f>V16</f>
        <v>X</v>
      </c>
      <c r="N119" s="3" t="str">
        <f>W16</f>
        <v>X</v>
      </c>
      <c r="O119" s="3">
        <f t="shared" si="25"/>
        <v>14</v>
      </c>
    </row>
    <row r="120" spans="1:20" ht="13.5" customHeight="1" x14ac:dyDescent="0.25">
      <c r="A120" s="3">
        <v>6</v>
      </c>
      <c r="B120" s="3" t="str">
        <f>S3</f>
        <v>BRUINS</v>
      </c>
      <c r="C120" s="3">
        <f>T3</f>
        <v>2</v>
      </c>
      <c r="D120" s="3" t="str">
        <f>U3</f>
        <v>X</v>
      </c>
      <c r="E120" s="3" t="str">
        <f>V3</f>
        <v>X</v>
      </c>
      <c r="F120" s="3" t="str">
        <f>W3</f>
        <v>X</v>
      </c>
      <c r="G120" s="3">
        <f t="shared" si="24"/>
        <v>12</v>
      </c>
      <c r="H120" s="3"/>
      <c r="I120" s="3">
        <v>6</v>
      </c>
      <c r="J120" s="3" t="str">
        <f>S3</f>
        <v>BRUINS</v>
      </c>
      <c r="K120" s="3">
        <f>T3</f>
        <v>2</v>
      </c>
      <c r="L120" s="3" t="str">
        <f>U3</f>
        <v>X</v>
      </c>
      <c r="M120" s="3" t="str">
        <f>V3</f>
        <v>X</v>
      </c>
      <c r="N120" s="3" t="str">
        <f>W3</f>
        <v>X</v>
      </c>
      <c r="O120" s="3">
        <f t="shared" si="25"/>
        <v>12</v>
      </c>
    </row>
    <row r="121" spans="1:20" ht="13.5" customHeight="1" x14ac:dyDescent="0.25">
      <c r="A121" s="3">
        <v>5</v>
      </c>
      <c r="B121" s="3" t="str">
        <f>S5</f>
        <v>DUCKS</v>
      </c>
      <c r="C121" s="3">
        <f>T5</f>
        <v>4</v>
      </c>
      <c r="D121" s="3">
        <f>U5</f>
        <v>2</v>
      </c>
      <c r="E121" s="3" t="str">
        <f>V5</f>
        <v>X</v>
      </c>
      <c r="F121" s="3" t="str">
        <f>W5</f>
        <v>X</v>
      </c>
      <c r="G121" s="3">
        <f t="shared" si="24"/>
        <v>30</v>
      </c>
      <c r="H121" s="3"/>
      <c r="I121" s="3">
        <v>5</v>
      </c>
      <c r="J121" s="3" t="str">
        <f>S15</f>
        <v>SENATORS</v>
      </c>
      <c r="K121" s="3">
        <f>T15</f>
        <v>0</v>
      </c>
      <c r="L121" s="3" t="str">
        <f>U15</f>
        <v>X</v>
      </c>
      <c r="M121" s="3" t="str">
        <f>V15</f>
        <v>X</v>
      </c>
      <c r="N121" s="3" t="str">
        <f>W15</f>
        <v>X</v>
      </c>
      <c r="O121" s="3">
        <f t="shared" si="25"/>
        <v>0</v>
      </c>
    </row>
    <row r="122" spans="1:20" ht="13.5" customHeight="1" x14ac:dyDescent="0.25">
      <c r="A122" s="3">
        <v>4</v>
      </c>
      <c r="B122" s="3" t="str">
        <f>S15</f>
        <v>SENATORS</v>
      </c>
      <c r="C122" s="3">
        <f>T15</f>
        <v>0</v>
      </c>
      <c r="D122" s="3" t="str">
        <f>U15</f>
        <v>X</v>
      </c>
      <c r="E122" s="3" t="str">
        <f>V15</f>
        <v>X</v>
      </c>
      <c r="F122" s="3" t="str">
        <f>W15</f>
        <v>X</v>
      </c>
      <c r="G122" s="3">
        <f t="shared" si="24"/>
        <v>0</v>
      </c>
      <c r="H122" s="3"/>
      <c r="I122" s="3">
        <v>4</v>
      </c>
      <c r="J122" s="3" t="str">
        <f>S11</f>
        <v>MAMMOTH</v>
      </c>
      <c r="K122" s="3">
        <f>T11</f>
        <v>2</v>
      </c>
      <c r="L122" s="3" t="str">
        <f>U11</f>
        <v>X</v>
      </c>
      <c r="M122" s="3" t="str">
        <f>V11</f>
        <v>X</v>
      </c>
      <c r="N122" s="3" t="str">
        <f>W11</f>
        <v>X</v>
      </c>
      <c r="O122" s="3">
        <f t="shared" si="25"/>
        <v>8</v>
      </c>
    </row>
    <row r="123" spans="1:20" ht="13.5" customHeight="1" x14ac:dyDescent="0.25">
      <c r="A123" s="3">
        <v>3</v>
      </c>
      <c r="B123" s="3" t="str">
        <f>S6</f>
        <v>FLYERS</v>
      </c>
      <c r="C123" s="3">
        <f>T6</f>
        <v>4</v>
      </c>
      <c r="D123" s="3" t="str">
        <f>U6</f>
        <v>X</v>
      </c>
      <c r="E123" s="3" t="str">
        <f>V6</f>
        <v>X</v>
      </c>
      <c r="F123" s="3" t="str">
        <f>W6</f>
        <v>X</v>
      </c>
      <c r="G123" s="3">
        <f t="shared" si="24"/>
        <v>12</v>
      </c>
      <c r="H123" s="3"/>
      <c r="I123" s="3">
        <v>3</v>
      </c>
      <c r="J123" s="3" t="str">
        <f t="shared" ref="J123:N124" si="26">S5</f>
        <v>DUCKS</v>
      </c>
      <c r="K123" s="3">
        <f t="shared" si="26"/>
        <v>4</v>
      </c>
      <c r="L123" s="3">
        <f t="shared" si="26"/>
        <v>2</v>
      </c>
      <c r="M123" s="3" t="str">
        <f t="shared" si="26"/>
        <v>X</v>
      </c>
      <c r="N123" s="3" t="str">
        <f t="shared" si="26"/>
        <v>X</v>
      </c>
      <c r="O123" s="3">
        <f t="shared" si="25"/>
        <v>18</v>
      </c>
    </row>
    <row r="124" spans="1:20" ht="13.5" customHeight="1" x14ac:dyDescent="0.25">
      <c r="A124" s="3">
        <v>2</v>
      </c>
      <c r="B124" s="3" t="str">
        <f>S11</f>
        <v>MAMMOTH</v>
      </c>
      <c r="C124" s="3">
        <f>T11</f>
        <v>2</v>
      </c>
      <c r="D124" s="3" t="str">
        <f>U11</f>
        <v>X</v>
      </c>
      <c r="E124" s="3" t="str">
        <f>V11</f>
        <v>X</v>
      </c>
      <c r="F124" s="3" t="str">
        <f>W11</f>
        <v>X</v>
      </c>
      <c r="G124" s="3">
        <f t="shared" si="24"/>
        <v>4</v>
      </c>
      <c r="H124" s="3"/>
      <c r="I124" s="3">
        <v>2</v>
      </c>
      <c r="J124" s="3" t="str">
        <f t="shared" si="26"/>
        <v>FLYERS</v>
      </c>
      <c r="K124" s="3">
        <f t="shared" si="26"/>
        <v>4</v>
      </c>
      <c r="L124" s="3" t="str">
        <f t="shared" si="26"/>
        <v>X</v>
      </c>
      <c r="M124" s="3" t="str">
        <f t="shared" si="26"/>
        <v>X</v>
      </c>
      <c r="N124" s="3" t="str">
        <f t="shared" si="26"/>
        <v>X</v>
      </c>
      <c r="O124" s="3">
        <f t="shared" si="25"/>
        <v>8</v>
      </c>
    </row>
    <row r="125" spans="1:20" ht="13.5" customHeight="1" x14ac:dyDescent="0.25">
      <c r="A125" s="3">
        <v>1</v>
      </c>
      <c r="B125" s="3" t="str">
        <f>S9</f>
        <v>KINGS</v>
      </c>
      <c r="C125" s="3">
        <f>T9</f>
        <v>0</v>
      </c>
      <c r="D125" s="3" t="str">
        <f>U9</f>
        <v>X</v>
      </c>
      <c r="E125" s="3" t="str">
        <f>V9</f>
        <v>X</v>
      </c>
      <c r="F125" s="3" t="str">
        <f>W9</f>
        <v>X</v>
      </c>
      <c r="G125" s="3">
        <f t="shared" si="24"/>
        <v>0</v>
      </c>
      <c r="H125" s="3"/>
      <c r="I125" s="3">
        <v>1</v>
      </c>
      <c r="J125" s="3" t="str">
        <f>S9</f>
        <v>KINGS</v>
      </c>
      <c r="K125" s="3">
        <f>T9</f>
        <v>0</v>
      </c>
      <c r="L125" s="3" t="str">
        <f>U9</f>
        <v>X</v>
      </c>
      <c r="M125" s="3" t="str">
        <f>V9</f>
        <v>X</v>
      </c>
      <c r="N125" s="3" t="str">
        <f>W9</f>
        <v>X</v>
      </c>
      <c r="O125" s="3">
        <f t="shared" si="25"/>
        <v>0</v>
      </c>
    </row>
    <row r="126" spans="1:20" ht="13.5" customHeight="1" x14ac:dyDescent="0.25">
      <c r="B126" s="5" t="s">
        <v>4</v>
      </c>
      <c r="G126" s="5">
        <f>SUM(G110:G125)</f>
        <v>843</v>
      </c>
      <c r="J126" s="5" t="s">
        <v>4</v>
      </c>
      <c r="O126" s="5">
        <f>SUM(O110:O125)</f>
        <v>911</v>
      </c>
    </row>
    <row r="127" spans="1:20" ht="13.5" customHeight="1" x14ac:dyDescent="0.25">
      <c r="A127" s="1"/>
      <c r="B127" s="2" t="s">
        <v>43</v>
      </c>
      <c r="C127" s="1">
        <v>1</v>
      </c>
      <c r="D127" s="1">
        <v>2</v>
      </c>
      <c r="E127" s="1">
        <v>3</v>
      </c>
      <c r="F127" s="1">
        <v>4</v>
      </c>
      <c r="G127" s="1" t="s">
        <v>1</v>
      </c>
      <c r="I127" s="1"/>
      <c r="J127" s="2" t="s">
        <v>35</v>
      </c>
      <c r="K127" s="1">
        <v>1</v>
      </c>
      <c r="L127" s="1">
        <v>2</v>
      </c>
      <c r="M127" s="1">
        <v>3</v>
      </c>
      <c r="N127" s="1">
        <v>4</v>
      </c>
      <c r="O127" s="1" t="s">
        <v>1</v>
      </c>
    </row>
    <row r="128" spans="1:20" ht="13.5" customHeight="1" x14ac:dyDescent="0.25">
      <c r="A128" s="3">
        <v>16</v>
      </c>
      <c r="B128" s="3" t="str">
        <f>S13</f>
        <v>PENGUINS</v>
      </c>
      <c r="C128" s="3">
        <f>T13</f>
        <v>2</v>
      </c>
      <c r="D128" s="3" t="str">
        <f>U13</f>
        <v>X</v>
      </c>
      <c r="E128" s="3" t="str">
        <f>V13</f>
        <v>X</v>
      </c>
      <c r="F128" s="3" t="str">
        <f>W13</f>
        <v>X</v>
      </c>
      <c r="G128" s="3">
        <f t="shared" ref="G128:G143" si="27">SUM(C128:F128)*(A128)</f>
        <v>32</v>
      </c>
      <c r="H128" s="3"/>
      <c r="I128" s="3">
        <v>16</v>
      </c>
      <c r="J128" s="3" t="str">
        <f>S8</f>
        <v>HURRICANES</v>
      </c>
      <c r="K128" s="3">
        <f>T8</f>
        <v>4</v>
      </c>
      <c r="L128" s="3">
        <f>U8</f>
        <v>4</v>
      </c>
      <c r="M128" s="3">
        <f>V8</f>
        <v>4</v>
      </c>
      <c r="N128" s="3">
        <f>W8</f>
        <v>4</v>
      </c>
      <c r="O128" s="3">
        <f t="shared" ref="O128:O143" si="28">SUM(K128:N128)*(I128)</f>
        <v>256</v>
      </c>
    </row>
    <row r="129" spans="1:15" ht="13.5" customHeight="1" x14ac:dyDescent="0.25">
      <c r="A129" s="3">
        <v>15</v>
      </c>
      <c r="B129" s="3" t="str">
        <f>S2</f>
        <v>AVALANCHE</v>
      </c>
      <c r="C129" s="3">
        <f>T2</f>
        <v>4</v>
      </c>
      <c r="D129" s="3">
        <f>U2</f>
        <v>4</v>
      </c>
      <c r="E129" s="3">
        <f>V2</f>
        <v>0</v>
      </c>
      <c r="F129" s="3" t="str">
        <f>W2</f>
        <v>X</v>
      </c>
      <c r="G129" s="3">
        <f t="shared" si="27"/>
        <v>120</v>
      </c>
      <c r="H129" s="3"/>
      <c r="I129" s="3">
        <v>15</v>
      </c>
      <c r="J129" s="3" t="str">
        <f>S2</f>
        <v>AVALANCHE</v>
      </c>
      <c r="K129" s="3">
        <f>T2</f>
        <v>4</v>
      </c>
      <c r="L129" s="3">
        <f>U2</f>
        <v>4</v>
      </c>
      <c r="M129" s="3">
        <f>V2</f>
        <v>0</v>
      </c>
      <c r="N129" s="3" t="str">
        <f>W2</f>
        <v>X</v>
      </c>
      <c r="O129" s="3">
        <f t="shared" si="28"/>
        <v>120</v>
      </c>
    </row>
    <row r="130" spans="1:15" ht="13.5" customHeight="1" x14ac:dyDescent="0.25">
      <c r="A130" s="3">
        <v>14</v>
      </c>
      <c r="B130" s="3" t="str">
        <f>S14</f>
        <v>SABRES</v>
      </c>
      <c r="C130" s="3">
        <f>T14</f>
        <v>4</v>
      </c>
      <c r="D130" s="3">
        <f>U14</f>
        <v>3</v>
      </c>
      <c r="E130" s="3" t="str">
        <f>V14</f>
        <v>X</v>
      </c>
      <c r="F130" s="3" t="str">
        <f>W14</f>
        <v>X</v>
      </c>
      <c r="G130" s="3">
        <f t="shared" si="27"/>
        <v>98</v>
      </c>
      <c r="H130" s="3"/>
      <c r="I130" s="3">
        <v>14</v>
      </c>
      <c r="J130" s="3" t="str">
        <f>S10</f>
        <v>LIGHTNING</v>
      </c>
      <c r="K130" s="3">
        <f>T10</f>
        <v>3</v>
      </c>
      <c r="L130" s="3" t="str">
        <f>U10</f>
        <v>X</v>
      </c>
      <c r="M130" s="3" t="str">
        <f>V10</f>
        <v>X</v>
      </c>
      <c r="N130" s="3" t="str">
        <f>W10</f>
        <v>X</v>
      </c>
      <c r="O130" s="3">
        <f t="shared" si="28"/>
        <v>42</v>
      </c>
    </row>
    <row r="131" spans="1:15" ht="13.5" customHeight="1" x14ac:dyDescent="0.25">
      <c r="A131" s="3">
        <v>13</v>
      </c>
      <c r="B131" s="3" t="str">
        <f>S11</f>
        <v>MAMMOTH</v>
      </c>
      <c r="C131" s="3">
        <f>T11</f>
        <v>2</v>
      </c>
      <c r="D131" s="3" t="str">
        <f>U11</f>
        <v>X</v>
      </c>
      <c r="E131" s="3" t="str">
        <f>V11</f>
        <v>X</v>
      </c>
      <c r="F131" s="3" t="str">
        <f>W11</f>
        <v>X</v>
      </c>
      <c r="G131" s="3">
        <f t="shared" si="27"/>
        <v>26</v>
      </c>
      <c r="H131" s="3"/>
      <c r="I131" s="3">
        <v>13</v>
      </c>
      <c r="J131" s="3" t="str">
        <f t="shared" ref="J131:N132" si="29">S12</f>
        <v>OILERS</v>
      </c>
      <c r="K131" s="3">
        <f t="shared" si="29"/>
        <v>2</v>
      </c>
      <c r="L131" s="3" t="str">
        <f t="shared" si="29"/>
        <v>X</v>
      </c>
      <c r="M131" s="3" t="str">
        <f t="shared" si="29"/>
        <v>X</v>
      </c>
      <c r="N131" s="3" t="str">
        <f t="shared" si="29"/>
        <v>X</v>
      </c>
      <c r="O131" s="3">
        <f t="shared" si="28"/>
        <v>26</v>
      </c>
    </row>
    <row r="132" spans="1:15" ht="13.5" customHeight="1" x14ac:dyDescent="0.25">
      <c r="A132" s="3">
        <v>12</v>
      </c>
      <c r="B132" s="3" t="str">
        <f>S8</f>
        <v>HURRICANES</v>
      </c>
      <c r="C132" s="3">
        <f>T8</f>
        <v>4</v>
      </c>
      <c r="D132" s="3">
        <f>U8</f>
        <v>4</v>
      </c>
      <c r="E132" s="3">
        <f>V8</f>
        <v>4</v>
      </c>
      <c r="F132" s="3">
        <f>W8</f>
        <v>4</v>
      </c>
      <c r="G132" s="3">
        <f t="shared" si="27"/>
        <v>192</v>
      </c>
      <c r="H132" s="3"/>
      <c r="I132" s="3">
        <v>12</v>
      </c>
      <c r="J132" s="3" t="str">
        <f t="shared" si="29"/>
        <v>PENGUINS</v>
      </c>
      <c r="K132" s="3">
        <f t="shared" si="29"/>
        <v>2</v>
      </c>
      <c r="L132" s="3" t="str">
        <f t="shared" si="29"/>
        <v>X</v>
      </c>
      <c r="M132" s="3" t="str">
        <f t="shared" si="29"/>
        <v>X</v>
      </c>
      <c r="N132" s="3" t="str">
        <f t="shared" si="29"/>
        <v>X</v>
      </c>
      <c r="O132" s="3">
        <f t="shared" si="28"/>
        <v>24</v>
      </c>
    </row>
    <row r="133" spans="1:15" ht="13.5" customHeight="1" x14ac:dyDescent="0.25">
      <c r="A133" s="3">
        <v>11</v>
      </c>
      <c r="B133" s="3" t="str">
        <f>S12</f>
        <v>OILERS</v>
      </c>
      <c r="C133" s="3">
        <f>T12</f>
        <v>2</v>
      </c>
      <c r="D133" s="3" t="str">
        <f>U12</f>
        <v>X</v>
      </c>
      <c r="E133" s="3" t="str">
        <f>V12</f>
        <v>X</v>
      </c>
      <c r="F133" s="3" t="str">
        <f>W12</f>
        <v>X</v>
      </c>
      <c r="G133" s="3">
        <f t="shared" si="27"/>
        <v>22</v>
      </c>
      <c r="H133" s="3"/>
      <c r="I133" s="3">
        <v>11</v>
      </c>
      <c r="J133" s="3" t="str">
        <f>S7</f>
        <v>GOLDEN KNIGHTS</v>
      </c>
      <c r="K133" s="3">
        <f>T7</f>
        <v>4</v>
      </c>
      <c r="L133" s="3">
        <f>U7</f>
        <v>4</v>
      </c>
      <c r="M133" s="3">
        <f>V7</f>
        <v>4</v>
      </c>
      <c r="N133" s="3">
        <f>W7</f>
        <v>2</v>
      </c>
      <c r="O133" s="3">
        <f t="shared" si="28"/>
        <v>154</v>
      </c>
    </row>
    <row r="134" spans="1:15" ht="13.5" customHeight="1" x14ac:dyDescent="0.25">
      <c r="A134" s="3">
        <v>10</v>
      </c>
      <c r="B134" s="3" t="str">
        <f>S10</f>
        <v>LIGHTNING</v>
      </c>
      <c r="C134" s="3">
        <f>T10</f>
        <v>3</v>
      </c>
      <c r="D134" s="3" t="str">
        <f>U10</f>
        <v>X</v>
      </c>
      <c r="E134" s="3" t="str">
        <f>V10</f>
        <v>X</v>
      </c>
      <c r="F134" s="3" t="str">
        <f>W10</f>
        <v>X</v>
      </c>
      <c r="G134" s="3">
        <f t="shared" si="27"/>
        <v>30</v>
      </c>
      <c r="H134" s="3"/>
      <c r="I134" s="3">
        <v>10</v>
      </c>
      <c r="J134" s="3" t="str">
        <f>S16</f>
        <v>STARS</v>
      </c>
      <c r="K134" s="3">
        <f>T16</f>
        <v>2</v>
      </c>
      <c r="L134" s="3" t="str">
        <f>U16</f>
        <v>X</v>
      </c>
      <c r="M134" s="3" t="str">
        <f>V16</f>
        <v>X</v>
      </c>
      <c r="N134" s="3" t="str">
        <f>W16</f>
        <v>X</v>
      </c>
      <c r="O134" s="3">
        <f t="shared" si="28"/>
        <v>20</v>
      </c>
    </row>
    <row r="135" spans="1:15" ht="13.5" customHeight="1" x14ac:dyDescent="0.25">
      <c r="A135" s="3">
        <v>9</v>
      </c>
      <c r="B135" s="3" t="str">
        <f>S16</f>
        <v>STARS</v>
      </c>
      <c r="C135" s="3">
        <f>T16</f>
        <v>2</v>
      </c>
      <c r="D135" s="3" t="str">
        <f>U16</f>
        <v>X</v>
      </c>
      <c r="E135" s="3" t="str">
        <f>V16</f>
        <v>X</v>
      </c>
      <c r="F135" s="3" t="str">
        <f>W16</f>
        <v>X</v>
      </c>
      <c r="G135" s="3">
        <f t="shared" si="27"/>
        <v>18</v>
      </c>
      <c r="H135" s="3"/>
      <c r="I135" s="3">
        <v>9</v>
      </c>
      <c r="J135" s="3" t="str">
        <f>S14</f>
        <v>SABRES</v>
      </c>
      <c r="K135" s="3">
        <f>T14</f>
        <v>4</v>
      </c>
      <c r="L135" s="3">
        <f>U14</f>
        <v>3</v>
      </c>
      <c r="M135" s="3" t="str">
        <f>V14</f>
        <v>X</v>
      </c>
      <c r="N135" s="3" t="str">
        <f>W14</f>
        <v>X</v>
      </c>
      <c r="O135" s="3">
        <f t="shared" si="28"/>
        <v>63</v>
      </c>
    </row>
    <row r="136" spans="1:15" ht="13.5" customHeight="1" x14ac:dyDescent="0.25">
      <c r="A136" s="3">
        <v>8</v>
      </c>
      <c r="B136" s="3" t="str">
        <f>S5</f>
        <v>DUCKS</v>
      </c>
      <c r="C136" s="3">
        <f>T5</f>
        <v>4</v>
      </c>
      <c r="D136" s="3">
        <f>U5</f>
        <v>2</v>
      </c>
      <c r="E136" s="3" t="str">
        <f>V5</f>
        <v>X</v>
      </c>
      <c r="F136" s="3" t="str">
        <f>W5</f>
        <v>X</v>
      </c>
      <c r="G136" s="3">
        <f t="shared" si="27"/>
        <v>48</v>
      </c>
      <c r="H136" s="3"/>
      <c r="I136" s="3">
        <v>8</v>
      </c>
      <c r="J136" s="3" t="str">
        <f>S5</f>
        <v>DUCKS</v>
      </c>
      <c r="K136" s="3">
        <f>T5</f>
        <v>4</v>
      </c>
      <c r="L136" s="3">
        <f>U5</f>
        <v>2</v>
      </c>
      <c r="M136" s="3" t="str">
        <f>V5</f>
        <v>X</v>
      </c>
      <c r="N136" s="3" t="str">
        <f>W5</f>
        <v>X</v>
      </c>
      <c r="O136" s="3">
        <f t="shared" si="28"/>
        <v>48</v>
      </c>
    </row>
    <row r="137" spans="1:15" ht="13.5" customHeight="1" x14ac:dyDescent="0.25">
      <c r="A137" s="3">
        <v>7</v>
      </c>
      <c r="B137" s="3" t="str">
        <f>S17</f>
        <v>WILD</v>
      </c>
      <c r="C137" s="3">
        <f>T17</f>
        <v>4</v>
      </c>
      <c r="D137" s="3">
        <f>U17</f>
        <v>1</v>
      </c>
      <c r="E137" s="3" t="str">
        <f>V17</f>
        <v>X</v>
      </c>
      <c r="F137" s="3" t="str">
        <f>W17</f>
        <v>X</v>
      </c>
      <c r="G137" s="3">
        <f t="shared" si="27"/>
        <v>35</v>
      </c>
      <c r="H137" s="3"/>
      <c r="I137" s="3">
        <v>7</v>
      </c>
      <c r="J137" s="3" t="str">
        <f>S3</f>
        <v>BRUINS</v>
      </c>
      <c r="K137" s="3">
        <f>T3</f>
        <v>2</v>
      </c>
      <c r="L137" s="3" t="str">
        <f>U3</f>
        <v>X</v>
      </c>
      <c r="M137" s="3" t="str">
        <f>V3</f>
        <v>X</v>
      </c>
      <c r="N137" s="3" t="str">
        <f>W3</f>
        <v>X</v>
      </c>
      <c r="O137" s="3">
        <f t="shared" si="28"/>
        <v>14</v>
      </c>
    </row>
    <row r="138" spans="1:15" ht="13.5" customHeight="1" x14ac:dyDescent="0.25">
      <c r="A138" s="3">
        <v>6</v>
      </c>
      <c r="B138" s="3" t="str">
        <f t="shared" ref="B138:F139" si="30">S6</f>
        <v>FLYERS</v>
      </c>
      <c r="C138" s="3">
        <f t="shared" si="30"/>
        <v>4</v>
      </c>
      <c r="D138" s="3" t="str">
        <f t="shared" si="30"/>
        <v>X</v>
      </c>
      <c r="E138" s="3" t="str">
        <f t="shared" si="30"/>
        <v>X</v>
      </c>
      <c r="F138" s="3" t="str">
        <f t="shared" si="30"/>
        <v>X</v>
      </c>
      <c r="G138" s="3">
        <f t="shared" si="27"/>
        <v>24</v>
      </c>
      <c r="H138" s="3"/>
      <c r="I138" s="3">
        <v>6</v>
      </c>
      <c r="J138" s="3" t="str">
        <f>S17</f>
        <v>WILD</v>
      </c>
      <c r="K138" s="3">
        <f>T17</f>
        <v>4</v>
      </c>
      <c r="L138" s="3">
        <f>U17</f>
        <v>1</v>
      </c>
      <c r="M138" s="3" t="str">
        <f>V17</f>
        <v>X</v>
      </c>
      <c r="N138" s="3" t="str">
        <f>W17</f>
        <v>X</v>
      </c>
      <c r="O138" s="3">
        <f t="shared" si="28"/>
        <v>30</v>
      </c>
    </row>
    <row r="139" spans="1:15" ht="13.5" customHeight="1" x14ac:dyDescent="0.25">
      <c r="A139" s="3">
        <v>5</v>
      </c>
      <c r="B139" s="3" t="str">
        <f t="shared" si="30"/>
        <v>GOLDEN KNIGHTS</v>
      </c>
      <c r="C139" s="3">
        <f t="shared" si="30"/>
        <v>4</v>
      </c>
      <c r="D139" s="3">
        <f t="shared" si="30"/>
        <v>4</v>
      </c>
      <c r="E139" s="3">
        <f t="shared" si="30"/>
        <v>4</v>
      </c>
      <c r="F139" s="3">
        <f t="shared" si="30"/>
        <v>2</v>
      </c>
      <c r="G139" s="3">
        <f t="shared" si="27"/>
        <v>70</v>
      </c>
      <c r="H139" s="3"/>
      <c r="I139" s="3">
        <v>5</v>
      </c>
      <c r="J139" s="3" t="str">
        <f>S4</f>
        <v>CANADIENS</v>
      </c>
      <c r="K139" s="3">
        <f>T4</f>
        <v>4</v>
      </c>
      <c r="L139" s="3">
        <f>U4</f>
        <v>4</v>
      </c>
      <c r="M139" s="3">
        <f>V4</f>
        <v>1</v>
      </c>
      <c r="N139" s="3" t="str">
        <f>W4</f>
        <v>X</v>
      </c>
      <c r="O139" s="3">
        <f t="shared" si="28"/>
        <v>45</v>
      </c>
    </row>
    <row r="140" spans="1:15" ht="13.5" customHeight="1" x14ac:dyDescent="0.25">
      <c r="A140" s="3">
        <v>4</v>
      </c>
      <c r="B140" s="3" t="str">
        <f>S3</f>
        <v>BRUINS</v>
      </c>
      <c r="C140" s="3">
        <f>T3</f>
        <v>2</v>
      </c>
      <c r="D140" s="3" t="str">
        <f>U3</f>
        <v>X</v>
      </c>
      <c r="E140" s="3" t="str">
        <f>V3</f>
        <v>X</v>
      </c>
      <c r="F140" s="3" t="str">
        <f>W3</f>
        <v>X</v>
      </c>
      <c r="G140" s="3">
        <f t="shared" si="27"/>
        <v>8</v>
      </c>
      <c r="H140" s="3"/>
      <c r="I140" s="3">
        <v>4</v>
      </c>
      <c r="J140" s="3" t="str">
        <f>S11</f>
        <v>MAMMOTH</v>
      </c>
      <c r="K140" s="3">
        <f>T11</f>
        <v>2</v>
      </c>
      <c r="L140" s="3" t="str">
        <f>U11</f>
        <v>X</v>
      </c>
      <c r="M140" s="3" t="str">
        <f>V11</f>
        <v>X</v>
      </c>
      <c r="N140" s="3" t="str">
        <f>W11</f>
        <v>X</v>
      </c>
      <c r="O140" s="3">
        <f t="shared" si="28"/>
        <v>8</v>
      </c>
    </row>
    <row r="141" spans="1:15" ht="13.5" customHeight="1" x14ac:dyDescent="0.25">
      <c r="A141" s="3">
        <v>3</v>
      </c>
      <c r="B141" s="3" t="str">
        <f>S15</f>
        <v>SENATORS</v>
      </c>
      <c r="C141" s="3">
        <f>T15</f>
        <v>0</v>
      </c>
      <c r="D141" s="3" t="str">
        <f>U15</f>
        <v>X</v>
      </c>
      <c r="E141" s="3" t="str">
        <f>V15</f>
        <v>X</v>
      </c>
      <c r="F141" s="3" t="str">
        <f>W15</f>
        <v>X</v>
      </c>
      <c r="G141" s="3">
        <f t="shared" si="27"/>
        <v>0</v>
      </c>
      <c r="H141" s="3"/>
      <c r="I141" s="3">
        <v>3</v>
      </c>
      <c r="J141" s="3" t="str">
        <f>S6</f>
        <v>FLYERS</v>
      </c>
      <c r="K141" s="3">
        <f>T6</f>
        <v>4</v>
      </c>
      <c r="L141" s="3" t="str">
        <f>U6</f>
        <v>X</v>
      </c>
      <c r="M141" s="3" t="str">
        <f>V6</f>
        <v>X</v>
      </c>
      <c r="N141" s="3" t="str">
        <f>W6</f>
        <v>X</v>
      </c>
      <c r="O141" s="3">
        <f t="shared" si="28"/>
        <v>12</v>
      </c>
    </row>
    <row r="142" spans="1:15" ht="13.5" customHeight="1" x14ac:dyDescent="0.25">
      <c r="A142" s="3">
        <v>2</v>
      </c>
      <c r="B142" s="3" t="str">
        <f>S4</f>
        <v>CANADIENS</v>
      </c>
      <c r="C142" s="3">
        <f>T4</f>
        <v>4</v>
      </c>
      <c r="D142" s="3">
        <f>U4</f>
        <v>4</v>
      </c>
      <c r="E142" s="3">
        <f>V4</f>
        <v>1</v>
      </c>
      <c r="F142" s="3" t="str">
        <f>W4</f>
        <v>X</v>
      </c>
      <c r="G142" s="3">
        <f t="shared" si="27"/>
        <v>18</v>
      </c>
      <c r="H142" s="3"/>
      <c r="I142" s="3">
        <v>2</v>
      </c>
      <c r="J142" s="3" t="str">
        <f>S9</f>
        <v>KINGS</v>
      </c>
      <c r="K142" s="3">
        <f>T9</f>
        <v>0</v>
      </c>
      <c r="L142" s="3" t="str">
        <f>U9</f>
        <v>X</v>
      </c>
      <c r="M142" s="3" t="str">
        <f>V9</f>
        <v>X</v>
      </c>
      <c r="N142" s="3" t="str">
        <f>W9</f>
        <v>X</v>
      </c>
      <c r="O142" s="3">
        <f t="shared" si="28"/>
        <v>0</v>
      </c>
    </row>
    <row r="143" spans="1:15" ht="13.5" customHeight="1" x14ac:dyDescent="0.25">
      <c r="A143" s="3">
        <v>1</v>
      </c>
      <c r="B143" s="3" t="str">
        <f>S9</f>
        <v>KINGS</v>
      </c>
      <c r="C143" s="3">
        <f>T9</f>
        <v>0</v>
      </c>
      <c r="D143" s="3" t="str">
        <f>U9</f>
        <v>X</v>
      </c>
      <c r="E143" s="3" t="str">
        <f>V9</f>
        <v>X</v>
      </c>
      <c r="F143" s="3" t="str">
        <f>W9</f>
        <v>X</v>
      </c>
      <c r="G143" s="3">
        <f t="shared" si="27"/>
        <v>0</v>
      </c>
      <c r="H143" s="3"/>
      <c r="I143" s="3">
        <v>1</v>
      </c>
      <c r="J143" s="3" t="str">
        <f>S15</f>
        <v>SENATORS</v>
      </c>
      <c r="K143" s="3">
        <f>T15</f>
        <v>0</v>
      </c>
      <c r="L143" s="3" t="str">
        <f>U15</f>
        <v>X</v>
      </c>
      <c r="M143" s="3" t="str">
        <f>V15</f>
        <v>X</v>
      </c>
      <c r="N143" s="3" t="str">
        <f>W15</f>
        <v>X</v>
      </c>
      <c r="O143" s="3">
        <f t="shared" si="28"/>
        <v>0</v>
      </c>
    </row>
    <row r="144" spans="1:15" ht="13.5" customHeight="1" x14ac:dyDescent="0.25">
      <c r="B144" s="5" t="s">
        <v>4</v>
      </c>
      <c r="G144" s="5">
        <f>SUM(G128:G143)</f>
        <v>741</v>
      </c>
      <c r="J144" s="5" t="s">
        <v>4</v>
      </c>
      <c r="O144" s="5">
        <f>SUM(O128:O143)</f>
        <v>862</v>
      </c>
    </row>
    <row r="145" spans="1:15" ht="13.5" customHeight="1" x14ac:dyDescent="0.25">
      <c r="A145" s="1"/>
      <c r="B145" s="2" t="s">
        <v>36</v>
      </c>
      <c r="C145" s="1">
        <v>1</v>
      </c>
      <c r="D145" s="1">
        <v>2</v>
      </c>
      <c r="E145" s="1">
        <v>3</v>
      </c>
      <c r="F145" s="1">
        <v>4</v>
      </c>
      <c r="G145" s="1" t="s">
        <v>1</v>
      </c>
      <c r="I145" s="1"/>
      <c r="J145" s="2" t="s">
        <v>37</v>
      </c>
      <c r="K145" s="1">
        <v>1</v>
      </c>
      <c r="L145" s="1">
        <v>2</v>
      </c>
      <c r="M145" s="1">
        <v>3</v>
      </c>
      <c r="N145" s="1">
        <v>4</v>
      </c>
      <c r="O145" s="1" t="s">
        <v>1</v>
      </c>
    </row>
    <row r="146" spans="1:15" ht="13.5" customHeight="1" x14ac:dyDescent="0.25">
      <c r="A146" s="3">
        <v>16</v>
      </c>
      <c r="B146" s="3" t="str">
        <f>S12</f>
        <v>OILERS</v>
      </c>
      <c r="C146" s="3">
        <f>T12</f>
        <v>2</v>
      </c>
      <c r="D146" s="3" t="str">
        <f>U12</f>
        <v>X</v>
      </c>
      <c r="E146" s="3" t="str">
        <f>V12</f>
        <v>X</v>
      </c>
      <c r="F146" s="3" t="str">
        <f>W12</f>
        <v>X</v>
      </c>
      <c r="G146" s="3">
        <f t="shared" ref="G146:G161" si="31">SUM(C146:F146)*(A146)</f>
        <v>32</v>
      </c>
      <c r="H146" s="3"/>
      <c r="I146" s="3">
        <v>16</v>
      </c>
      <c r="J146" s="3" t="str">
        <f>S8</f>
        <v>HURRICANES</v>
      </c>
      <c r="K146" s="3">
        <f>T8</f>
        <v>4</v>
      </c>
      <c r="L146" s="3">
        <f>U8</f>
        <v>4</v>
      </c>
      <c r="M146" s="3">
        <f>V8</f>
        <v>4</v>
      </c>
      <c r="N146" s="3">
        <f>W8</f>
        <v>4</v>
      </c>
      <c r="O146" s="3">
        <f t="shared" ref="O146:O161" si="32">SUM(K146:N146)*(I146)</f>
        <v>256</v>
      </c>
    </row>
    <row r="147" spans="1:15" ht="13.5" customHeight="1" x14ac:dyDescent="0.25">
      <c r="A147" s="3">
        <v>15</v>
      </c>
      <c r="B147" s="3" t="str">
        <f>S10</f>
        <v>LIGHTNING</v>
      </c>
      <c r="C147" s="3">
        <f>T10</f>
        <v>3</v>
      </c>
      <c r="D147" s="3" t="str">
        <f>U10</f>
        <v>X</v>
      </c>
      <c r="E147" s="3" t="str">
        <f>V10</f>
        <v>X</v>
      </c>
      <c r="F147" s="3" t="str">
        <f>W10</f>
        <v>X</v>
      </c>
      <c r="G147" s="3">
        <f t="shared" si="31"/>
        <v>45</v>
      </c>
      <c r="H147" s="3"/>
      <c r="I147" s="3">
        <v>15</v>
      </c>
      <c r="J147" s="3" t="str">
        <f>S2</f>
        <v>AVALANCHE</v>
      </c>
      <c r="K147" s="3">
        <f>T2</f>
        <v>4</v>
      </c>
      <c r="L147" s="3">
        <f>U2</f>
        <v>4</v>
      </c>
      <c r="M147" s="3">
        <f>V2</f>
        <v>0</v>
      </c>
      <c r="N147" s="3" t="str">
        <f>W2</f>
        <v>X</v>
      </c>
      <c r="O147" s="3">
        <f t="shared" si="32"/>
        <v>120</v>
      </c>
    </row>
    <row r="148" spans="1:15" ht="13.5" customHeight="1" x14ac:dyDescent="0.25">
      <c r="A148" s="3">
        <v>14</v>
      </c>
      <c r="B148" s="3" t="str">
        <f>S2</f>
        <v>AVALANCHE</v>
      </c>
      <c r="C148" s="3">
        <f>T2</f>
        <v>4</v>
      </c>
      <c r="D148" s="3">
        <f>U2</f>
        <v>4</v>
      </c>
      <c r="E148" s="3">
        <f>V2</f>
        <v>0</v>
      </c>
      <c r="F148" s="3" t="str">
        <f>W2</f>
        <v>X</v>
      </c>
      <c r="G148" s="3">
        <f t="shared" si="31"/>
        <v>112</v>
      </c>
      <c r="H148" s="3"/>
      <c r="I148" s="3">
        <v>14</v>
      </c>
      <c r="J148" s="3" t="str">
        <f>S10</f>
        <v>LIGHTNING</v>
      </c>
      <c r="K148" s="3">
        <f>T10</f>
        <v>3</v>
      </c>
      <c r="L148" s="3" t="str">
        <f>U10</f>
        <v>X</v>
      </c>
      <c r="M148" s="3" t="str">
        <f>V10</f>
        <v>X</v>
      </c>
      <c r="N148" s="3" t="str">
        <f>W10</f>
        <v>X</v>
      </c>
      <c r="O148" s="3">
        <f t="shared" si="32"/>
        <v>42</v>
      </c>
    </row>
    <row r="149" spans="1:15" ht="13.5" customHeight="1" x14ac:dyDescent="0.25">
      <c r="A149" s="3">
        <v>13</v>
      </c>
      <c r="B149" s="3" t="str">
        <f>S4</f>
        <v>CANADIENS</v>
      </c>
      <c r="C149" s="3">
        <f>T4</f>
        <v>4</v>
      </c>
      <c r="D149" s="3">
        <f>U4</f>
        <v>4</v>
      </c>
      <c r="E149" s="3">
        <f>V4</f>
        <v>1</v>
      </c>
      <c r="F149" s="3" t="str">
        <f>W4</f>
        <v>X</v>
      </c>
      <c r="G149" s="3">
        <f t="shared" si="31"/>
        <v>117</v>
      </c>
      <c r="H149" s="3"/>
      <c r="I149" s="3">
        <v>13</v>
      </c>
      <c r="J149" s="3" t="str">
        <f>S7</f>
        <v>GOLDEN KNIGHTS</v>
      </c>
      <c r="K149" s="3">
        <f>T7</f>
        <v>4</v>
      </c>
      <c r="L149" s="3">
        <f>U7</f>
        <v>4</v>
      </c>
      <c r="M149" s="3">
        <f>V7</f>
        <v>4</v>
      </c>
      <c r="N149" s="3">
        <f>W7</f>
        <v>2</v>
      </c>
      <c r="O149" s="3">
        <f t="shared" si="32"/>
        <v>182</v>
      </c>
    </row>
    <row r="150" spans="1:15" ht="13.5" customHeight="1" x14ac:dyDescent="0.25">
      <c r="A150" s="3">
        <v>12</v>
      </c>
      <c r="B150" s="3" t="str">
        <f t="shared" ref="B150:F152" si="33">S6</f>
        <v>FLYERS</v>
      </c>
      <c r="C150" s="3">
        <f t="shared" si="33"/>
        <v>4</v>
      </c>
      <c r="D150" s="3" t="str">
        <f t="shared" si="33"/>
        <v>X</v>
      </c>
      <c r="E150" s="3" t="str">
        <f t="shared" si="33"/>
        <v>X</v>
      </c>
      <c r="F150" s="3" t="str">
        <f t="shared" si="33"/>
        <v>X</v>
      </c>
      <c r="G150" s="3">
        <f t="shared" si="31"/>
        <v>48</v>
      </c>
      <c r="H150" s="3"/>
      <c r="I150" s="3">
        <v>12</v>
      </c>
      <c r="J150" s="3" t="str">
        <f>S16</f>
        <v>STARS</v>
      </c>
      <c r="K150" s="3">
        <f>T16</f>
        <v>2</v>
      </c>
      <c r="L150" s="3" t="str">
        <f>U16</f>
        <v>X</v>
      </c>
      <c r="M150" s="3" t="str">
        <f>V16</f>
        <v>X</v>
      </c>
      <c r="N150" s="3" t="str">
        <f>W16</f>
        <v>X</v>
      </c>
      <c r="O150" s="3">
        <f t="shared" si="32"/>
        <v>24</v>
      </c>
    </row>
    <row r="151" spans="1:15" ht="13.5" customHeight="1" x14ac:dyDescent="0.25">
      <c r="A151" s="3">
        <v>11</v>
      </c>
      <c r="B151" s="3" t="str">
        <f t="shared" si="33"/>
        <v>GOLDEN KNIGHTS</v>
      </c>
      <c r="C151" s="3">
        <f t="shared" si="33"/>
        <v>4</v>
      </c>
      <c r="D151" s="3">
        <f t="shared" si="33"/>
        <v>4</v>
      </c>
      <c r="E151" s="3">
        <f t="shared" si="33"/>
        <v>4</v>
      </c>
      <c r="F151" s="3">
        <f t="shared" si="33"/>
        <v>2</v>
      </c>
      <c r="G151" s="3">
        <f t="shared" si="31"/>
        <v>154</v>
      </c>
      <c r="H151" s="3"/>
      <c r="I151" s="3">
        <v>11</v>
      </c>
      <c r="J151" s="3" t="str">
        <f>S14</f>
        <v>SABRES</v>
      </c>
      <c r="K151" s="3">
        <f>T14</f>
        <v>4</v>
      </c>
      <c r="L151" s="3">
        <f>U14</f>
        <v>3</v>
      </c>
      <c r="M151" s="3" t="str">
        <f>V14</f>
        <v>X</v>
      </c>
      <c r="N151" s="3" t="str">
        <f>W14</f>
        <v>X</v>
      </c>
      <c r="O151" s="3">
        <f t="shared" si="32"/>
        <v>77</v>
      </c>
    </row>
    <row r="152" spans="1:15" ht="13.5" customHeight="1" x14ac:dyDescent="0.25">
      <c r="A152" s="3">
        <v>10</v>
      </c>
      <c r="B152" s="3" t="str">
        <f t="shared" si="33"/>
        <v>HURRICANES</v>
      </c>
      <c r="C152" s="3">
        <f t="shared" si="33"/>
        <v>4</v>
      </c>
      <c r="D152" s="3">
        <f t="shared" si="33"/>
        <v>4</v>
      </c>
      <c r="E152" s="3">
        <f t="shared" si="33"/>
        <v>4</v>
      </c>
      <c r="F152" s="3">
        <f t="shared" si="33"/>
        <v>4</v>
      </c>
      <c r="G152" s="3">
        <f t="shared" si="31"/>
        <v>160</v>
      </c>
      <c r="H152" s="3"/>
      <c r="I152" s="3">
        <v>10</v>
      </c>
      <c r="J152" s="3" t="str">
        <f>S12</f>
        <v>OILERS</v>
      </c>
      <c r="K152" s="3">
        <f>T12</f>
        <v>2</v>
      </c>
      <c r="L152" s="3" t="str">
        <f>U12</f>
        <v>X</v>
      </c>
      <c r="M152" s="3" t="str">
        <f>V12</f>
        <v>X</v>
      </c>
      <c r="N152" s="3" t="str">
        <f>W12</f>
        <v>X</v>
      </c>
      <c r="O152" s="3">
        <f t="shared" si="32"/>
        <v>20</v>
      </c>
    </row>
    <row r="153" spans="1:15" ht="13.5" customHeight="1" x14ac:dyDescent="0.25">
      <c r="A153" s="3">
        <v>9</v>
      </c>
      <c r="B153" s="3" t="str">
        <f>S17</f>
        <v>WILD</v>
      </c>
      <c r="C153" s="3">
        <f>T17</f>
        <v>4</v>
      </c>
      <c r="D153" s="3">
        <f>U17</f>
        <v>1</v>
      </c>
      <c r="E153" s="3" t="str">
        <f>V17</f>
        <v>X</v>
      </c>
      <c r="F153" s="3" t="str">
        <f>W17</f>
        <v>X</v>
      </c>
      <c r="G153" s="3">
        <f t="shared" si="31"/>
        <v>45</v>
      </c>
      <c r="H153" s="3"/>
      <c r="I153" s="3">
        <v>9</v>
      </c>
      <c r="J153" s="3" t="str">
        <f>S17</f>
        <v>WILD</v>
      </c>
      <c r="K153" s="3">
        <f>T17</f>
        <v>4</v>
      </c>
      <c r="L153" s="3">
        <f>U17</f>
        <v>1</v>
      </c>
      <c r="M153" s="3" t="str">
        <f>V17</f>
        <v>X</v>
      </c>
      <c r="N153" s="3" t="str">
        <f>W17</f>
        <v>X</v>
      </c>
      <c r="O153" s="3">
        <f t="shared" si="32"/>
        <v>45</v>
      </c>
    </row>
    <row r="154" spans="1:15" ht="13.5" customHeight="1" x14ac:dyDescent="0.25">
      <c r="A154" s="3">
        <v>8</v>
      </c>
      <c r="B154" s="3" t="str">
        <f t="shared" ref="B154:F156" si="34">S14</f>
        <v>SABRES</v>
      </c>
      <c r="C154" s="3">
        <f t="shared" si="34"/>
        <v>4</v>
      </c>
      <c r="D154" s="3">
        <f t="shared" si="34"/>
        <v>3</v>
      </c>
      <c r="E154" s="3" t="str">
        <f t="shared" si="34"/>
        <v>X</v>
      </c>
      <c r="F154" s="3" t="str">
        <f t="shared" si="34"/>
        <v>X</v>
      </c>
      <c r="G154" s="3">
        <f t="shared" si="31"/>
        <v>56</v>
      </c>
      <c r="H154" s="3"/>
      <c r="I154" s="3">
        <v>8</v>
      </c>
      <c r="J154" s="3" t="str">
        <f>S11</f>
        <v>MAMMOTH</v>
      </c>
      <c r="K154" s="3">
        <f>T11</f>
        <v>2</v>
      </c>
      <c r="L154" s="3" t="str">
        <f>U11</f>
        <v>X</v>
      </c>
      <c r="M154" s="3" t="str">
        <f>V11</f>
        <v>X</v>
      </c>
      <c r="N154" s="3" t="str">
        <f>W11</f>
        <v>X</v>
      </c>
      <c r="O154" s="3">
        <f t="shared" si="32"/>
        <v>16</v>
      </c>
    </row>
    <row r="155" spans="1:15" ht="13.5" customHeight="1" x14ac:dyDescent="0.25">
      <c r="A155" s="3">
        <v>7</v>
      </c>
      <c r="B155" s="3" t="str">
        <f t="shared" si="34"/>
        <v>SENATORS</v>
      </c>
      <c r="C155" s="3">
        <f t="shared" si="34"/>
        <v>0</v>
      </c>
      <c r="D155" s="3" t="str">
        <f t="shared" si="34"/>
        <v>X</v>
      </c>
      <c r="E155" s="3" t="str">
        <f t="shared" si="34"/>
        <v>X</v>
      </c>
      <c r="F155" s="3" t="str">
        <f t="shared" si="34"/>
        <v>X</v>
      </c>
      <c r="G155" s="3">
        <f t="shared" si="31"/>
        <v>0</v>
      </c>
      <c r="H155" s="3"/>
      <c r="I155" s="3">
        <v>7</v>
      </c>
      <c r="J155" s="3" t="str">
        <f>S13</f>
        <v>PENGUINS</v>
      </c>
      <c r="K155" s="3">
        <f>T13</f>
        <v>2</v>
      </c>
      <c r="L155" s="3" t="str">
        <f>U13</f>
        <v>X</v>
      </c>
      <c r="M155" s="3" t="str">
        <f>V13</f>
        <v>X</v>
      </c>
      <c r="N155" s="3" t="str">
        <f>W13</f>
        <v>X</v>
      </c>
      <c r="O155" s="3">
        <f t="shared" si="32"/>
        <v>14</v>
      </c>
    </row>
    <row r="156" spans="1:15" ht="13.5" customHeight="1" x14ac:dyDescent="0.25">
      <c r="A156" s="3">
        <v>6</v>
      </c>
      <c r="B156" s="3" t="str">
        <f t="shared" si="34"/>
        <v>STARS</v>
      </c>
      <c r="C156" s="3">
        <f t="shared" si="34"/>
        <v>2</v>
      </c>
      <c r="D156" s="3" t="str">
        <f t="shared" si="34"/>
        <v>X</v>
      </c>
      <c r="E156" s="3" t="str">
        <f t="shared" si="34"/>
        <v>X</v>
      </c>
      <c r="F156" s="3" t="str">
        <f t="shared" si="34"/>
        <v>X</v>
      </c>
      <c r="G156" s="3">
        <f t="shared" si="31"/>
        <v>12</v>
      </c>
      <c r="H156" s="3"/>
      <c r="I156" s="3">
        <v>6</v>
      </c>
      <c r="J156" s="3" t="str">
        <f>S6</f>
        <v>FLYERS</v>
      </c>
      <c r="K156" s="3">
        <f>T6</f>
        <v>4</v>
      </c>
      <c r="L156" s="3" t="str">
        <f>U6</f>
        <v>X</v>
      </c>
      <c r="M156" s="3" t="str">
        <f>V6</f>
        <v>X</v>
      </c>
      <c r="N156" s="3" t="str">
        <f>W6</f>
        <v>X</v>
      </c>
      <c r="O156" s="3">
        <f t="shared" si="32"/>
        <v>24</v>
      </c>
    </row>
    <row r="157" spans="1:15" ht="13.5" customHeight="1" x14ac:dyDescent="0.25">
      <c r="A157" s="3">
        <v>5</v>
      </c>
      <c r="B157" s="3" t="str">
        <f>S3</f>
        <v>BRUINS</v>
      </c>
      <c r="C157" s="3">
        <f>T3</f>
        <v>2</v>
      </c>
      <c r="D157" s="3" t="str">
        <f>U3</f>
        <v>X</v>
      </c>
      <c r="E157" s="3" t="str">
        <f>V3</f>
        <v>X</v>
      </c>
      <c r="F157" s="3" t="str">
        <f>W3</f>
        <v>X</v>
      </c>
      <c r="G157" s="3">
        <f t="shared" si="31"/>
        <v>10</v>
      </c>
      <c r="H157" s="3"/>
      <c r="I157" s="3">
        <v>5</v>
      </c>
      <c r="J157" s="3" t="str">
        <f>S5</f>
        <v>DUCKS</v>
      </c>
      <c r="K157" s="3">
        <f>T5</f>
        <v>4</v>
      </c>
      <c r="L157" s="3">
        <f>U5</f>
        <v>2</v>
      </c>
      <c r="M157" s="3" t="str">
        <f>V5</f>
        <v>X</v>
      </c>
      <c r="N157" s="3" t="str">
        <f>W5</f>
        <v>X</v>
      </c>
      <c r="O157" s="3">
        <f t="shared" si="32"/>
        <v>30</v>
      </c>
    </row>
    <row r="158" spans="1:15" ht="13.5" customHeight="1" x14ac:dyDescent="0.25">
      <c r="A158" s="3">
        <v>4</v>
      </c>
      <c r="B158" s="3" t="str">
        <f>S13</f>
        <v>PENGUINS</v>
      </c>
      <c r="C158" s="3">
        <f>T13</f>
        <v>2</v>
      </c>
      <c r="D158" s="3" t="str">
        <f>U13</f>
        <v>X</v>
      </c>
      <c r="E158" s="3" t="str">
        <f>V13</f>
        <v>X</v>
      </c>
      <c r="F158" s="3" t="str">
        <f>W13</f>
        <v>X</v>
      </c>
      <c r="G158" s="3">
        <f t="shared" si="31"/>
        <v>8</v>
      </c>
      <c r="H158" s="3"/>
      <c r="I158" s="3">
        <v>4</v>
      </c>
      <c r="J158" s="3" t="str">
        <f t="shared" ref="J158:N159" si="35">S3</f>
        <v>BRUINS</v>
      </c>
      <c r="K158" s="3">
        <f t="shared" si="35"/>
        <v>2</v>
      </c>
      <c r="L158" s="3" t="str">
        <f t="shared" si="35"/>
        <v>X</v>
      </c>
      <c r="M158" s="3" t="str">
        <f t="shared" si="35"/>
        <v>X</v>
      </c>
      <c r="N158" s="3" t="str">
        <f t="shared" si="35"/>
        <v>X</v>
      </c>
      <c r="O158" s="3">
        <f t="shared" si="32"/>
        <v>8</v>
      </c>
    </row>
    <row r="159" spans="1:15" ht="13.5" customHeight="1" x14ac:dyDescent="0.25">
      <c r="A159" s="3">
        <v>3</v>
      </c>
      <c r="B159" s="3" t="str">
        <f>S9</f>
        <v>KINGS</v>
      </c>
      <c r="C159" s="3">
        <f>T9</f>
        <v>0</v>
      </c>
      <c r="D159" s="3" t="str">
        <f>U9</f>
        <v>X</v>
      </c>
      <c r="E159" s="3" t="str">
        <f>V9</f>
        <v>X</v>
      </c>
      <c r="F159" s="3" t="str">
        <f>W9</f>
        <v>X</v>
      </c>
      <c r="G159" s="3">
        <f t="shared" si="31"/>
        <v>0</v>
      </c>
      <c r="H159" s="3"/>
      <c r="I159" s="3">
        <v>3</v>
      </c>
      <c r="J159" s="3" t="str">
        <f t="shared" si="35"/>
        <v>CANADIENS</v>
      </c>
      <c r="K159" s="3">
        <f t="shared" si="35"/>
        <v>4</v>
      </c>
      <c r="L159" s="3">
        <f t="shared" si="35"/>
        <v>4</v>
      </c>
      <c r="M159" s="3">
        <f t="shared" si="35"/>
        <v>1</v>
      </c>
      <c r="N159" s="3" t="str">
        <f t="shared" si="35"/>
        <v>X</v>
      </c>
      <c r="O159" s="3">
        <f t="shared" si="32"/>
        <v>27</v>
      </c>
    </row>
    <row r="160" spans="1:15" ht="13.5" customHeight="1" x14ac:dyDescent="0.25">
      <c r="A160" s="3">
        <v>2</v>
      </c>
      <c r="B160" s="3" t="str">
        <f>S5</f>
        <v>DUCKS</v>
      </c>
      <c r="C160" s="3">
        <f>T5</f>
        <v>4</v>
      </c>
      <c r="D160" s="3">
        <f>U5</f>
        <v>2</v>
      </c>
      <c r="E160" s="3" t="str">
        <f>V5</f>
        <v>X</v>
      </c>
      <c r="F160" s="3" t="str">
        <f>W5</f>
        <v>X</v>
      </c>
      <c r="G160" s="3">
        <f t="shared" si="31"/>
        <v>12</v>
      </c>
      <c r="H160" s="3"/>
      <c r="I160" s="3">
        <v>2</v>
      </c>
      <c r="J160" s="3" t="str">
        <f>S15</f>
        <v>SENATORS</v>
      </c>
      <c r="K160" s="3">
        <f>T15</f>
        <v>0</v>
      </c>
      <c r="L160" s="3" t="str">
        <f>U15</f>
        <v>X</v>
      </c>
      <c r="M160" s="3" t="str">
        <f>V15</f>
        <v>X</v>
      </c>
      <c r="N160" s="3" t="str">
        <f>W15</f>
        <v>X</v>
      </c>
      <c r="O160" s="3">
        <f t="shared" si="32"/>
        <v>0</v>
      </c>
    </row>
    <row r="161" spans="1:30" ht="13.5" customHeight="1" x14ac:dyDescent="0.25">
      <c r="A161" s="3">
        <v>1</v>
      </c>
      <c r="B161" s="3" t="str">
        <f>S11</f>
        <v>MAMMOTH</v>
      </c>
      <c r="C161" s="3">
        <f>T11</f>
        <v>2</v>
      </c>
      <c r="D161" s="3" t="str">
        <f>U11</f>
        <v>X</v>
      </c>
      <c r="E161" s="3" t="str">
        <f>V11</f>
        <v>X</v>
      </c>
      <c r="F161" s="3" t="str">
        <f>W11</f>
        <v>X</v>
      </c>
      <c r="G161" s="3">
        <f t="shared" si="31"/>
        <v>2</v>
      </c>
      <c r="H161" s="3"/>
      <c r="I161" s="3">
        <v>1</v>
      </c>
      <c r="J161" s="3" t="str">
        <f>S9</f>
        <v>KINGS</v>
      </c>
      <c r="K161" s="3">
        <f>T9</f>
        <v>0</v>
      </c>
      <c r="L161" s="3" t="str">
        <f>U9</f>
        <v>X</v>
      </c>
      <c r="M161" s="3" t="str">
        <f>V9</f>
        <v>X</v>
      </c>
      <c r="N161" s="3" t="str">
        <f>W9</f>
        <v>X</v>
      </c>
      <c r="O161" s="3">
        <f t="shared" si="32"/>
        <v>0</v>
      </c>
    </row>
    <row r="162" spans="1:30" ht="13.5" customHeight="1" x14ac:dyDescent="0.25">
      <c r="B162" s="5" t="s">
        <v>4</v>
      </c>
      <c r="G162" s="5">
        <f>SUM(G146:G161)</f>
        <v>813</v>
      </c>
      <c r="J162" s="5" t="s">
        <v>4</v>
      </c>
      <c r="O162" s="5">
        <f>SUM(O146:O161)</f>
        <v>885</v>
      </c>
    </row>
    <row r="163" spans="1:30" ht="13.5" customHeight="1" x14ac:dyDescent="0.25">
      <c r="A163" s="1"/>
      <c r="B163" s="2" t="s">
        <v>38</v>
      </c>
      <c r="C163" s="1">
        <v>1</v>
      </c>
      <c r="D163" s="1">
        <v>2</v>
      </c>
      <c r="E163" s="1">
        <v>3</v>
      </c>
      <c r="F163" s="1">
        <v>4</v>
      </c>
      <c r="G163" s="1" t="s">
        <v>1</v>
      </c>
      <c r="H163" s="1"/>
      <c r="I163" s="1"/>
      <c r="J163" s="2" t="s">
        <v>39</v>
      </c>
      <c r="K163" s="1">
        <v>1</v>
      </c>
      <c r="L163" s="1">
        <v>2</v>
      </c>
      <c r="M163" s="1">
        <v>3</v>
      </c>
      <c r="N163" s="1">
        <v>4</v>
      </c>
      <c r="O163" s="1" t="s">
        <v>1</v>
      </c>
    </row>
    <row r="164" spans="1:30" ht="13.5" customHeight="1" x14ac:dyDescent="0.25">
      <c r="A164" s="3">
        <v>16</v>
      </c>
      <c r="B164" s="3" t="str">
        <f>S8</f>
        <v>HURRICANES</v>
      </c>
      <c r="C164" s="3">
        <f>T8</f>
        <v>4</v>
      </c>
      <c r="D164" s="3">
        <f>U8</f>
        <v>4</v>
      </c>
      <c r="E164" s="3">
        <f>V8</f>
        <v>4</v>
      </c>
      <c r="F164" s="3">
        <f>W8</f>
        <v>4</v>
      </c>
      <c r="G164" s="3">
        <f t="shared" ref="G164:G179" si="36">SUM(C164:F164)*(A164)</f>
        <v>256</v>
      </c>
      <c r="H164" s="3"/>
      <c r="I164" s="3">
        <v>16</v>
      </c>
      <c r="J164" s="3" t="str">
        <f>S17</f>
        <v>WILD</v>
      </c>
      <c r="K164" s="3">
        <f>T17</f>
        <v>4</v>
      </c>
      <c r="L164" s="3">
        <f>U17</f>
        <v>1</v>
      </c>
      <c r="M164" s="3" t="str">
        <f>V17</f>
        <v>X</v>
      </c>
      <c r="N164" s="3" t="str">
        <f>W17</f>
        <v>X</v>
      </c>
      <c r="O164" s="3">
        <f t="shared" ref="O164:O179" si="37">SUM(K164:N164)*(I164)</f>
        <v>80</v>
      </c>
      <c r="P164" s="8"/>
    </row>
    <row r="165" spans="1:30" ht="13.5" customHeight="1" x14ac:dyDescent="0.25">
      <c r="A165" s="3">
        <v>15</v>
      </c>
      <c r="B165" s="3" t="str">
        <f>S2</f>
        <v>AVALANCHE</v>
      </c>
      <c r="C165" s="3">
        <f>T2</f>
        <v>4</v>
      </c>
      <c r="D165" s="3">
        <f>U2</f>
        <v>4</v>
      </c>
      <c r="E165" s="3">
        <f>V2</f>
        <v>0</v>
      </c>
      <c r="F165" s="3" t="str">
        <f>W2</f>
        <v>X</v>
      </c>
      <c r="G165" s="3">
        <f t="shared" si="36"/>
        <v>120</v>
      </c>
      <c r="H165" s="3"/>
      <c r="I165" s="3">
        <v>15</v>
      </c>
      <c r="J165" s="3" t="str">
        <f>S15</f>
        <v>SENATORS</v>
      </c>
      <c r="K165" s="3">
        <f>T15</f>
        <v>0</v>
      </c>
      <c r="L165" s="3" t="str">
        <f>U15</f>
        <v>X</v>
      </c>
      <c r="M165" s="3" t="str">
        <f>V15</f>
        <v>X</v>
      </c>
      <c r="N165" s="3" t="str">
        <f>W15</f>
        <v>X</v>
      </c>
      <c r="O165" s="3">
        <f t="shared" si="37"/>
        <v>0</v>
      </c>
      <c r="P165" s="8"/>
    </row>
    <row r="166" spans="1:30" ht="13.5" customHeight="1" x14ac:dyDescent="0.25">
      <c r="A166" s="3">
        <v>14</v>
      </c>
      <c r="B166" s="3" t="str">
        <f>S10</f>
        <v>LIGHTNING</v>
      </c>
      <c r="C166" s="3">
        <f>T10</f>
        <v>3</v>
      </c>
      <c r="D166" s="3" t="str">
        <f>U10</f>
        <v>X</v>
      </c>
      <c r="E166" s="3" t="str">
        <f>V10</f>
        <v>X</v>
      </c>
      <c r="F166" s="3" t="str">
        <f>W10</f>
        <v>X</v>
      </c>
      <c r="G166" s="3">
        <f t="shared" si="36"/>
        <v>42</v>
      </c>
      <c r="H166" s="3"/>
      <c r="I166" s="3">
        <v>14</v>
      </c>
      <c r="J166" s="3" t="str">
        <f>S14</f>
        <v>SABRES</v>
      </c>
      <c r="K166" s="3">
        <f>T14</f>
        <v>4</v>
      </c>
      <c r="L166" s="3">
        <f>U14</f>
        <v>3</v>
      </c>
      <c r="M166" s="3" t="str">
        <f>V14</f>
        <v>X</v>
      </c>
      <c r="N166" s="3" t="str">
        <f>W14</f>
        <v>X</v>
      </c>
      <c r="O166" s="3">
        <f t="shared" si="37"/>
        <v>98</v>
      </c>
      <c r="P166" s="8"/>
    </row>
    <row r="167" spans="1:30" ht="13.5" customHeight="1" x14ac:dyDescent="0.25">
      <c r="A167" s="3">
        <v>13</v>
      </c>
      <c r="B167" s="3" t="str">
        <f>S12</f>
        <v>OILERS</v>
      </c>
      <c r="C167" s="3">
        <f>T12</f>
        <v>2</v>
      </c>
      <c r="D167" s="3" t="str">
        <f>U12</f>
        <v>X</v>
      </c>
      <c r="E167" s="3" t="str">
        <f>V12</f>
        <v>X</v>
      </c>
      <c r="F167" s="3" t="str">
        <f>W12</f>
        <v>X</v>
      </c>
      <c r="G167" s="3">
        <f t="shared" si="36"/>
        <v>26</v>
      </c>
      <c r="H167" s="3"/>
      <c r="I167" s="3">
        <v>13</v>
      </c>
      <c r="J167" s="3" t="str">
        <f>S11</f>
        <v>MAMMOTH</v>
      </c>
      <c r="K167" s="3">
        <f>T11</f>
        <v>2</v>
      </c>
      <c r="L167" s="3" t="str">
        <f>U11</f>
        <v>X</v>
      </c>
      <c r="M167" s="3" t="str">
        <f>V11</f>
        <v>X</v>
      </c>
      <c r="N167" s="3" t="str">
        <f>W11</f>
        <v>X</v>
      </c>
      <c r="O167" s="3">
        <f t="shared" si="37"/>
        <v>26</v>
      </c>
      <c r="P167" s="8"/>
    </row>
    <row r="168" spans="1:30" ht="13.5" customHeight="1" x14ac:dyDescent="0.25">
      <c r="A168" s="3">
        <v>12</v>
      </c>
      <c r="B168" s="3" t="str">
        <f>S14</f>
        <v>SABRES</v>
      </c>
      <c r="C168" s="3">
        <f>T14</f>
        <v>4</v>
      </c>
      <c r="D168" s="3">
        <f>U14</f>
        <v>3</v>
      </c>
      <c r="E168" s="3" t="str">
        <f>V14</f>
        <v>X</v>
      </c>
      <c r="F168" s="3" t="str">
        <f>W14</f>
        <v>X</v>
      </c>
      <c r="G168" s="3">
        <f t="shared" si="36"/>
        <v>84</v>
      </c>
      <c r="H168" s="3"/>
      <c r="I168" s="3">
        <v>12</v>
      </c>
      <c r="J168" s="3" t="str">
        <f>S2</f>
        <v>AVALANCHE</v>
      </c>
      <c r="K168" s="3">
        <f>T2</f>
        <v>4</v>
      </c>
      <c r="L168" s="3">
        <f>U2</f>
        <v>4</v>
      </c>
      <c r="M168" s="3">
        <f>V2</f>
        <v>0</v>
      </c>
      <c r="N168" s="3" t="str">
        <f>W2</f>
        <v>X</v>
      </c>
      <c r="O168" s="3">
        <f t="shared" si="37"/>
        <v>96</v>
      </c>
      <c r="P168" s="8"/>
    </row>
    <row r="169" spans="1:30" ht="13.5" customHeight="1" x14ac:dyDescent="0.25">
      <c r="A169" s="3">
        <v>11</v>
      </c>
      <c r="B169" s="3" t="str">
        <f>S13</f>
        <v>PENGUINS</v>
      </c>
      <c r="C169" s="3">
        <f>T13</f>
        <v>2</v>
      </c>
      <c r="D169" s="3" t="str">
        <f>U13</f>
        <v>X</v>
      </c>
      <c r="E169" s="3" t="str">
        <f>V13</f>
        <v>X</v>
      </c>
      <c r="F169" s="3" t="str">
        <f>W13</f>
        <v>X</v>
      </c>
      <c r="G169" s="3">
        <f t="shared" si="36"/>
        <v>22</v>
      </c>
      <c r="H169" s="3"/>
      <c r="I169" s="3">
        <v>11</v>
      </c>
      <c r="J169" s="3" t="str">
        <f>S13</f>
        <v>PENGUINS</v>
      </c>
      <c r="K169" s="3">
        <f>T13</f>
        <v>2</v>
      </c>
      <c r="L169" s="3" t="str">
        <f>U13</f>
        <v>X</v>
      </c>
      <c r="M169" s="3" t="str">
        <f>V13</f>
        <v>X</v>
      </c>
      <c r="N169" s="3" t="str">
        <f>W13</f>
        <v>X</v>
      </c>
      <c r="O169" s="3">
        <f t="shared" si="37"/>
        <v>22</v>
      </c>
      <c r="P169" s="8"/>
    </row>
    <row r="170" spans="1:30" ht="13.5" customHeight="1" x14ac:dyDescent="0.25">
      <c r="A170" s="3">
        <v>10</v>
      </c>
      <c r="B170" s="3" t="str">
        <f>S7</f>
        <v>GOLDEN KNIGHTS</v>
      </c>
      <c r="C170" s="3">
        <f>T7</f>
        <v>4</v>
      </c>
      <c r="D170" s="3">
        <f>U7</f>
        <v>4</v>
      </c>
      <c r="E170" s="3">
        <f>V7</f>
        <v>4</v>
      </c>
      <c r="F170" s="3">
        <f>W7</f>
        <v>2</v>
      </c>
      <c r="G170" s="3">
        <f t="shared" si="36"/>
        <v>140</v>
      </c>
      <c r="H170" s="3"/>
      <c r="I170" s="3">
        <v>10</v>
      </c>
      <c r="J170" s="3" t="str">
        <f>S10</f>
        <v>LIGHTNING</v>
      </c>
      <c r="K170" s="3">
        <f>T10</f>
        <v>3</v>
      </c>
      <c r="L170" s="3" t="str">
        <f>U10</f>
        <v>X</v>
      </c>
      <c r="M170" s="3" t="str">
        <f>V10</f>
        <v>X</v>
      </c>
      <c r="N170" s="3" t="str">
        <f>W10</f>
        <v>X</v>
      </c>
      <c r="O170" s="3">
        <f t="shared" si="37"/>
        <v>30</v>
      </c>
      <c r="P170" s="8"/>
    </row>
    <row r="171" spans="1:30" ht="13.5" customHeight="1" x14ac:dyDescent="0.25">
      <c r="A171" s="3">
        <v>9</v>
      </c>
      <c r="B171" s="3" t="str">
        <f>S16</f>
        <v>STARS</v>
      </c>
      <c r="C171" s="3">
        <f>T16</f>
        <v>2</v>
      </c>
      <c r="D171" s="3" t="str">
        <f>U16</f>
        <v>X</v>
      </c>
      <c r="E171" s="3" t="str">
        <f>V16</f>
        <v>X</v>
      </c>
      <c r="F171" s="3" t="str">
        <f>W16</f>
        <v>X</v>
      </c>
      <c r="G171" s="3">
        <f t="shared" si="36"/>
        <v>18</v>
      </c>
      <c r="H171" s="3"/>
      <c r="I171" s="3">
        <v>9</v>
      </c>
      <c r="J171" s="3" t="str">
        <f>S12</f>
        <v>OILERS</v>
      </c>
      <c r="K171" s="3">
        <f>T12</f>
        <v>2</v>
      </c>
      <c r="L171" s="3" t="str">
        <f>U12</f>
        <v>X</v>
      </c>
      <c r="M171" s="3" t="str">
        <f>V12</f>
        <v>X</v>
      </c>
      <c r="N171" s="3" t="str">
        <f>W12</f>
        <v>X</v>
      </c>
      <c r="O171" s="3">
        <f t="shared" si="37"/>
        <v>18</v>
      </c>
      <c r="P171" s="8"/>
    </row>
    <row r="172" spans="1:30" ht="13.5" customHeight="1" x14ac:dyDescent="0.25">
      <c r="A172" s="3">
        <v>8</v>
      </c>
      <c r="B172" s="3" t="str">
        <f t="shared" ref="B172:F173" si="38">S3</f>
        <v>BRUINS</v>
      </c>
      <c r="C172" s="3">
        <f t="shared" si="38"/>
        <v>2</v>
      </c>
      <c r="D172" s="3" t="str">
        <f t="shared" si="38"/>
        <v>X</v>
      </c>
      <c r="E172" s="3" t="str">
        <f t="shared" si="38"/>
        <v>X</v>
      </c>
      <c r="F172" s="3" t="str">
        <f t="shared" si="38"/>
        <v>X</v>
      </c>
      <c r="G172" s="3">
        <f t="shared" si="36"/>
        <v>16</v>
      </c>
      <c r="H172" s="3"/>
      <c r="I172" s="3">
        <v>8</v>
      </c>
      <c r="J172" s="3" t="str">
        <f>S4</f>
        <v>CANADIENS</v>
      </c>
      <c r="K172" s="3">
        <f>T4</f>
        <v>4</v>
      </c>
      <c r="L172" s="3">
        <f>U4</f>
        <v>4</v>
      </c>
      <c r="M172" s="3">
        <f>V4</f>
        <v>1</v>
      </c>
      <c r="N172" s="3" t="str">
        <f>W4</f>
        <v>X</v>
      </c>
      <c r="O172" s="3">
        <f t="shared" si="37"/>
        <v>72</v>
      </c>
      <c r="P172" s="8"/>
    </row>
    <row r="173" spans="1:30" ht="13.5" customHeight="1" x14ac:dyDescent="0.25">
      <c r="A173" s="3">
        <v>7</v>
      </c>
      <c r="B173" s="3" t="str">
        <f t="shared" si="38"/>
        <v>CANADIENS</v>
      </c>
      <c r="C173" s="3">
        <f t="shared" si="38"/>
        <v>4</v>
      </c>
      <c r="D173" s="3">
        <f t="shared" si="38"/>
        <v>4</v>
      </c>
      <c r="E173" s="3">
        <f t="shared" si="38"/>
        <v>1</v>
      </c>
      <c r="F173" s="3" t="str">
        <f t="shared" si="38"/>
        <v>X</v>
      </c>
      <c r="G173" s="3">
        <f t="shared" si="36"/>
        <v>63</v>
      </c>
      <c r="H173" s="3"/>
      <c r="I173" s="3">
        <v>7</v>
      </c>
      <c r="J173" s="3" t="str">
        <f>S16</f>
        <v>STARS</v>
      </c>
      <c r="K173" s="3">
        <f>T16</f>
        <v>2</v>
      </c>
      <c r="L173" s="3" t="str">
        <f>U16</f>
        <v>X</v>
      </c>
      <c r="M173" s="3" t="str">
        <f>V16</f>
        <v>X</v>
      </c>
      <c r="N173" s="3" t="str">
        <f>W16</f>
        <v>X</v>
      </c>
      <c r="O173" s="3">
        <f t="shared" si="37"/>
        <v>14</v>
      </c>
      <c r="P173" s="8"/>
    </row>
    <row r="174" spans="1:30" ht="13.5" customHeight="1" x14ac:dyDescent="0.25">
      <c r="A174" s="3">
        <v>6</v>
      </c>
      <c r="B174" s="3" t="str">
        <f>S15</f>
        <v>SENATORS</v>
      </c>
      <c r="C174" s="3">
        <f>T15</f>
        <v>0</v>
      </c>
      <c r="D174" s="3" t="str">
        <f>U15</f>
        <v>X</v>
      </c>
      <c r="E174" s="3" t="str">
        <f>V15</f>
        <v>X</v>
      </c>
      <c r="F174" s="3" t="str">
        <f>W15</f>
        <v>X</v>
      </c>
      <c r="G174" s="3">
        <f t="shared" si="36"/>
        <v>0</v>
      </c>
      <c r="H174" s="3"/>
      <c r="I174" s="3">
        <v>6</v>
      </c>
      <c r="J174" s="3" t="str">
        <f>S8</f>
        <v>HURRICANES</v>
      </c>
      <c r="K174" s="3">
        <f>T8</f>
        <v>4</v>
      </c>
      <c r="L174" s="3">
        <f>U8</f>
        <v>4</v>
      </c>
      <c r="M174" s="3">
        <f>V8</f>
        <v>4</v>
      </c>
      <c r="N174" s="3">
        <f>W8</f>
        <v>4</v>
      </c>
      <c r="O174" s="3">
        <f t="shared" si="37"/>
        <v>96</v>
      </c>
      <c r="P174" s="8"/>
    </row>
    <row r="175" spans="1:30" ht="13.5" customHeight="1" x14ac:dyDescent="0.25">
      <c r="A175" s="3">
        <v>5</v>
      </c>
      <c r="B175" s="3" t="str">
        <f>S11</f>
        <v>MAMMOTH</v>
      </c>
      <c r="C175" s="3">
        <f>T11</f>
        <v>2</v>
      </c>
      <c r="D175" s="3" t="str">
        <f>U11</f>
        <v>X</v>
      </c>
      <c r="E175" s="3" t="str">
        <f>V11</f>
        <v>X</v>
      </c>
      <c r="F175" s="3" t="str">
        <f>W11</f>
        <v>X</v>
      </c>
      <c r="G175" s="3">
        <f t="shared" si="36"/>
        <v>10</v>
      </c>
      <c r="H175" s="3"/>
      <c r="I175" s="3">
        <v>5</v>
      </c>
      <c r="J175" s="3" t="str">
        <f>S3</f>
        <v>BRUINS</v>
      </c>
      <c r="K175" s="3">
        <f>T3</f>
        <v>2</v>
      </c>
      <c r="L175" s="3" t="str">
        <f>U3</f>
        <v>X</v>
      </c>
      <c r="M175" s="3" t="str">
        <f>V3</f>
        <v>X</v>
      </c>
      <c r="N175" s="3" t="str">
        <f>W3</f>
        <v>X</v>
      </c>
      <c r="O175" s="3">
        <f t="shared" si="37"/>
        <v>10</v>
      </c>
      <c r="P175" s="8"/>
    </row>
    <row r="176" spans="1:30" ht="13.5" customHeight="1" x14ac:dyDescent="0.25">
      <c r="A176" s="3">
        <v>4</v>
      </c>
      <c r="B176" s="3" t="str">
        <f>S9</f>
        <v>KINGS</v>
      </c>
      <c r="C176" s="3">
        <f>T9</f>
        <v>0</v>
      </c>
      <c r="D176" s="3" t="str">
        <f>U9</f>
        <v>X</v>
      </c>
      <c r="E176" s="3" t="str">
        <f>V9</f>
        <v>X</v>
      </c>
      <c r="F176" s="3" t="str">
        <f>W9</f>
        <v>X</v>
      </c>
      <c r="G176" s="3">
        <f t="shared" si="36"/>
        <v>0</v>
      </c>
      <c r="H176" s="3"/>
      <c r="I176" s="3">
        <v>4</v>
      </c>
      <c r="J176" s="3" t="str">
        <f>S7</f>
        <v>GOLDEN KNIGHTS</v>
      </c>
      <c r="K176" s="3">
        <f>T7</f>
        <v>4</v>
      </c>
      <c r="L176" s="3">
        <f>U7</f>
        <v>4</v>
      </c>
      <c r="M176" s="3">
        <f>V7</f>
        <v>4</v>
      </c>
      <c r="N176" s="3">
        <f>W7</f>
        <v>2</v>
      </c>
      <c r="O176" s="3">
        <f t="shared" si="37"/>
        <v>56</v>
      </c>
      <c r="P176" s="8"/>
      <c r="AD176" s="12"/>
    </row>
    <row r="177" spans="1:16" ht="13.5" customHeight="1" x14ac:dyDescent="0.25">
      <c r="A177" s="3">
        <v>3</v>
      </c>
      <c r="B177" s="3" t="str">
        <f>S17</f>
        <v>WILD</v>
      </c>
      <c r="C177" s="3">
        <f>T17</f>
        <v>4</v>
      </c>
      <c r="D177" s="3">
        <f>U17</f>
        <v>1</v>
      </c>
      <c r="E177" s="3" t="str">
        <f>V17</f>
        <v>X</v>
      </c>
      <c r="F177" s="3" t="str">
        <f>W17</f>
        <v>X</v>
      </c>
      <c r="G177" s="3">
        <f t="shared" si="36"/>
        <v>15</v>
      </c>
      <c r="H177" s="3"/>
      <c r="I177" s="3">
        <v>3</v>
      </c>
      <c r="J177" s="3" t="str">
        <f>S6</f>
        <v>FLYERS</v>
      </c>
      <c r="K177" s="3">
        <f>T6</f>
        <v>4</v>
      </c>
      <c r="L177" s="3" t="str">
        <f>U6</f>
        <v>X</v>
      </c>
      <c r="M177" s="3" t="str">
        <f>V6</f>
        <v>X</v>
      </c>
      <c r="N177" s="3" t="str">
        <f>W6</f>
        <v>X</v>
      </c>
      <c r="O177" s="3">
        <f t="shared" si="37"/>
        <v>12</v>
      </c>
      <c r="P177" s="8"/>
    </row>
    <row r="178" spans="1:16" ht="13.5" customHeight="1" x14ac:dyDescent="0.25">
      <c r="A178" s="3">
        <v>2</v>
      </c>
      <c r="B178" s="3" t="str">
        <f t="shared" ref="B178:F179" si="39">S5</f>
        <v>DUCKS</v>
      </c>
      <c r="C178" s="3">
        <f t="shared" si="39"/>
        <v>4</v>
      </c>
      <c r="D178" s="3">
        <f t="shared" si="39"/>
        <v>2</v>
      </c>
      <c r="E178" s="3" t="str">
        <f t="shared" si="39"/>
        <v>X</v>
      </c>
      <c r="F178" s="3" t="str">
        <f t="shared" si="39"/>
        <v>X</v>
      </c>
      <c r="G178" s="3">
        <f t="shared" si="36"/>
        <v>12</v>
      </c>
      <c r="H178" s="3"/>
      <c r="I178" s="3">
        <v>2</v>
      </c>
      <c r="J178" s="3" t="str">
        <f>S9</f>
        <v>KINGS</v>
      </c>
      <c r="K178" s="3">
        <f>T9</f>
        <v>0</v>
      </c>
      <c r="L178" s="3" t="str">
        <f>U9</f>
        <v>X</v>
      </c>
      <c r="M178" s="3" t="str">
        <f>V9</f>
        <v>X</v>
      </c>
      <c r="N178" s="3" t="str">
        <f>W9</f>
        <v>X</v>
      </c>
      <c r="O178" s="3">
        <f t="shared" si="37"/>
        <v>0</v>
      </c>
      <c r="P178" s="8"/>
    </row>
    <row r="179" spans="1:16" ht="13.5" customHeight="1" x14ac:dyDescent="0.25">
      <c r="A179" s="3">
        <v>1</v>
      </c>
      <c r="B179" s="3" t="str">
        <f t="shared" si="39"/>
        <v>FLYERS</v>
      </c>
      <c r="C179" s="3">
        <f t="shared" si="39"/>
        <v>4</v>
      </c>
      <c r="D179" s="3" t="str">
        <f t="shared" si="39"/>
        <v>X</v>
      </c>
      <c r="E179" s="3" t="str">
        <f t="shared" si="39"/>
        <v>X</v>
      </c>
      <c r="F179" s="3" t="str">
        <f t="shared" si="39"/>
        <v>X</v>
      </c>
      <c r="G179" s="3">
        <f t="shared" si="36"/>
        <v>4</v>
      </c>
      <c r="H179" s="3"/>
      <c r="I179" s="5">
        <v>1</v>
      </c>
      <c r="J179" s="5" t="str">
        <f>S5</f>
        <v>DUCKS</v>
      </c>
      <c r="K179" s="5">
        <f>T5</f>
        <v>4</v>
      </c>
      <c r="L179" s="5">
        <f>U5</f>
        <v>2</v>
      </c>
      <c r="M179" s="5" t="str">
        <f>V5</f>
        <v>X</v>
      </c>
      <c r="N179" s="5" t="str">
        <f>W5</f>
        <v>X</v>
      </c>
      <c r="O179" s="5">
        <f t="shared" si="37"/>
        <v>6</v>
      </c>
    </row>
    <row r="180" spans="1:16" ht="13.5" customHeight="1" x14ac:dyDescent="0.25">
      <c r="B180" s="5" t="s">
        <v>4</v>
      </c>
      <c r="G180" s="5">
        <f>SUM(G164:G179)</f>
        <v>828</v>
      </c>
      <c r="J180" s="5" t="s">
        <v>4</v>
      </c>
      <c r="O180" s="5">
        <f>SUM(O164:O179)</f>
        <v>636</v>
      </c>
    </row>
    <row r="181" spans="1:16" ht="13.5" customHeight="1" x14ac:dyDescent="0.25">
      <c r="A181" s="1"/>
      <c r="B181" s="2" t="s">
        <v>40</v>
      </c>
      <c r="C181" s="1">
        <v>1</v>
      </c>
      <c r="D181" s="1">
        <v>2</v>
      </c>
      <c r="E181" s="1">
        <v>3</v>
      </c>
      <c r="F181" s="1">
        <v>4</v>
      </c>
      <c r="G181" s="1" t="s">
        <v>1</v>
      </c>
      <c r="I181" s="10"/>
      <c r="J181" s="2" t="s">
        <v>41</v>
      </c>
      <c r="K181" s="10">
        <v>1</v>
      </c>
      <c r="L181" s="10">
        <v>2</v>
      </c>
      <c r="M181" s="10">
        <v>3</v>
      </c>
      <c r="N181" s="10">
        <v>4</v>
      </c>
      <c r="O181" s="10" t="s">
        <v>1</v>
      </c>
    </row>
    <row r="182" spans="1:16" ht="13.5" customHeight="1" x14ac:dyDescent="0.25">
      <c r="A182" s="3">
        <v>16</v>
      </c>
      <c r="B182" s="3" t="str">
        <f>S2</f>
        <v>AVALANCHE</v>
      </c>
      <c r="C182" s="3">
        <f>T2</f>
        <v>4</v>
      </c>
      <c r="D182" s="3">
        <f>U2</f>
        <v>4</v>
      </c>
      <c r="E182" s="3">
        <f>V2</f>
        <v>0</v>
      </c>
      <c r="F182" s="3" t="str">
        <f>W2</f>
        <v>X</v>
      </c>
      <c r="G182" s="3">
        <f t="shared" ref="G182:G197" si="40">SUM(C182:F182)*(A182)</f>
        <v>128</v>
      </c>
      <c r="H182" s="3"/>
      <c r="I182" s="3">
        <v>16</v>
      </c>
      <c r="J182" s="3" t="str">
        <f>S4</f>
        <v>CANADIENS</v>
      </c>
      <c r="K182" s="3">
        <f>T4</f>
        <v>4</v>
      </c>
      <c r="L182" s="3">
        <f>U4</f>
        <v>4</v>
      </c>
      <c r="M182" s="3">
        <f>V4</f>
        <v>1</v>
      </c>
      <c r="N182" s="3" t="str">
        <f>W4</f>
        <v>X</v>
      </c>
      <c r="O182" s="3">
        <f t="shared" ref="O182:O197" si="41">SUM(K182:N182)*(I182)</f>
        <v>144</v>
      </c>
    </row>
    <row r="183" spans="1:16" ht="13.5" customHeight="1" x14ac:dyDescent="0.25">
      <c r="A183" s="3">
        <v>15</v>
      </c>
      <c r="B183" s="3" t="str">
        <f>S8</f>
        <v>HURRICANES</v>
      </c>
      <c r="C183" s="3">
        <f>T8</f>
        <v>4</v>
      </c>
      <c r="D183" s="3">
        <f>U8</f>
        <v>4</v>
      </c>
      <c r="E183" s="3">
        <f>V8</f>
        <v>4</v>
      </c>
      <c r="F183" s="3">
        <f>W8</f>
        <v>4</v>
      </c>
      <c r="G183" s="3">
        <f t="shared" si="40"/>
        <v>240</v>
      </c>
      <c r="H183" s="3"/>
      <c r="I183" s="3">
        <v>15</v>
      </c>
      <c r="J183" s="3" t="str">
        <f>S2</f>
        <v>AVALANCHE</v>
      </c>
      <c r="K183" s="3">
        <f>T2</f>
        <v>4</v>
      </c>
      <c r="L183" s="3">
        <f>U2</f>
        <v>4</v>
      </c>
      <c r="M183" s="3">
        <f>V2</f>
        <v>0</v>
      </c>
      <c r="N183" s="3" t="str">
        <f>W2</f>
        <v>X</v>
      </c>
      <c r="O183" s="3">
        <f t="shared" si="41"/>
        <v>120</v>
      </c>
    </row>
    <row r="184" spans="1:16" ht="13.5" customHeight="1" x14ac:dyDescent="0.25">
      <c r="A184" s="3">
        <v>14</v>
      </c>
      <c r="B184" s="3" t="str">
        <f>S7</f>
        <v>GOLDEN KNIGHTS</v>
      </c>
      <c r="C184" s="3">
        <f>T7</f>
        <v>4</v>
      </c>
      <c r="D184" s="3">
        <f>U7</f>
        <v>4</v>
      </c>
      <c r="E184" s="3">
        <f>V7</f>
        <v>4</v>
      </c>
      <c r="F184" s="3">
        <f>W7</f>
        <v>2</v>
      </c>
      <c r="G184" s="3">
        <f t="shared" si="40"/>
        <v>196</v>
      </c>
      <c r="H184" s="3"/>
      <c r="I184" s="3">
        <v>14</v>
      </c>
      <c r="J184" s="3" t="str">
        <f>S12</f>
        <v>OILERS</v>
      </c>
      <c r="K184" s="3">
        <f>T12</f>
        <v>2</v>
      </c>
      <c r="L184" s="3" t="str">
        <f>U12</f>
        <v>X</v>
      </c>
      <c r="M184" s="3" t="str">
        <f>V12</f>
        <v>X</v>
      </c>
      <c r="N184" s="3" t="str">
        <f>W12</f>
        <v>X</v>
      </c>
      <c r="O184" s="3">
        <f t="shared" si="41"/>
        <v>28</v>
      </c>
    </row>
    <row r="185" spans="1:16" ht="13.5" customHeight="1" x14ac:dyDescent="0.25">
      <c r="A185" s="3">
        <v>13</v>
      </c>
      <c r="B185" s="3" t="str">
        <f>S14</f>
        <v>SABRES</v>
      </c>
      <c r="C185" s="3">
        <f>T14</f>
        <v>4</v>
      </c>
      <c r="D185" s="3">
        <f>U14</f>
        <v>3</v>
      </c>
      <c r="E185" s="3" t="str">
        <f>V14</f>
        <v>X</v>
      </c>
      <c r="F185" s="3" t="str">
        <f>W14</f>
        <v>X</v>
      </c>
      <c r="G185" s="3">
        <f t="shared" si="40"/>
        <v>91</v>
      </c>
      <c r="H185" s="3"/>
      <c r="I185" s="3">
        <v>13</v>
      </c>
      <c r="J185" s="3" t="str">
        <f>S14</f>
        <v>SABRES</v>
      </c>
      <c r="K185" s="3">
        <f>T14</f>
        <v>4</v>
      </c>
      <c r="L185" s="3">
        <f>U14</f>
        <v>3</v>
      </c>
      <c r="M185" s="3" t="str">
        <f>V14</f>
        <v>X</v>
      </c>
      <c r="N185" s="3" t="str">
        <f>W14</f>
        <v>X</v>
      </c>
      <c r="O185" s="3">
        <f t="shared" si="41"/>
        <v>91</v>
      </c>
    </row>
    <row r="186" spans="1:16" ht="13.5" customHeight="1" x14ac:dyDescent="0.25">
      <c r="A186" s="3">
        <v>12</v>
      </c>
      <c r="B186" s="3" t="str">
        <f>S17</f>
        <v>WILD</v>
      </c>
      <c r="C186" s="3">
        <f>T17</f>
        <v>4</v>
      </c>
      <c r="D186" s="3">
        <f>U17</f>
        <v>1</v>
      </c>
      <c r="E186" s="3" t="str">
        <f>V17</f>
        <v>X</v>
      </c>
      <c r="F186" s="3" t="str">
        <f>W17</f>
        <v>X</v>
      </c>
      <c r="G186" s="3">
        <f t="shared" si="40"/>
        <v>60</v>
      </c>
      <c r="H186" s="3"/>
      <c r="I186" s="3">
        <v>12</v>
      </c>
      <c r="J186" s="3" t="str">
        <f>S13</f>
        <v>PENGUINS</v>
      </c>
      <c r="K186" s="3">
        <f>T13</f>
        <v>2</v>
      </c>
      <c r="L186" s="3" t="str">
        <f>U13</f>
        <v>X</v>
      </c>
      <c r="M186" s="3" t="str">
        <f>V13</f>
        <v>X</v>
      </c>
      <c r="N186" s="3" t="str">
        <f>W13</f>
        <v>X</v>
      </c>
      <c r="O186" s="3">
        <f t="shared" si="41"/>
        <v>24</v>
      </c>
    </row>
    <row r="187" spans="1:16" ht="13.5" customHeight="1" x14ac:dyDescent="0.25">
      <c r="A187" s="3">
        <v>11</v>
      </c>
      <c r="B187" s="3" t="str">
        <f>S10</f>
        <v>LIGHTNING</v>
      </c>
      <c r="C187" s="3">
        <f>T10</f>
        <v>3</v>
      </c>
      <c r="D187" s="3" t="str">
        <f>U10</f>
        <v>X</v>
      </c>
      <c r="E187" s="3" t="str">
        <f>V10</f>
        <v>X</v>
      </c>
      <c r="F187" s="3" t="str">
        <f>W10</f>
        <v>X</v>
      </c>
      <c r="G187" s="3">
        <f t="shared" si="40"/>
        <v>33</v>
      </c>
      <c r="H187" s="3"/>
      <c r="I187" s="3">
        <v>11</v>
      </c>
      <c r="J187" s="3" t="str">
        <f>S8</f>
        <v>HURRICANES</v>
      </c>
      <c r="K187" s="3">
        <f>T8</f>
        <v>4</v>
      </c>
      <c r="L187" s="3">
        <f>U8</f>
        <v>4</v>
      </c>
      <c r="M187" s="3">
        <f>V8</f>
        <v>4</v>
      </c>
      <c r="N187" s="3">
        <f>W8</f>
        <v>4</v>
      </c>
      <c r="O187" s="3">
        <f t="shared" si="41"/>
        <v>176</v>
      </c>
    </row>
    <row r="188" spans="1:16" ht="13.5" customHeight="1" x14ac:dyDescent="0.25">
      <c r="A188" s="3">
        <v>10</v>
      </c>
      <c r="B188" s="3" t="str">
        <f>S16</f>
        <v>STARS</v>
      </c>
      <c r="C188" s="3">
        <f>T16</f>
        <v>2</v>
      </c>
      <c r="D188" s="3" t="str">
        <f>U16</f>
        <v>X</v>
      </c>
      <c r="E188" s="3" t="str">
        <f>V16</f>
        <v>X</v>
      </c>
      <c r="F188" s="3" t="str">
        <f>W16</f>
        <v>X</v>
      </c>
      <c r="G188" s="3">
        <f t="shared" si="40"/>
        <v>20</v>
      </c>
      <c r="H188" s="3"/>
      <c r="I188" s="3">
        <v>10</v>
      </c>
      <c r="J188" s="3" t="str">
        <f>S17</f>
        <v>WILD</v>
      </c>
      <c r="K188" s="3">
        <f>T17</f>
        <v>4</v>
      </c>
      <c r="L188" s="3">
        <f>U17</f>
        <v>1</v>
      </c>
      <c r="M188" s="3" t="str">
        <f>V17</f>
        <v>X</v>
      </c>
      <c r="N188" s="3" t="str">
        <f>W17</f>
        <v>X</v>
      </c>
      <c r="O188" s="3">
        <f t="shared" si="41"/>
        <v>50</v>
      </c>
    </row>
    <row r="189" spans="1:16" ht="13.5" customHeight="1" x14ac:dyDescent="0.25">
      <c r="A189" s="3">
        <v>9</v>
      </c>
      <c r="B189" s="3" t="str">
        <f>S3</f>
        <v>BRUINS</v>
      </c>
      <c r="C189" s="3">
        <f>T3</f>
        <v>2</v>
      </c>
      <c r="D189" s="3" t="str">
        <f>U3</f>
        <v>X</v>
      </c>
      <c r="E189" s="3" t="str">
        <f>V3</f>
        <v>X</v>
      </c>
      <c r="F189" s="3" t="str">
        <f>W3</f>
        <v>X</v>
      </c>
      <c r="G189" s="3">
        <f t="shared" si="40"/>
        <v>18</v>
      </c>
      <c r="H189" s="3"/>
      <c r="I189" s="3">
        <v>9</v>
      </c>
      <c r="J189" s="3" t="str">
        <f>S15</f>
        <v>SENATORS</v>
      </c>
      <c r="K189" s="3">
        <f>T15</f>
        <v>0</v>
      </c>
      <c r="L189" s="3" t="str">
        <f>U15</f>
        <v>X</v>
      </c>
      <c r="M189" s="3" t="str">
        <f>V15</f>
        <v>X</v>
      </c>
      <c r="N189" s="3" t="str">
        <f>W15</f>
        <v>X</v>
      </c>
      <c r="O189" s="3">
        <f t="shared" si="41"/>
        <v>0</v>
      </c>
    </row>
    <row r="190" spans="1:16" ht="13.5" customHeight="1" x14ac:dyDescent="0.25">
      <c r="A190" s="3">
        <v>8</v>
      </c>
      <c r="B190" s="3" t="str">
        <f>S15</f>
        <v>SENATORS</v>
      </c>
      <c r="C190" s="3">
        <f>T15</f>
        <v>0</v>
      </c>
      <c r="D190" s="3" t="str">
        <f>U15</f>
        <v>X</v>
      </c>
      <c r="E190" s="3" t="str">
        <f>V15</f>
        <v>X</v>
      </c>
      <c r="F190" s="3" t="str">
        <f>W15</f>
        <v>X</v>
      </c>
      <c r="G190" s="3">
        <f t="shared" si="40"/>
        <v>0</v>
      </c>
      <c r="H190" s="3"/>
      <c r="I190" s="3">
        <v>8</v>
      </c>
      <c r="J190" s="3" t="str">
        <f>S11</f>
        <v>MAMMOTH</v>
      </c>
      <c r="K190" s="3">
        <f>T11</f>
        <v>2</v>
      </c>
      <c r="L190" s="3" t="str">
        <f>U11</f>
        <v>X</v>
      </c>
      <c r="M190" s="3" t="str">
        <f>V11</f>
        <v>X</v>
      </c>
      <c r="N190" s="3" t="str">
        <f>W11</f>
        <v>X</v>
      </c>
      <c r="O190" s="3">
        <f t="shared" si="41"/>
        <v>16</v>
      </c>
    </row>
    <row r="191" spans="1:16" ht="13.5" customHeight="1" x14ac:dyDescent="0.25">
      <c r="A191" s="3">
        <v>7</v>
      </c>
      <c r="B191" s="3" t="str">
        <f>S12</f>
        <v>OILERS</v>
      </c>
      <c r="C191" s="3">
        <f>T12</f>
        <v>2</v>
      </c>
      <c r="D191" s="3" t="str">
        <f>U12</f>
        <v>X</v>
      </c>
      <c r="E191" s="3" t="str">
        <f>V12</f>
        <v>X</v>
      </c>
      <c r="F191" s="3" t="str">
        <f>W12</f>
        <v>X</v>
      </c>
      <c r="G191" s="3">
        <f t="shared" si="40"/>
        <v>14</v>
      </c>
      <c r="H191" s="3"/>
      <c r="I191" s="3">
        <v>7</v>
      </c>
      <c r="J191" s="3" t="str">
        <f>S16</f>
        <v>STARS</v>
      </c>
      <c r="K191" s="3">
        <f>T16</f>
        <v>2</v>
      </c>
      <c r="L191" s="3" t="str">
        <f>U16</f>
        <v>X</v>
      </c>
      <c r="M191" s="3" t="str">
        <f>V16</f>
        <v>X</v>
      </c>
      <c r="N191" s="3" t="str">
        <f>W16</f>
        <v>X</v>
      </c>
      <c r="O191" s="3">
        <f t="shared" si="41"/>
        <v>14</v>
      </c>
    </row>
    <row r="192" spans="1:16" ht="13.5" customHeight="1" x14ac:dyDescent="0.25">
      <c r="A192" s="3">
        <v>6</v>
      </c>
      <c r="B192" s="3" t="str">
        <f>S11</f>
        <v>MAMMOTH</v>
      </c>
      <c r="C192" s="3">
        <f>T11</f>
        <v>2</v>
      </c>
      <c r="D192" s="3" t="str">
        <f>U11</f>
        <v>X</v>
      </c>
      <c r="E192" s="3" t="str">
        <f>V11</f>
        <v>X</v>
      </c>
      <c r="F192" s="3" t="str">
        <f>W11</f>
        <v>X</v>
      </c>
      <c r="G192" s="3">
        <f t="shared" si="40"/>
        <v>12</v>
      </c>
      <c r="H192" s="3"/>
      <c r="I192" s="3">
        <v>6</v>
      </c>
      <c r="J192" s="3" t="str">
        <f>S5</f>
        <v>DUCKS</v>
      </c>
      <c r="K192" s="3">
        <f>T5</f>
        <v>4</v>
      </c>
      <c r="L192" s="3">
        <f>U5</f>
        <v>2</v>
      </c>
      <c r="M192" s="3" t="str">
        <f>V5</f>
        <v>X</v>
      </c>
      <c r="N192" s="3" t="str">
        <f>W5</f>
        <v>X</v>
      </c>
      <c r="O192" s="3">
        <f t="shared" si="41"/>
        <v>36</v>
      </c>
    </row>
    <row r="193" spans="1:15" ht="13.5" customHeight="1" x14ac:dyDescent="0.25">
      <c r="A193" s="3">
        <v>5</v>
      </c>
      <c r="B193" s="3" t="str">
        <f>S4</f>
        <v>CANADIENS</v>
      </c>
      <c r="C193" s="3">
        <f>T4</f>
        <v>4</v>
      </c>
      <c r="D193" s="3">
        <f>U4</f>
        <v>4</v>
      </c>
      <c r="E193" s="3">
        <f>V4</f>
        <v>1</v>
      </c>
      <c r="F193" s="3" t="str">
        <f>W4</f>
        <v>X</v>
      </c>
      <c r="G193" s="3">
        <f t="shared" si="40"/>
        <v>45</v>
      </c>
      <c r="H193" s="3"/>
      <c r="I193" s="3">
        <v>5</v>
      </c>
      <c r="J193" s="3" t="str">
        <f>S10</f>
        <v>LIGHTNING</v>
      </c>
      <c r="K193" s="3">
        <f>T10</f>
        <v>3</v>
      </c>
      <c r="L193" s="3" t="str">
        <f>U10</f>
        <v>X</v>
      </c>
      <c r="M193" s="3" t="str">
        <f>V10</f>
        <v>X</v>
      </c>
      <c r="N193" s="3" t="str">
        <f>W10</f>
        <v>X</v>
      </c>
      <c r="O193" s="3">
        <f t="shared" si="41"/>
        <v>15</v>
      </c>
    </row>
    <row r="194" spans="1:15" ht="13.5" customHeight="1" x14ac:dyDescent="0.25">
      <c r="A194" s="3">
        <v>4</v>
      </c>
      <c r="B194" s="3" t="str">
        <f>S13</f>
        <v>PENGUINS</v>
      </c>
      <c r="C194" s="3">
        <f>T13</f>
        <v>2</v>
      </c>
      <c r="D194" s="3" t="str">
        <f>U13</f>
        <v>X</v>
      </c>
      <c r="E194" s="3" t="str">
        <f>V13</f>
        <v>X</v>
      </c>
      <c r="F194" s="3" t="str">
        <f>W13</f>
        <v>X</v>
      </c>
      <c r="G194" s="3">
        <f t="shared" si="40"/>
        <v>8</v>
      </c>
      <c r="H194" s="3"/>
      <c r="I194" s="3">
        <v>4</v>
      </c>
      <c r="J194" s="3" t="str">
        <f>S7</f>
        <v>GOLDEN KNIGHTS</v>
      </c>
      <c r="K194" s="3">
        <f>T7</f>
        <v>4</v>
      </c>
      <c r="L194" s="3">
        <f>U7</f>
        <v>4</v>
      </c>
      <c r="M194" s="3">
        <f>V7</f>
        <v>4</v>
      </c>
      <c r="N194" s="3">
        <f>W7</f>
        <v>2</v>
      </c>
      <c r="O194" s="3">
        <f t="shared" si="41"/>
        <v>56</v>
      </c>
    </row>
    <row r="195" spans="1:15" ht="13.5" customHeight="1" x14ac:dyDescent="0.25">
      <c r="A195" s="3">
        <v>3</v>
      </c>
      <c r="B195" s="3" t="str">
        <f>S6</f>
        <v>FLYERS</v>
      </c>
      <c r="C195" s="3">
        <f>T6</f>
        <v>4</v>
      </c>
      <c r="D195" s="3" t="str">
        <f>U6</f>
        <v>X</v>
      </c>
      <c r="E195" s="3" t="str">
        <f>V6</f>
        <v>X</v>
      </c>
      <c r="F195" s="3" t="str">
        <f>W6</f>
        <v>X</v>
      </c>
      <c r="G195" s="3">
        <f t="shared" si="40"/>
        <v>12</v>
      </c>
      <c r="H195" s="3"/>
      <c r="I195" s="3">
        <v>3</v>
      </c>
      <c r="J195" s="3" t="str">
        <f>S6</f>
        <v>FLYERS</v>
      </c>
      <c r="K195" s="3">
        <f>T6</f>
        <v>4</v>
      </c>
      <c r="L195" s="3" t="str">
        <f>U6</f>
        <v>X</v>
      </c>
      <c r="M195" s="3" t="str">
        <f>V6</f>
        <v>X</v>
      </c>
      <c r="N195" s="3" t="str">
        <f>W6</f>
        <v>X</v>
      </c>
      <c r="O195" s="3">
        <f t="shared" si="41"/>
        <v>12</v>
      </c>
    </row>
    <row r="196" spans="1:15" ht="13.5" customHeight="1" x14ac:dyDescent="0.25">
      <c r="A196" s="3">
        <v>2</v>
      </c>
      <c r="B196" s="3" t="str">
        <f>S5</f>
        <v>DUCKS</v>
      </c>
      <c r="C196" s="3">
        <f>T5</f>
        <v>4</v>
      </c>
      <c r="D196" s="3">
        <f>U5</f>
        <v>2</v>
      </c>
      <c r="E196" s="3" t="str">
        <f>V5</f>
        <v>X</v>
      </c>
      <c r="F196" s="3" t="str">
        <f>W5</f>
        <v>X</v>
      </c>
      <c r="G196" s="3">
        <f t="shared" si="40"/>
        <v>12</v>
      </c>
      <c r="H196" s="3"/>
      <c r="I196" s="3">
        <v>2</v>
      </c>
      <c r="J196" s="3" t="str">
        <f>S3</f>
        <v>BRUINS</v>
      </c>
      <c r="K196" s="3">
        <f>T3</f>
        <v>2</v>
      </c>
      <c r="L196" s="3" t="str">
        <f>U3</f>
        <v>X</v>
      </c>
      <c r="M196" s="3" t="str">
        <f>V3</f>
        <v>X</v>
      </c>
      <c r="N196" s="3" t="str">
        <f>W3</f>
        <v>X</v>
      </c>
      <c r="O196" s="3">
        <f t="shared" si="41"/>
        <v>4</v>
      </c>
    </row>
    <row r="197" spans="1:15" ht="13.5" customHeight="1" x14ac:dyDescent="0.25">
      <c r="A197" s="3">
        <v>1</v>
      </c>
      <c r="B197" s="3" t="str">
        <f>S9</f>
        <v>KINGS</v>
      </c>
      <c r="C197" s="3">
        <f>T9</f>
        <v>0</v>
      </c>
      <c r="D197" s="3" t="str">
        <f>U9</f>
        <v>X</v>
      </c>
      <c r="E197" s="3" t="str">
        <f>V9</f>
        <v>X</v>
      </c>
      <c r="F197" s="3" t="str">
        <f>W9</f>
        <v>X</v>
      </c>
      <c r="G197" s="3">
        <f t="shared" si="40"/>
        <v>0</v>
      </c>
      <c r="H197" s="3"/>
      <c r="I197" s="3">
        <v>1</v>
      </c>
      <c r="J197" s="3" t="str">
        <f>S9</f>
        <v>KINGS</v>
      </c>
      <c r="K197" s="3">
        <f>T9</f>
        <v>0</v>
      </c>
      <c r="L197" s="3" t="str">
        <f>U9</f>
        <v>X</v>
      </c>
      <c r="M197" s="3" t="str">
        <f>V9</f>
        <v>X</v>
      </c>
      <c r="N197" s="3" t="str">
        <f>W9</f>
        <v>X</v>
      </c>
      <c r="O197" s="3">
        <f t="shared" si="41"/>
        <v>0</v>
      </c>
    </row>
    <row r="198" spans="1:15" ht="13.5" customHeight="1" x14ac:dyDescent="0.25">
      <c r="B198" s="5" t="s">
        <v>4</v>
      </c>
      <c r="G198" s="5">
        <f>SUM(G182:G197)</f>
        <v>889</v>
      </c>
      <c r="I198" s="3"/>
      <c r="J198" s="3" t="s">
        <v>4</v>
      </c>
      <c r="K198" s="3"/>
      <c r="L198" s="3"/>
      <c r="M198" s="3"/>
      <c r="N198" s="3"/>
      <c r="O198" s="3">
        <f>SUM(O182:O197)</f>
        <v>786</v>
      </c>
    </row>
    <row r="199" spans="1:15" ht="13.5" customHeight="1" x14ac:dyDescent="0.25">
      <c r="A199" s="1"/>
      <c r="B199" s="2"/>
      <c r="C199" s="1">
        <v>1</v>
      </c>
      <c r="D199" s="1">
        <v>2</v>
      </c>
      <c r="E199" s="1">
        <v>3</v>
      </c>
      <c r="F199" s="1">
        <v>4</v>
      </c>
      <c r="G199" s="1" t="s">
        <v>1</v>
      </c>
      <c r="I199" s="1"/>
      <c r="J199" s="2"/>
      <c r="K199" s="1">
        <v>1</v>
      </c>
      <c r="L199" s="1">
        <v>2</v>
      </c>
      <c r="M199" s="1">
        <v>3</v>
      </c>
      <c r="N199" s="1">
        <v>4</v>
      </c>
      <c r="O199" s="1" t="s">
        <v>1</v>
      </c>
    </row>
    <row r="200" spans="1:15" ht="13.5" customHeight="1" x14ac:dyDescent="0.25">
      <c r="A200" s="3">
        <v>16</v>
      </c>
      <c r="B200" s="3"/>
      <c r="C200" s="3"/>
      <c r="D200" s="3"/>
      <c r="E200" s="3"/>
      <c r="F200" s="3"/>
      <c r="G200" s="3">
        <f t="shared" ref="G200:G215" si="42">SUM(C200:F200)*(A200)</f>
        <v>0</v>
      </c>
      <c r="H200" s="3"/>
      <c r="I200" s="3">
        <v>16</v>
      </c>
      <c r="J200" s="3"/>
      <c r="K200" s="3"/>
      <c r="L200" s="3"/>
      <c r="M200" s="3"/>
      <c r="N200" s="3"/>
      <c r="O200" s="3">
        <f t="shared" ref="O200:O215" si="43">SUM(K200:N200)*(I200)</f>
        <v>0</v>
      </c>
    </row>
    <row r="201" spans="1:15" ht="13.5" customHeight="1" x14ac:dyDescent="0.25">
      <c r="A201" s="3">
        <v>15</v>
      </c>
      <c r="B201" s="3"/>
      <c r="C201" s="3"/>
      <c r="D201" s="3"/>
      <c r="E201" s="3"/>
      <c r="F201" s="3"/>
      <c r="G201" s="3">
        <f t="shared" si="42"/>
        <v>0</v>
      </c>
      <c r="H201" s="3"/>
      <c r="I201" s="3">
        <v>15</v>
      </c>
      <c r="J201" s="3"/>
      <c r="K201" s="3"/>
      <c r="L201" s="3"/>
      <c r="M201" s="3"/>
      <c r="N201" s="3"/>
      <c r="O201" s="3">
        <f t="shared" si="43"/>
        <v>0</v>
      </c>
    </row>
    <row r="202" spans="1:15" ht="13.5" customHeight="1" x14ac:dyDescent="0.25">
      <c r="A202" s="3">
        <v>14</v>
      </c>
      <c r="B202" s="3"/>
      <c r="C202" s="3"/>
      <c r="D202" s="3"/>
      <c r="E202" s="3"/>
      <c r="F202" s="3"/>
      <c r="G202" s="3">
        <f t="shared" si="42"/>
        <v>0</v>
      </c>
      <c r="H202" s="3"/>
      <c r="I202" s="3">
        <v>14</v>
      </c>
      <c r="J202" s="3"/>
      <c r="K202" s="3"/>
      <c r="L202" s="3"/>
      <c r="M202" s="3"/>
      <c r="N202" s="3"/>
      <c r="O202" s="3">
        <f t="shared" si="43"/>
        <v>0</v>
      </c>
    </row>
    <row r="203" spans="1:15" ht="13.5" customHeight="1" x14ac:dyDescent="0.25">
      <c r="A203" s="3">
        <v>13</v>
      </c>
      <c r="B203" s="3"/>
      <c r="C203" s="3"/>
      <c r="D203" s="3"/>
      <c r="E203" s="3"/>
      <c r="F203" s="3"/>
      <c r="G203" s="3">
        <f t="shared" si="42"/>
        <v>0</v>
      </c>
      <c r="H203" s="3"/>
      <c r="I203" s="3">
        <v>13</v>
      </c>
      <c r="J203" s="3"/>
      <c r="K203" s="3"/>
      <c r="L203" s="3"/>
      <c r="M203" s="3"/>
      <c r="N203" s="3"/>
      <c r="O203" s="3">
        <f t="shared" si="43"/>
        <v>0</v>
      </c>
    </row>
    <row r="204" spans="1:15" ht="13.5" customHeight="1" x14ac:dyDescent="0.25">
      <c r="A204" s="3">
        <v>12</v>
      </c>
      <c r="B204" s="3"/>
      <c r="C204" s="3"/>
      <c r="D204" s="3"/>
      <c r="E204" s="3"/>
      <c r="F204" s="3"/>
      <c r="G204" s="3">
        <f t="shared" si="42"/>
        <v>0</v>
      </c>
      <c r="H204" s="3"/>
      <c r="I204" s="3">
        <v>12</v>
      </c>
      <c r="J204" s="3"/>
      <c r="K204" s="3"/>
      <c r="L204" s="3"/>
      <c r="M204" s="3"/>
      <c r="N204" s="3"/>
      <c r="O204" s="3">
        <f t="shared" si="43"/>
        <v>0</v>
      </c>
    </row>
    <row r="205" spans="1:15" ht="13.5" customHeight="1" x14ac:dyDescent="0.25">
      <c r="A205" s="3">
        <v>11</v>
      </c>
      <c r="B205" s="3"/>
      <c r="C205" s="3"/>
      <c r="D205" s="3"/>
      <c r="E205" s="3"/>
      <c r="F205" s="3"/>
      <c r="G205" s="3">
        <f t="shared" si="42"/>
        <v>0</v>
      </c>
      <c r="H205" s="3"/>
      <c r="I205" s="3">
        <v>11</v>
      </c>
      <c r="J205" s="3"/>
      <c r="K205" s="3"/>
      <c r="L205" s="3"/>
      <c r="M205" s="3"/>
      <c r="N205" s="3"/>
      <c r="O205" s="3">
        <f t="shared" si="43"/>
        <v>0</v>
      </c>
    </row>
    <row r="206" spans="1:15" ht="13.5" customHeight="1" x14ac:dyDescent="0.25">
      <c r="A206" s="3">
        <v>10</v>
      </c>
      <c r="B206" s="3"/>
      <c r="C206" s="3"/>
      <c r="D206" s="3"/>
      <c r="E206" s="3"/>
      <c r="F206" s="3"/>
      <c r="G206" s="3">
        <f t="shared" si="42"/>
        <v>0</v>
      </c>
      <c r="H206" s="3"/>
      <c r="I206" s="3">
        <v>10</v>
      </c>
      <c r="J206" s="3"/>
      <c r="K206" s="3"/>
      <c r="L206" s="3"/>
      <c r="M206" s="3"/>
      <c r="N206" s="3"/>
      <c r="O206" s="3">
        <f t="shared" si="43"/>
        <v>0</v>
      </c>
    </row>
    <row r="207" spans="1:15" ht="13.5" customHeight="1" x14ac:dyDescent="0.25">
      <c r="A207" s="3">
        <v>9</v>
      </c>
      <c r="B207" s="3"/>
      <c r="C207" s="3"/>
      <c r="D207" s="3"/>
      <c r="E207" s="3"/>
      <c r="F207" s="3"/>
      <c r="G207" s="3">
        <f t="shared" si="42"/>
        <v>0</v>
      </c>
      <c r="H207" s="3"/>
      <c r="I207" s="3">
        <v>9</v>
      </c>
      <c r="J207" s="3"/>
      <c r="K207" s="3"/>
      <c r="L207" s="3"/>
      <c r="M207" s="3"/>
      <c r="N207" s="3"/>
      <c r="O207" s="3">
        <f t="shared" si="43"/>
        <v>0</v>
      </c>
    </row>
    <row r="208" spans="1:15" ht="13.5" customHeight="1" x14ac:dyDescent="0.25">
      <c r="A208" s="3">
        <v>8</v>
      </c>
      <c r="B208" s="3"/>
      <c r="C208" s="3"/>
      <c r="D208" s="3"/>
      <c r="E208" s="3"/>
      <c r="F208" s="3"/>
      <c r="G208" s="3">
        <f t="shared" si="42"/>
        <v>0</v>
      </c>
      <c r="H208" s="3"/>
      <c r="I208" s="3">
        <v>8</v>
      </c>
      <c r="J208" s="3"/>
      <c r="K208" s="3"/>
      <c r="L208" s="3"/>
      <c r="M208" s="3"/>
      <c r="N208" s="3"/>
      <c r="O208" s="3">
        <f t="shared" si="43"/>
        <v>0</v>
      </c>
    </row>
    <row r="209" spans="1:16" ht="13.5" customHeight="1" x14ac:dyDescent="0.25">
      <c r="A209" s="3">
        <v>7</v>
      </c>
      <c r="B209" s="3"/>
      <c r="C209" s="3"/>
      <c r="D209" s="3"/>
      <c r="E209" s="3"/>
      <c r="F209" s="3"/>
      <c r="G209" s="3">
        <f t="shared" si="42"/>
        <v>0</v>
      </c>
      <c r="H209" s="3"/>
      <c r="I209" s="3">
        <v>7</v>
      </c>
      <c r="J209" s="3"/>
      <c r="K209" s="3"/>
      <c r="L209" s="3"/>
      <c r="M209" s="3"/>
      <c r="N209" s="3"/>
      <c r="O209" s="3">
        <f t="shared" si="43"/>
        <v>0</v>
      </c>
    </row>
    <row r="210" spans="1:16" ht="13.5" customHeight="1" x14ac:dyDescent="0.25">
      <c r="A210" s="3">
        <v>6</v>
      </c>
      <c r="B210" s="3"/>
      <c r="C210" s="3"/>
      <c r="D210" s="3"/>
      <c r="E210" s="3"/>
      <c r="F210" s="3"/>
      <c r="G210" s="3">
        <f t="shared" si="42"/>
        <v>0</v>
      </c>
      <c r="H210" s="3"/>
      <c r="I210" s="3">
        <v>6</v>
      </c>
      <c r="J210" s="3"/>
      <c r="K210" s="3"/>
      <c r="L210" s="3"/>
      <c r="M210" s="3"/>
      <c r="N210" s="3"/>
      <c r="O210" s="3">
        <f t="shared" si="43"/>
        <v>0</v>
      </c>
    </row>
    <row r="211" spans="1:16" ht="13.5" customHeight="1" x14ac:dyDescent="0.25">
      <c r="A211" s="3">
        <v>5</v>
      </c>
      <c r="B211" s="3"/>
      <c r="C211" s="3"/>
      <c r="D211" s="3"/>
      <c r="E211" s="3"/>
      <c r="F211" s="3"/>
      <c r="G211" s="3">
        <f t="shared" si="42"/>
        <v>0</v>
      </c>
      <c r="H211" s="3"/>
      <c r="I211" s="3">
        <v>5</v>
      </c>
      <c r="J211" s="3"/>
      <c r="K211" s="3"/>
      <c r="L211" s="3"/>
      <c r="M211" s="3"/>
      <c r="N211" s="3"/>
      <c r="O211" s="3">
        <f t="shared" si="43"/>
        <v>0</v>
      </c>
    </row>
    <row r="212" spans="1:16" ht="13.5" customHeight="1" x14ac:dyDescent="0.25">
      <c r="A212" s="3">
        <v>4</v>
      </c>
      <c r="B212" s="3"/>
      <c r="C212" s="3"/>
      <c r="D212" s="3"/>
      <c r="E212" s="3"/>
      <c r="F212" s="3"/>
      <c r="G212" s="3">
        <f t="shared" si="42"/>
        <v>0</v>
      </c>
      <c r="H212" s="3"/>
      <c r="I212" s="3">
        <v>4</v>
      </c>
      <c r="J212" s="3"/>
      <c r="K212" s="3"/>
      <c r="L212" s="3"/>
      <c r="M212" s="3"/>
      <c r="N212" s="3"/>
      <c r="O212" s="3">
        <f t="shared" si="43"/>
        <v>0</v>
      </c>
    </row>
    <row r="213" spans="1:16" ht="13.5" customHeight="1" x14ac:dyDescent="0.25">
      <c r="A213" s="3">
        <v>3</v>
      </c>
      <c r="B213" s="3"/>
      <c r="C213" s="3"/>
      <c r="D213" s="3"/>
      <c r="E213" s="3"/>
      <c r="F213" s="3"/>
      <c r="G213" s="3">
        <f t="shared" si="42"/>
        <v>0</v>
      </c>
      <c r="H213" s="3"/>
      <c r="I213" s="3">
        <v>3</v>
      </c>
      <c r="J213" s="3"/>
      <c r="K213" s="3"/>
      <c r="L213" s="3"/>
      <c r="M213" s="3"/>
      <c r="N213" s="3"/>
      <c r="O213" s="3">
        <f t="shared" si="43"/>
        <v>0</v>
      </c>
    </row>
    <row r="214" spans="1:16" ht="13.5" customHeight="1" x14ac:dyDescent="0.25">
      <c r="A214" s="3">
        <v>2</v>
      </c>
      <c r="B214" s="3"/>
      <c r="C214" s="3"/>
      <c r="D214" s="3"/>
      <c r="E214" s="3"/>
      <c r="F214" s="3"/>
      <c r="G214" s="3">
        <f t="shared" si="42"/>
        <v>0</v>
      </c>
      <c r="H214" s="3"/>
      <c r="I214" s="3">
        <v>2</v>
      </c>
      <c r="J214" s="3"/>
      <c r="K214" s="3"/>
      <c r="L214" s="3"/>
      <c r="M214" s="3"/>
      <c r="N214" s="3"/>
      <c r="O214" s="3">
        <f t="shared" si="43"/>
        <v>0</v>
      </c>
    </row>
    <row r="215" spans="1:16" ht="13.5" customHeight="1" x14ac:dyDescent="0.25">
      <c r="A215" s="3">
        <v>1</v>
      </c>
      <c r="B215" s="3"/>
      <c r="C215" s="3"/>
      <c r="D215" s="3"/>
      <c r="E215" s="3"/>
      <c r="F215" s="3"/>
      <c r="G215" s="3">
        <f t="shared" si="42"/>
        <v>0</v>
      </c>
      <c r="H215" s="3"/>
      <c r="I215" s="3">
        <v>1</v>
      </c>
      <c r="J215" s="3"/>
      <c r="K215" s="3"/>
      <c r="L215" s="3"/>
      <c r="M215" s="3"/>
      <c r="N215" s="3"/>
      <c r="O215" s="3">
        <f t="shared" si="43"/>
        <v>0</v>
      </c>
    </row>
    <row r="216" spans="1:16" ht="13.5" customHeight="1" x14ac:dyDescent="0.25">
      <c r="B216" s="5" t="s">
        <v>4</v>
      </c>
      <c r="G216" s="5">
        <f>SUM(G200:G215)</f>
        <v>0</v>
      </c>
      <c r="J216" s="5" t="s">
        <v>4</v>
      </c>
      <c r="O216" s="5">
        <f>SUM(O200:O215)</f>
        <v>0</v>
      </c>
    </row>
    <row r="217" spans="1:16" ht="13.5" customHeight="1" x14ac:dyDescent="0.25">
      <c r="A217" s="1"/>
      <c r="B217" s="2"/>
      <c r="C217" s="1">
        <v>1</v>
      </c>
      <c r="D217" s="1">
        <v>2</v>
      </c>
      <c r="E217" s="1">
        <v>3</v>
      </c>
      <c r="F217" s="1">
        <v>4</v>
      </c>
      <c r="G217" s="1" t="s">
        <v>1</v>
      </c>
      <c r="H217" s="1"/>
      <c r="I217" s="10"/>
      <c r="J217" s="2"/>
      <c r="K217" s="10">
        <v>1</v>
      </c>
      <c r="L217" s="10">
        <v>2</v>
      </c>
      <c r="M217" s="10">
        <v>3</v>
      </c>
      <c r="N217" s="10">
        <v>4</v>
      </c>
      <c r="O217" s="10" t="s">
        <v>1</v>
      </c>
      <c r="P217" s="8"/>
    </row>
    <row r="218" spans="1:16" ht="13.5" customHeight="1" x14ac:dyDescent="0.25">
      <c r="A218" s="3">
        <v>16</v>
      </c>
      <c r="B218" s="3"/>
      <c r="C218" s="3"/>
      <c r="D218" s="3"/>
      <c r="E218" s="3"/>
      <c r="F218" s="3"/>
      <c r="G218" s="3">
        <f t="shared" ref="G218:G233" si="44">SUM(C218:F218)*(A218)</f>
        <v>0</v>
      </c>
      <c r="H218" s="3"/>
      <c r="I218" s="3">
        <v>16</v>
      </c>
      <c r="J218" s="3"/>
      <c r="K218" s="3"/>
      <c r="L218" s="3"/>
      <c r="M218" s="3"/>
      <c r="N218" s="3"/>
      <c r="O218" s="3">
        <f t="shared" ref="O218:O233" si="45">SUM(K218:N218)*(I218)</f>
        <v>0</v>
      </c>
      <c r="P218" s="8"/>
    </row>
    <row r="219" spans="1:16" ht="13.5" customHeight="1" x14ac:dyDescent="0.25">
      <c r="A219" s="3">
        <v>15</v>
      </c>
      <c r="B219" s="3"/>
      <c r="C219" s="3"/>
      <c r="D219" s="3"/>
      <c r="E219" s="3"/>
      <c r="F219" s="3"/>
      <c r="G219" s="3">
        <f t="shared" si="44"/>
        <v>0</v>
      </c>
      <c r="H219" s="3"/>
      <c r="I219" s="3">
        <v>15</v>
      </c>
      <c r="J219" s="3"/>
      <c r="K219" s="3"/>
      <c r="L219" s="3"/>
      <c r="M219" s="3"/>
      <c r="N219" s="3"/>
      <c r="O219" s="3">
        <f t="shared" si="45"/>
        <v>0</v>
      </c>
      <c r="P219" s="8"/>
    </row>
    <row r="220" spans="1:16" ht="13.5" customHeight="1" x14ac:dyDescent="0.25">
      <c r="A220" s="3">
        <v>14</v>
      </c>
      <c r="B220" s="3"/>
      <c r="C220" s="3"/>
      <c r="D220" s="3"/>
      <c r="E220" s="3"/>
      <c r="F220" s="3"/>
      <c r="G220" s="3">
        <f t="shared" si="44"/>
        <v>0</v>
      </c>
      <c r="H220" s="3"/>
      <c r="I220" s="3">
        <v>14</v>
      </c>
      <c r="J220" s="3"/>
      <c r="K220" s="3"/>
      <c r="L220" s="3"/>
      <c r="M220" s="3"/>
      <c r="N220" s="3"/>
      <c r="O220" s="3">
        <f t="shared" si="45"/>
        <v>0</v>
      </c>
      <c r="P220" s="8"/>
    </row>
    <row r="221" spans="1:16" ht="13.5" customHeight="1" x14ac:dyDescent="0.25">
      <c r="A221" s="3">
        <v>13</v>
      </c>
      <c r="B221" s="3"/>
      <c r="C221" s="3"/>
      <c r="D221" s="3"/>
      <c r="E221" s="3"/>
      <c r="F221" s="3"/>
      <c r="G221" s="3">
        <f t="shared" si="44"/>
        <v>0</v>
      </c>
      <c r="H221" s="3"/>
      <c r="I221" s="3">
        <v>13</v>
      </c>
      <c r="J221" s="3"/>
      <c r="K221" s="3"/>
      <c r="L221" s="3"/>
      <c r="M221" s="3"/>
      <c r="N221" s="3"/>
      <c r="O221" s="3">
        <f t="shared" si="45"/>
        <v>0</v>
      </c>
      <c r="P221" s="8"/>
    </row>
    <row r="222" spans="1:16" ht="13.5" customHeight="1" x14ac:dyDescent="0.25">
      <c r="A222" s="3">
        <v>12</v>
      </c>
      <c r="B222" s="3"/>
      <c r="C222" s="3"/>
      <c r="D222" s="3"/>
      <c r="E222" s="3"/>
      <c r="F222" s="3"/>
      <c r="G222" s="3">
        <f t="shared" si="44"/>
        <v>0</v>
      </c>
      <c r="H222" s="3"/>
      <c r="I222" s="3">
        <v>12</v>
      </c>
      <c r="J222" s="3"/>
      <c r="K222" s="3"/>
      <c r="L222" s="3"/>
      <c r="M222" s="3"/>
      <c r="N222" s="3"/>
      <c r="O222" s="3">
        <f t="shared" si="45"/>
        <v>0</v>
      </c>
      <c r="P222" s="8"/>
    </row>
    <row r="223" spans="1:16" ht="13.5" customHeight="1" x14ac:dyDescent="0.25">
      <c r="A223" s="3">
        <v>11</v>
      </c>
      <c r="B223" s="3"/>
      <c r="C223" s="3"/>
      <c r="D223" s="3"/>
      <c r="E223" s="3"/>
      <c r="F223" s="3"/>
      <c r="G223" s="3">
        <f t="shared" si="44"/>
        <v>0</v>
      </c>
      <c r="H223" s="3"/>
      <c r="I223" s="3">
        <v>11</v>
      </c>
      <c r="J223" s="3"/>
      <c r="K223" s="3"/>
      <c r="L223" s="3"/>
      <c r="M223" s="3"/>
      <c r="N223" s="3"/>
      <c r="O223" s="3">
        <f t="shared" si="45"/>
        <v>0</v>
      </c>
      <c r="P223" s="8"/>
    </row>
    <row r="224" spans="1:16" ht="13.5" customHeight="1" x14ac:dyDescent="0.25">
      <c r="A224" s="3">
        <v>10</v>
      </c>
      <c r="B224" s="3"/>
      <c r="C224" s="3"/>
      <c r="D224" s="3"/>
      <c r="E224" s="3"/>
      <c r="F224" s="3"/>
      <c r="G224" s="3">
        <f t="shared" si="44"/>
        <v>0</v>
      </c>
      <c r="H224" s="3"/>
      <c r="I224" s="3">
        <v>10</v>
      </c>
      <c r="J224" s="3"/>
      <c r="K224" s="3"/>
      <c r="L224" s="3"/>
      <c r="M224" s="3"/>
      <c r="N224" s="3"/>
      <c r="O224" s="3">
        <f t="shared" si="45"/>
        <v>0</v>
      </c>
      <c r="P224" s="8"/>
    </row>
    <row r="225" spans="1:16" ht="13.5" customHeight="1" x14ac:dyDescent="0.25">
      <c r="A225" s="3">
        <v>9</v>
      </c>
      <c r="B225" s="3"/>
      <c r="C225" s="3"/>
      <c r="D225" s="3"/>
      <c r="E225" s="3"/>
      <c r="F225" s="3"/>
      <c r="G225" s="3">
        <f t="shared" si="44"/>
        <v>0</v>
      </c>
      <c r="H225" s="3"/>
      <c r="I225" s="3">
        <v>9</v>
      </c>
      <c r="J225" s="3"/>
      <c r="K225" s="3"/>
      <c r="L225" s="3"/>
      <c r="M225" s="3"/>
      <c r="N225" s="3"/>
      <c r="O225" s="3">
        <f t="shared" si="45"/>
        <v>0</v>
      </c>
      <c r="P225" s="8"/>
    </row>
    <row r="226" spans="1:16" ht="13.5" customHeight="1" x14ac:dyDescent="0.25">
      <c r="A226" s="3">
        <v>8</v>
      </c>
      <c r="B226" s="3"/>
      <c r="C226" s="3"/>
      <c r="D226" s="3"/>
      <c r="E226" s="3"/>
      <c r="F226" s="3"/>
      <c r="G226" s="3">
        <f t="shared" si="44"/>
        <v>0</v>
      </c>
      <c r="H226" s="3"/>
      <c r="I226" s="3">
        <v>8</v>
      </c>
      <c r="J226" s="3"/>
      <c r="K226" s="3"/>
      <c r="L226" s="3"/>
      <c r="M226" s="3"/>
      <c r="N226" s="3"/>
      <c r="O226" s="3">
        <f t="shared" si="45"/>
        <v>0</v>
      </c>
      <c r="P226" s="8"/>
    </row>
    <row r="227" spans="1:16" ht="13.5" customHeight="1" x14ac:dyDescent="0.25">
      <c r="A227" s="3">
        <v>7</v>
      </c>
      <c r="B227" s="3"/>
      <c r="C227" s="3"/>
      <c r="D227" s="3"/>
      <c r="E227" s="3"/>
      <c r="F227" s="3"/>
      <c r="G227" s="3">
        <f t="shared" si="44"/>
        <v>0</v>
      </c>
      <c r="H227" s="3"/>
      <c r="I227" s="3">
        <v>7</v>
      </c>
      <c r="J227" s="3"/>
      <c r="K227" s="3"/>
      <c r="L227" s="3"/>
      <c r="M227" s="3"/>
      <c r="N227" s="3"/>
      <c r="O227" s="3">
        <f t="shared" si="45"/>
        <v>0</v>
      </c>
      <c r="P227" s="8"/>
    </row>
    <row r="228" spans="1:16" ht="13.5" customHeight="1" x14ac:dyDescent="0.25">
      <c r="A228" s="3">
        <v>6</v>
      </c>
      <c r="B228" s="3"/>
      <c r="C228" s="3"/>
      <c r="D228" s="3"/>
      <c r="E228" s="3"/>
      <c r="F228" s="3"/>
      <c r="G228" s="3">
        <f t="shared" si="44"/>
        <v>0</v>
      </c>
      <c r="H228" s="3"/>
      <c r="I228" s="3">
        <v>6</v>
      </c>
      <c r="J228" s="3"/>
      <c r="K228" s="3"/>
      <c r="L228" s="3"/>
      <c r="M228" s="3"/>
      <c r="N228" s="3"/>
      <c r="O228" s="3">
        <f t="shared" si="45"/>
        <v>0</v>
      </c>
      <c r="P228" s="8"/>
    </row>
    <row r="229" spans="1:16" ht="13.5" customHeight="1" x14ac:dyDescent="0.25">
      <c r="A229" s="3">
        <v>5</v>
      </c>
      <c r="B229" s="3"/>
      <c r="C229" s="3"/>
      <c r="D229" s="3"/>
      <c r="E229" s="3"/>
      <c r="F229" s="3"/>
      <c r="G229" s="3">
        <f t="shared" si="44"/>
        <v>0</v>
      </c>
      <c r="H229" s="3"/>
      <c r="I229" s="3">
        <v>5</v>
      </c>
      <c r="J229" s="3"/>
      <c r="K229" s="3"/>
      <c r="L229" s="3"/>
      <c r="M229" s="3"/>
      <c r="N229" s="3"/>
      <c r="O229" s="3">
        <f t="shared" si="45"/>
        <v>0</v>
      </c>
      <c r="P229" s="8"/>
    </row>
    <row r="230" spans="1:16" ht="13.5" customHeight="1" x14ac:dyDescent="0.25">
      <c r="A230" s="3">
        <v>4</v>
      </c>
      <c r="B230" s="3"/>
      <c r="C230" s="3"/>
      <c r="D230" s="3"/>
      <c r="E230" s="3"/>
      <c r="F230" s="3"/>
      <c r="G230" s="3">
        <f t="shared" si="44"/>
        <v>0</v>
      </c>
      <c r="H230" s="3"/>
      <c r="I230" s="3">
        <v>4</v>
      </c>
      <c r="J230" s="3"/>
      <c r="K230" s="3"/>
      <c r="L230" s="3"/>
      <c r="M230" s="3"/>
      <c r="N230" s="3"/>
      <c r="O230" s="3">
        <f t="shared" si="45"/>
        <v>0</v>
      </c>
      <c r="P230" s="8"/>
    </row>
    <row r="231" spans="1:16" ht="13.5" customHeight="1" x14ac:dyDescent="0.25">
      <c r="A231" s="3">
        <v>3</v>
      </c>
      <c r="B231" s="3"/>
      <c r="C231" s="3"/>
      <c r="D231" s="3"/>
      <c r="E231" s="3"/>
      <c r="F231" s="3"/>
      <c r="G231" s="3">
        <f t="shared" si="44"/>
        <v>0</v>
      </c>
      <c r="H231" s="3"/>
      <c r="I231" s="3">
        <v>3</v>
      </c>
      <c r="J231" s="3"/>
      <c r="K231" s="3"/>
      <c r="L231" s="3"/>
      <c r="M231" s="3"/>
      <c r="N231" s="3"/>
      <c r="O231" s="3">
        <f t="shared" si="45"/>
        <v>0</v>
      </c>
      <c r="P231" s="8"/>
    </row>
    <row r="232" spans="1:16" ht="13.5" customHeight="1" x14ac:dyDescent="0.25">
      <c r="A232" s="3">
        <v>2</v>
      </c>
      <c r="B232" s="3"/>
      <c r="C232" s="3"/>
      <c r="D232" s="3"/>
      <c r="E232" s="3"/>
      <c r="F232" s="3"/>
      <c r="G232" s="3">
        <f t="shared" si="44"/>
        <v>0</v>
      </c>
      <c r="H232" s="3"/>
      <c r="I232" s="3">
        <v>2</v>
      </c>
      <c r="J232" s="3"/>
      <c r="K232" s="3"/>
      <c r="L232" s="3"/>
      <c r="M232" s="3"/>
      <c r="N232" s="3"/>
      <c r="O232" s="3">
        <f t="shared" si="45"/>
        <v>0</v>
      </c>
      <c r="P232" s="8"/>
    </row>
    <row r="233" spans="1:16" ht="13.5" customHeight="1" x14ac:dyDescent="0.25">
      <c r="A233" s="3">
        <v>1</v>
      </c>
      <c r="B233" s="3"/>
      <c r="C233" s="3"/>
      <c r="D233" s="3"/>
      <c r="E233" s="3"/>
      <c r="F233" s="3"/>
      <c r="G233" s="3">
        <f t="shared" si="44"/>
        <v>0</v>
      </c>
      <c r="H233" s="3"/>
      <c r="I233" s="3">
        <v>1</v>
      </c>
      <c r="J233" s="3"/>
      <c r="K233" s="3"/>
      <c r="L233" s="3"/>
      <c r="M233" s="3"/>
      <c r="N233" s="3"/>
      <c r="O233" s="3">
        <f t="shared" si="45"/>
        <v>0</v>
      </c>
      <c r="P233" s="8"/>
    </row>
    <row r="234" spans="1:16" ht="13.5" customHeight="1" x14ac:dyDescent="0.25">
      <c r="B234" s="5" t="s">
        <v>4</v>
      </c>
      <c r="G234" s="5">
        <f>SUM(G218:G233)</f>
        <v>0</v>
      </c>
      <c r="I234" s="3"/>
      <c r="J234" s="3" t="s">
        <v>4</v>
      </c>
      <c r="K234" s="3"/>
      <c r="L234" s="3"/>
      <c r="M234" s="3"/>
      <c r="N234" s="3"/>
      <c r="O234" s="3">
        <f>SUM(O218:O233)</f>
        <v>0</v>
      </c>
      <c r="P234" s="8"/>
    </row>
    <row r="235" spans="1:16" ht="13.5" customHeight="1" x14ac:dyDescent="0.25">
      <c r="A235" s="1"/>
      <c r="B235" s="2"/>
      <c r="C235" s="1">
        <v>1</v>
      </c>
      <c r="D235" s="1">
        <v>2</v>
      </c>
      <c r="E235" s="1">
        <v>3</v>
      </c>
      <c r="F235" s="1">
        <v>4</v>
      </c>
      <c r="G235" s="1" t="s">
        <v>1</v>
      </c>
      <c r="I235" s="1"/>
      <c r="J235" s="2"/>
      <c r="K235" s="1">
        <v>1</v>
      </c>
      <c r="L235" s="1">
        <v>2</v>
      </c>
      <c r="M235" s="1">
        <v>3</v>
      </c>
      <c r="N235" s="1">
        <v>4</v>
      </c>
      <c r="O235" s="1" t="s">
        <v>1</v>
      </c>
      <c r="P235" s="5"/>
    </row>
    <row r="236" spans="1:16" ht="13.5" customHeight="1" x14ac:dyDescent="0.25">
      <c r="A236" s="3">
        <v>16</v>
      </c>
      <c r="B236" s="3"/>
      <c r="C236" s="3"/>
      <c r="D236" s="3"/>
      <c r="E236" s="3"/>
      <c r="F236" s="3"/>
      <c r="G236" s="3">
        <f t="shared" ref="G236:G251" si="46">SUM(C236:F236)*(A236)</f>
        <v>0</v>
      </c>
      <c r="H236" s="3"/>
      <c r="I236" s="3">
        <v>16</v>
      </c>
      <c r="J236" s="3"/>
      <c r="K236" s="3"/>
      <c r="L236" s="3"/>
      <c r="M236" s="3"/>
      <c r="N236" s="3"/>
      <c r="O236" s="3">
        <f t="shared" ref="O236:O251" si="47">SUM(K236:N236)*(I236)</f>
        <v>0</v>
      </c>
      <c r="P236" s="5"/>
    </row>
    <row r="237" spans="1:16" ht="13.5" customHeight="1" x14ac:dyDescent="0.25">
      <c r="A237" s="3">
        <v>15</v>
      </c>
      <c r="B237" s="3"/>
      <c r="C237" s="3"/>
      <c r="D237" s="3"/>
      <c r="E237" s="3"/>
      <c r="F237" s="3"/>
      <c r="G237" s="3">
        <f t="shared" si="46"/>
        <v>0</v>
      </c>
      <c r="H237" s="3"/>
      <c r="I237" s="3">
        <v>15</v>
      </c>
      <c r="J237" s="3"/>
      <c r="K237" s="3"/>
      <c r="L237" s="3"/>
      <c r="M237" s="3"/>
      <c r="N237" s="3"/>
      <c r="O237" s="3">
        <f t="shared" si="47"/>
        <v>0</v>
      </c>
      <c r="P237" s="5"/>
    </row>
    <row r="238" spans="1:16" ht="13.5" customHeight="1" x14ac:dyDescent="0.25">
      <c r="A238" s="3">
        <v>14</v>
      </c>
      <c r="B238" s="3"/>
      <c r="C238" s="3"/>
      <c r="D238" s="3"/>
      <c r="E238" s="3"/>
      <c r="F238" s="3"/>
      <c r="G238" s="3">
        <f t="shared" si="46"/>
        <v>0</v>
      </c>
      <c r="H238" s="3"/>
      <c r="I238" s="3">
        <v>14</v>
      </c>
      <c r="J238" s="3"/>
      <c r="K238" s="3"/>
      <c r="L238" s="3"/>
      <c r="M238" s="3"/>
      <c r="N238" s="3"/>
      <c r="O238" s="3">
        <f t="shared" si="47"/>
        <v>0</v>
      </c>
      <c r="P238" s="5"/>
    </row>
    <row r="239" spans="1:16" ht="13.5" customHeight="1" x14ac:dyDescent="0.25">
      <c r="A239" s="3">
        <v>13</v>
      </c>
      <c r="B239" s="3"/>
      <c r="C239" s="3"/>
      <c r="D239" s="3"/>
      <c r="E239" s="3"/>
      <c r="F239" s="3"/>
      <c r="G239" s="3">
        <f t="shared" si="46"/>
        <v>0</v>
      </c>
      <c r="H239" s="3"/>
      <c r="I239" s="3">
        <v>13</v>
      </c>
      <c r="J239" s="3"/>
      <c r="K239" s="3"/>
      <c r="L239" s="3"/>
      <c r="M239" s="3"/>
      <c r="N239" s="3"/>
      <c r="O239" s="3">
        <f t="shared" si="47"/>
        <v>0</v>
      </c>
      <c r="P239" s="5"/>
    </row>
    <row r="240" spans="1:16" ht="13.5" customHeight="1" x14ac:dyDescent="0.25">
      <c r="A240" s="3">
        <v>12</v>
      </c>
      <c r="B240" s="3"/>
      <c r="C240" s="3"/>
      <c r="D240" s="3"/>
      <c r="E240" s="3"/>
      <c r="F240" s="3"/>
      <c r="G240" s="3">
        <f t="shared" si="46"/>
        <v>0</v>
      </c>
      <c r="H240" s="3"/>
      <c r="I240" s="3">
        <v>12</v>
      </c>
      <c r="J240" s="3"/>
      <c r="K240" s="3"/>
      <c r="L240" s="3"/>
      <c r="M240" s="3"/>
      <c r="N240" s="3"/>
      <c r="O240" s="3">
        <f t="shared" si="47"/>
        <v>0</v>
      </c>
      <c r="P240" s="5"/>
    </row>
    <row r="241" spans="1:16" ht="13.5" customHeight="1" x14ac:dyDescent="0.25">
      <c r="A241" s="3">
        <v>11</v>
      </c>
      <c r="B241" s="3"/>
      <c r="C241" s="3"/>
      <c r="D241" s="3"/>
      <c r="E241" s="3"/>
      <c r="F241" s="3"/>
      <c r="G241" s="3">
        <f t="shared" si="46"/>
        <v>0</v>
      </c>
      <c r="H241" s="3"/>
      <c r="I241" s="3">
        <v>11</v>
      </c>
      <c r="J241" s="3"/>
      <c r="K241" s="3"/>
      <c r="L241" s="3"/>
      <c r="M241" s="3"/>
      <c r="N241" s="3"/>
      <c r="O241" s="3">
        <f t="shared" si="47"/>
        <v>0</v>
      </c>
      <c r="P241" s="5"/>
    </row>
    <row r="242" spans="1:16" ht="13.5" customHeight="1" x14ac:dyDescent="0.25">
      <c r="A242" s="3">
        <v>10</v>
      </c>
      <c r="B242" s="3"/>
      <c r="C242" s="3"/>
      <c r="D242" s="3"/>
      <c r="E242" s="3"/>
      <c r="F242" s="3"/>
      <c r="G242" s="3">
        <f t="shared" si="46"/>
        <v>0</v>
      </c>
      <c r="H242" s="3"/>
      <c r="I242" s="3">
        <v>10</v>
      </c>
      <c r="J242" s="3"/>
      <c r="K242" s="3"/>
      <c r="L242" s="3"/>
      <c r="M242" s="3"/>
      <c r="N242" s="3"/>
      <c r="O242" s="3">
        <f t="shared" si="47"/>
        <v>0</v>
      </c>
      <c r="P242" s="5"/>
    </row>
    <row r="243" spans="1:16" ht="13.5" customHeight="1" x14ac:dyDescent="0.25">
      <c r="A243" s="3">
        <v>9</v>
      </c>
      <c r="B243" s="3"/>
      <c r="C243" s="3"/>
      <c r="D243" s="3"/>
      <c r="E243" s="3"/>
      <c r="F243" s="3"/>
      <c r="G243" s="3">
        <f t="shared" si="46"/>
        <v>0</v>
      </c>
      <c r="H243" s="3"/>
      <c r="I243" s="3">
        <v>9</v>
      </c>
      <c r="J243" s="3"/>
      <c r="K243" s="3"/>
      <c r="L243" s="3"/>
      <c r="M243" s="3"/>
      <c r="N243" s="3"/>
      <c r="O243" s="3">
        <f t="shared" si="47"/>
        <v>0</v>
      </c>
      <c r="P243" s="5"/>
    </row>
    <row r="244" spans="1:16" ht="13.5" customHeight="1" x14ac:dyDescent="0.25">
      <c r="A244" s="3">
        <v>8</v>
      </c>
      <c r="B244" s="3"/>
      <c r="C244" s="3"/>
      <c r="D244" s="3"/>
      <c r="E244" s="3"/>
      <c r="F244" s="3"/>
      <c r="G244" s="3">
        <f t="shared" si="46"/>
        <v>0</v>
      </c>
      <c r="H244" s="3"/>
      <c r="I244" s="3">
        <v>8</v>
      </c>
      <c r="J244" s="3"/>
      <c r="K244" s="3"/>
      <c r="L244" s="3"/>
      <c r="M244" s="3"/>
      <c r="N244" s="3"/>
      <c r="O244" s="3">
        <f t="shared" si="47"/>
        <v>0</v>
      </c>
      <c r="P244" s="5"/>
    </row>
    <row r="245" spans="1:16" ht="13.5" customHeight="1" x14ac:dyDescent="0.25">
      <c r="A245" s="3">
        <v>7</v>
      </c>
      <c r="B245" s="3"/>
      <c r="C245" s="3"/>
      <c r="D245" s="3"/>
      <c r="E245" s="3"/>
      <c r="F245" s="3"/>
      <c r="G245" s="3">
        <f t="shared" si="46"/>
        <v>0</v>
      </c>
      <c r="H245" s="3"/>
      <c r="I245" s="3">
        <v>7</v>
      </c>
      <c r="J245" s="3"/>
      <c r="K245" s="3"/>
      <c r="L245" s="3"/>
      <c r="M245" s="3"/>
      <c r="N245" s="3"/>
      <c r="O245" s="3">
        <f t="shared" si="47"/>
        <v>0</v>
      </c>
      <c r="P245" s="5"/>
    </row>
    <row r="246" spans="1:16" ht="13.5" customHeight="1" x14ac:dyDescent="0.25">
      <c r="A246" s="3">
        <v>6</v>
      </c>
      <c r="B246" s="3"/>
      <c r="C246" s="3"/>
      <c r="D246" s="3"/>
      <c r="E246" s="3"/>
      <c r="F246" s="3"/>
      <c r="G246" s="3">
        <f t="shared" si="46"/>
        <v>0</v>
      </c>
      <c r="H246" s="3"/>
      <c r="I246" s="3">
        <v>6</v>
      </c>
      <c r="J246" s="3"/>
      <c r="K246" s="3"/>
      <c r="L246" s="3"/>
      <c r="M246" s="3"/>
      <c r="N246" s="3"/>
      <c r="O246" s="3">
        <f t="shared" si="47"/>
        <v>0</v>
      </c>
      <c r="P246" s="5"/>
    </row>
    <row r="247" spans="1:16" ht="13.5" customHeight="1" x14ac:dyDescent="0.25">
      <c r="A247" s="3">
        <v>5</v>
      </c>
      <c r="B247" s="3"/>
      <c r="C247" s="3"/>
      <c r="D247" s="3"/>
      <c r="E247" s="3"/>
      <c r="F247" s="3"/>
      <c r="G247" s="3">
        <f t="shared" si="46"/>
        <v>0</v>
      </c>
      <c r="H247" s="3"/>
      <c r="I247" s="3">
        <v>5</v>
      </c>
      <c r="J247" s="3"/>
      <c r="K247" s="3"/>
      <c r="L247" s="3"/>
      <c r="M247" s="3"/>
      <c r="N247" s="3"/>
      <c r="O247" s="3">
        <f t="shared" si="47"/>
        <v>0</v>
      </c>
      <c r="P247" s="5"/>
    </row>
    <row r="248" spans="1:16" ht="13.5" customHeight="1" x14ac:dyDescent="0.25">
      <c r="A248" s="3">
        <v>4</v>
      </c>
      <c r="B248" s="3"/>
      <c r="C248" s="3"/>
      <c r="D248" s="3"/>
      <c r="E248" s="3"/>
      <c r="F248" s="3"/>
      <c r="G248" s="3">
        <f t="shared" si="46"/>
        <v>0</v>
      </c>
      <c r="H248" s="3"/>
      <c r="I248" s="3">
        <v>4</v>
      </c>
      <c r="J248" s="3"/>
      <c r="K248" s="3"/>
      <c r="L248" s="3"/>
      <c r="M248" s="3"/>
      <c r="N248" s="3"/>
      <c r="O248" s="3">
        <f t="shared" si="47"/>
        <v>0</v>
      </c>
      <c r="P248" s="5"/>
    </row>
    <row r="249" spans="1:16" ht="13.5" customHeight="1" x14ac:dyDescent="0.25">
      <c r="A249" s="3">
        <v>3</v>
      </c>
      <c r="B249" s="3"/>
      <c r="C249" s="3"/>
      <c r="D249" s="3"/>
      <c r="E249" s="3"/>
      <c r="F249" s="3"/>
      <c r="G249" s="3">
        <f t="shared" si="46"/>
        <v>0</v>
      </c>
      <c r="H249" s="3"/>
      <c r="I249" s="3">
        <v>3</v>
      </c>
      <c r="J249" s="3"/>
      <c r="K249" s="3"/>
      <c r="L249" s="3"/>
      <c r="M249" s="3"/>
      <c r="N249" s="3"/>
      <c r="O249" s="3">
        <f t="shared" si="47"/>
        <v>0</v>
      </c>
      <c r="P249" s="5"/>
    </row>
    <row r="250" spans="1:16" ht="13.5" customHeight="1" x14ac:dyDescent="0.25">
      <c r="A250" s="3">
        <v>2</v>
      </c>
      <c r="B250" s="3"/>
      <c r="C250" s="3"/>
      <c r="D250" s="3"/>
      <c r="E250" s="3"/>
      <c r="F250" s="3"/>
      <c r="G250" s="3">
        <f t="shared" si="46"/>
        <v>0</v>
      </c>
      <c r="H250" s="3"/>
      <c r="I250" s="3">
        <v>2</v>
      </c>
      <c r="J250" s="3"/>
      <c r="K250" s="3"/>
      <c r="L250" s="3"/>
      <c r="M250" s="3"/>
      <c r="N250" s="3"/>
      <c r="O250" s="3">
        <f t="shared" si="47"/>
        <v>0</v>
      </c>
      <c r="P250" s="5"/>
    </row>
    <row r="251" spans="1:16" ht="13.5" customHeight="1" x14ac:dyDescent="0.25">
      <c r="A251" s="3">
        <v>1</v>
      </c>
      <c r="B251" s="3"/>
      <c r="C251" s="3"/>
      <c r="D251" s="3"/>
      <c r="E251" s="3"/>
      <c r="F251" s="3"/>
      <c r="G251" s="3">
        <f t="shared" si="46"/>
        <v>0</v>
      </c>
      <c r="H251" s="3"/>
      <c r="I251" s="3">
        <v>1</v>
      </c>
      <c r="J251" s="3"/>
      <c r="K251" s="3"/>
      <c r="L251" s="3"/>
      <c r="M251" s="3"/>
      <c r="N251" s="3"/>
      <c r="O251" s="3">
        <f t="shared" si="47"/>
        <v>0</v>
      </c>
      <c r="P251" s="5"/>
    </row>
    <row r="252" spans="1:16" ht="13.5" customHeight="1" x14ac:dyDescent="0.25">
      <c r="B252" s="5" t="s">
        <v>4</v>
      </c>
      <c r="G252" s="5">
        <f>SUM(G236:G251)</f>
        <v>0</v>
      </c>
      <c r="J252" s="5" t="s">
        <v>4</v>
      </c>
      <c r="O252" s="5">
        <f>SUM(O236:O251)</f>
        <v>0</v>
      </c>
      <c r="P252" s="5"/>
    </row>
    <row r="253" spans="1:16" ht="13.5" customHeight="1" x14ac:dyDescent="0.25">
      <c r="A253" s="1"/>
      <c r="B253" s="2"/>
      <c r="C253" s="1">
        <v>1</v>
      </c>
      <c r="D253" s="1">
        <v>2</v>
      </c>
      <c r="E253" s="1">
        <v>3</v>
      </c>
      <c r="F253" s="1">
        <v>4</v>
      </c>
      <c r="G253" s="1" t="s">
        <v>1</v>
      </c>
      <c r="I253" s="1"/>
      <c r="J253" s="2"/>
      <c r="K253" s="1">
        <v>1</v>
      </c>
      <c r="L253" s="1">
        <v>2</v>
      </c>
      <c r="M253" s="1">
        <v>3</v>
      </c>
      <c r="N253" s="1">
        <v>4</v>
      </c>
      <c r="O253" s="1" t="s">
        <v>1</v>
      </c>
    </row>
    <row r="254" spans="1:16" ht="13.5" customHeight="1" x14ac:dyDescent="0.25">
      <c r="A254" s="3">
        <v>16</v>
      </c>
      <c r="B254" s="11"/>
      <c r="C254" s="3"/>
      <c r="D254" s="3"/>
      <c r="E254" s="3"/>
      <c r="F254" s="3"/>
      <c r="G254" s="3">
        <f t="shared" ref="G254:G269" si="48">SUM(C254:F254)*(A254)</f>
        <v>0</v>
      </c>
      <c r="H254" s="3"/>
      <c r="I254" s="3">
        <v>16</v>
      </c>
      <c r="J254" s="11"/>
      <c r="K254" s="3"/>
      <c r="L254" s="3"/>
      <c r="M254" s="3"/>
      <c r="N254" s="3"/>
      <c r="O254" s="3">
        <f t="shared" ref="O254:O269" si="49">SUM(K254:N254)*(I254)</f>
        <v>0</v>
      </c>
      <c r="P254" s="8"/>
    </row>
    <row r="255" spans="1:16" ht="13.5" customHeight="1" x14ac:dyDescent="0.25">
      <c r="A255" s="3">
        <v>15</v>
      </c>
      <c r="B255" s="11"/>
      <c r="C255" s="3"/>
      <c r="D255" s="3"/>
      <c r="E255" s="3"/>
      <c r="F255" s="3"/>
      <c r="G255" s="3">
        <f t="shared" si="48"/>
        <v>0</v>
      </c>
      <c r="H255" s="3"/>
      <c r="I255" s="3">
        <v>15</v>
      </c>
      <c r="J255" s="11"/>
      <c r="K255" s="3"/>
      <c r="L255" s="3"/>
      <c r="M255" s="3"/>
      <c r="N255" s="3"/>
      <c r="O255" s="3">
        <f t="shared" si="49"/>
        <v>0</v>
      </c>
      <c r="P255" s="8"/>
    </row>
    <row r="256" spans="1:16" ht="13.5" customHeight="1" x14ac:dyDescent="0.25">
      <c r="A256" s="3">
        <v>14</v>
      </c>
      <c r="B256" s="11"/>
      <c r="C256" s="3"/>
      <c r="D256" s="3"/>
      <c r="E256" s="3"/>
      <c r="F256" s="3"/>
      <c r="G256" s="3">
        <f t="shared" si="48"/>
        <v>0</v>
      </c>
      <c r="H256" s="3"/>
      <c r="I256" s="3">
        <v>14</v>
      </c>
      <c r="J256" s="11"/>
      <c r="K256" s="3"/>
      <c r="L256" s="3"/>
      <c r="M256" s="3"/>
      <c r="N256" s="3"/>
      <c r="O256" s="3">
        <f t="shared" si="49"/>
        <v>0</v>
      </c>
      <c r="P256" s="8"/>
    </row>
    <row r="257" spans="1:16" ht="13.5" customHeight="1" x14ac:dyDescent="0.25">
      <c r="A257" s="3">
        <v>13</v>
      </c>
      <c r="B257" s="11"/>
      <c r="C257" s="3"/>
      <c r="D257" s="3"/>
      <c r="E257" s="3"/>
      <c r="F257" s="3"/>
      <c r="G257" s="3">
        <f t="shared" si="48"/>
        <v>0</v>
      </c>
      <c r="H257" s="3"/>
      <c r="I257" s="3">
        <v>13</v>
      </c>
      <c r="J257" s="11"/>
      <c r="K257" s="3"/>
      <c r="L257" s="3"/>
      <c r="M257" s="3"/>
      <c r="N257" s="3"/>
      <c r="O257" s="3">
        <f t="shared" si="49"/>
        <v>0</v>
      </c>
      <c r="P257" s="8"/>
    </row>
    <row r="258" spans="1:16" ht="13.5" customHeight="1" x14ac:dyDescent="0.25">
      <c r="A258" s="3">
        <v>12</v>
      </c>
      <c r="B258" s="11"/>
      <c r="C258" s="3"/>
      <c r="D258" s="3"/>
      <c r="E258" s="3"/>
      <c r="F258" s="3"/>
      <c r="G258" s="3">
        <f t="shared" si="48"/>
        <v>0</v>
      </c>
      <c r="H258" s="3"/>
      <c r="I258" s="3">
        <v>12</v>
      </c>
      <c r="J258" s="11"/>
      <c r="K258" s="3"/>
      <c r="L258" s="3"/>
      <c r="M258" s="3"/>
      <c r="N258" s="3"/>
      <c r="O258" s="3">
        <f t="shared" si="49"/>
        <v>0</v>
      </c>
      <c r="P258" s="8"/>
    </row>
    <row r="259" spans="1:16" ht="13.5" customHeight="1" x14ac:dyDescent="0.25">
      <c r="A259" s="3">
        <v>11</v>
      </c>
      <c r="B259" s="11"/>
      <c r="C259" s="3"/>
      <c r="D259" s="3"/>
      <c r="E259" s="3"/>
      <c r="F259" s="3"/>
      <c r="G259" s="3">
        <f t="shared" si="48"/>
        <v>0</v>
      </c>
      <c r="H259" s="3"/>
      <c r="I259" s="3">
        <v>11</v>
      </c>
      <c r="J259" s="11"/>
      <c r="K259" s="3"/>
      <c r="L259" s="3"/>
      <c r="M259" s="3"/>
      <c r="N259" s="3"/>
      <c r="O259" s="3">
        <f t="shared" si="49"/>
        <v>0</v>
      </c>
      <c r="P259" s="8"/>
    </row>
    <row r="260" spans="1:16" ht="13.5" customHeight="1" x14ac:dyDescent="0.25">
      <c r="A260" s="3">
        <v>10</v>
      </c>
      <c r="B260" s="11"/>
      <c r="C260" s="3"/>
      <c r="D260" s="3"/>
      <c r="E260" s="3"/>
      <c r="F260" s="3"/>
      <c r="G260" s="3">
        <f t="shared" si="48"/>
        <v>0</v>
      </c>
      <c r="H260" s="3"/>
      <c r="I260" s="3">
        <v>10</v>
      </c>
      <c r="J260" s="11"/>
      <c r="K260" s="3"/>
      <c r="L260" s="3"/>
      <c r="M260" s="3"/>
      <c r="N260" s="3"/>
      <c r="O260" s="3">
        <f t="shared" si="49"/>
        <v>0</v>
      </c>
      <c r="P260" s="8"/>
    </row>
    <row r="261" spans="1:16" ht="13.5" customHeight="1" x14ac:dyDescent="0.25">
      <c r="A261" s="3">
        <v>9</v>
      </c>
      <c r="B261" s="11"/>
      <c r="C261" s="3"/>
      <c r="D261" s="3"/>
      <c r="E261" s="3"/>
      <c r="F261" s="3"/>
      <c r="G261" s="3">
        <f t="shared" si="48"/>
        <v>0</v>
      </c>
      <c r="H261" s="3"/>
      <c r="I261" s="3">
        <v>9</v>
      </c>
      <c r="J261" s="11"/>
      <c r="K261" s="3"/>
      <c r="L261" s="3"/>
      <c r="M261" s="3"/>
      <c r="N261" s="3"/>
      <c r="O261" s="3">
        <f t="shared" si="49"/>
        <v>0</v>
      </c>
      <c r="P261" s="8"/>
    </row>
    <row r="262" spans="1:16" ht="13.5" customHeight="1" x14ac:dyDescent="0.25">
      <c r="A262" s="3">
        <v>8</v>
      </c>
      <c r="B262" s="11"/>
      <c r="C262" s="3"/>
      <c r="D262" s="3"/>
      <c r="E262" s="3"/>
      <c r="F262" s="3"/>
      <c r="G262" s="3">
        <f t="shared" si="48"/>
        <v>0</v>
      </c>
      <c r="H262" s="3"/>
      <c r="I262" s="3">
        <v>8</v>
      </c>
      <c r="J262" s="11"/>
      <c r="K262" s="3"/>
      <c r="L262" s="3"/>
      <c r="M262" s="3"/>
      <c r="N262" s="3"/>
      <c r="O262" s="3">
        <f t="shared" si="49"/>
        <v>0</v>
      </c>
      <c r="P262" s="8"/>
    </row>
    <row r="263" spans="1:16" ht="13.5" customHeight="1" x14ac:dyDescent="0.25">
      <c r="A263" s="3">
        <v>7</v>
      </c>
      <c r="B263" s="11"/>
      <c r="C263" s="3"/>
      <c r="D263" s="3"/>
      <c r="E263" s="3"/>
      <c r="F263" s="3"/>
      <c r="G263" s="3">
        <f t="shared" si="48"/>
        <v>0</v>
      </c>
      <c r="H263" s="3"/>
      <c r="I263" s="3">
        <v>7</v>
      </c>
      <c r="J263" s="11"/>
      <c r="K263" s="3"/>
      <c r="L263" s="3"/>
      <c r="M263" s="3"/>
      <c r="N263" s="3"/>
      <c r="O263" s="3">
        <f t="shared" si="49"/>
        <v>0</v>
      </c>
      <c r="P263" s="8"/>
    </row>
    <row r="264" spans="1:16" ht="13.5" customHeight="1" x14ac:dyDescent="0.25">
      <c r="A264" s="3">
        <v>6</v>
      </c>
      <c r="B264" s="11"/>
      <c r="C264" s="3"/>
      <c r="D264" s="3"/>
      <c r="E264" s="3"/>
      <c r="F264" s="3"/>
      <c r="G264" s="3">
        <f t="shared" si="48"/>
        <v>0</v>
      </c>
      <c r="H264" s="3"/>
      <c r="I264" s="3">
        <v>6</v>
      </c>
      <c r="J264" s="11"/>
      <c r="K264" s="3"/>
      <c r="L264" s="3"/>
      <c r="M264" s="3"/>
      <c r="N264" s="3"/>
      <c r="O264" s="3">
        <f t="shared" si="49"/>
        <v>0</v>
      </c>
      <c r="P264" s="8"/>
    </row>
    <row r="265" spans="1:16" ht="13.5" customHeight="1" x14ac:dyDescent="0.25">
      <c r="A265" s="3">
        <v>5</v>
      </c>
      <c r="B265" s="11"/>
      <c r="C265" s="3"/>
      <c r="D265" s="3"/>
      <c r="E265" s="3"/>
      <c r="F265" s="3"/>
      <c r="G265" s="3">
        <f t="shared" si="48"/>
        <v>0</v>
      </c>
      <c r="H265" s="3"/>
      <c r="I265" s="3">
        <v>5</v>
      </c>
      <c r="J265" s="11"/>
      <c r="K265" s="3"/>
      <c r="L265" s="3"/>
      <c r="M265" s="3"/>
      <c r="N265" s="3"/>
      <c r="O265" s="3">
        <f t="shared" si="49"/>
        <v>0</v>
      </c>
      <c r="P265" s="8"/>
    </row>
    <row r="266" spans="1:16" ht="13.5" customHeight="1" x14ac:dyDescent="0.25">
      <c r="A266" s="3">
        <v>4</v>
      </c>
      <c r="B266" s="11"/>
      <c r="C266" s="3"/>
      <c r="D266" s="3"/>
      <c r="E266" s="3"/>
      <c r="F266" s="3"/>
      <c r="G266" s="3">
        <f t="shared" si="48"/>
        <v>0</v>
      </c>
      <c r="H266" s="3"/>
      <c r="I266" s="3">
        <v>4</v>
      </c>
      <c r="J266" s="11"/>
      <c r="K266" s="3"/>
      <c r="L266" s="3"/>
      <c r="M266" s="3"/>
      <c r="N266" s="3"/>
      <c r="O266" s="3">
        <f t="shared" si="49"/>
        <v>0</v>
      </c>
      <c r="P266" s="8"/>
    </row>
    <row r="267" spans="1:16" ht="13.5" customHeight="1" x14ac:dyDescent="0.25">
      <c r="A267" s="3">
        <v>3</v>
      </c>
      <c r="B267" s="11"/>
      <c r="C267" s="3"/>
      <c r="D267" s="3"/>
      <c r="E267" s="3"/>
      <c r="F267" s="3"/>
      <c r="G267" s="3">
        <f t="shared" si="48"/>
        <v>0</v>
      </c>
      <c r="H267" s="3"/>
      <c r="I267" s="3">
        <v>3</v>
      </c>
      <c r="J267" s="11"/>
      <c r="K267" s="3"/>
      <c r="L267" s="3"/>
      <c r="M267" s="3"/>
      <c r="N267" s="3"/>
      <c r="O267" s="3">
        <f t="shared" si="49"/>
        <v>0</v>
      </c>
      <c r="P267" s="8"/>
    </row>
    <row r="268" spans="1:16" ht="13.5" customHeight="1" x14ac:dyDescent="0.25">
      <c r="A268" s="3">
        <v>2</v>
      </c>
      <c r="B268" s="11"/>
      <c r="C268" s="3"/>
      <c r="D268" s="3"/>
      <c r="E268" s="3"/>
      <c r="F268" s="3"/>
      <c r="G268" s="3">
        <f t="shared" si="48"/>
        <v>0</v>
      </c>
      <c r="H268" s="3"/>
      <c r="I268" s="3">
        <v>2</v>
      </c>
      <c r="J268" s="11"/>
      <c r="K268" s="3"/>
      <c r="L268" s="3"/>
      <c r="M268" s="3"/>
      <c r="N268" s="3"/>
      <c r="O268" s="3">
        <f t="shared" si="49"/>
        <v>0</v>
      </c>
      <c r="P268" s="8"/>
    </row>
    <row r="269" spans="1:16" ht="13.5" customHeight="1" x14ac:dyDescent="0.25">
      <c r="A269" s="3">
        <v>1</v>
      </c>
      <c r="B269" s="11"/>
      <c r="C269" s="3"/>
      <c r="D269" s="3"/>
      <c r="E269" s="3"/>
      <c r="F269" s="3"/>
      <c r="G269" s="3">
        <f t="shared" si="48"/>
        <v>0</v>
      </c>
      <c r="H269" s="3"/>
      <c r="I269" s="3">
        <v>1</v>
      </c>
      <c r="J269" s="11"/>
      <c r="K269" s="3"/>
      <c r="L269" s="3"/>
      <c r="M269" s="3"/>
      <c r="N269" s="3"/>
      <c r="O269" s="3">
        <f t="shared" si="49"/>
        <v>0</v>
      </c>
      <c r="P269" s="8"/>
    </row>
    <row r="270" spans="1:16" ht="13.5" customHeight="1" x14ac:dyDescent="0.25">
      <c r="B270" s="5" t="s">
        <v>4</v>
      </c>
      <c r="G270" s="5">
        <f>SUM(G254:G269)</f>
        <v>0</v>
      </c>
      <c r="J270" s="5" t="s">
        <v>4</v>
      </c>
      <c r="O270" s="5">
        <f>SUM(O254:O269)</f>
        <v>0</v>
      </c>
    </row>
    <row r="271" spans="1:16" ht="13.5" customHeight="1" x14ac:dyDescent="0.25">
      <c r="A271" s="1"/>
      <c r="B271" s="2"/>
      <c r="C271" s="1">
        <v>1</v>
      </c>
      <c r="D271" s="1">
        <v>2</v>
      </c>
      <c r="E271" s="1">
        <v>3</v>
      </c>
      <c r="F271" s="1">
        <v>4</v>
      </c>
      <c r="G271" s="1" t="s">
        <v>1</v>
      </c>
      <c r="I271" s="1"/>
      <c r="J271" s="2"/>
      <c r="K271" s="1">
        <v>1</v>
      </c>
      <c r="L271" s="1">
        <v>2</v>
      </c>
      <c r="M271" s="1">
        <v>3</v>
      </c>
      <c r="N271" s="1">
        <v>4</v>
      </c>
      <c r="O271" s="1" t="s">
        <v>1</v>
      </c>
    </row>
    <row r="272" spans="1:16" ht="13.5" customHeight="1" x14ac:dyDescent="0.25">
      <c r="A272" s="3">
        <v>16</v>
      </c>
      <c r="B272" s="11"/>
      <c r="C272" s="3"/>
      <c r="D272" s="3"/>
      <c r="E272" s="3"/>
      <c r="F272" s="3"/>
      <c r="G272" s="3">
        <f t="shared" ref="G272:G287" si="50">SUM(C272:F272)*(A272)</f>
        <v>0</v>
      </c>
      <c r="H272" s="3"/>
      <c r="I272" s="3">
        <v>16</v>
      </c>
      <c r="J272" s="11"/>
      <c r="K272" s="3"/>
      <c r="L272" s="3"/>
      <c r="M272" s="3"/>
      <c r="N272" s="3"/>
      <c r="O272" s="3">
        <f t="shared" ref="O272:O287" si="51">SUM(K272:N272)*(I272)</f>
        <v>0</v>
      </c>
    </row>
    <row r="273" spans="1:15" ht="13.5" customHeight="1" x14ac:dyDescent="0.25">
      <c r="A273" s="3">
        <v>15</v>
      </c>
      <c r="B273" s="11"/>
      <c r="C273" s="3"/>
      <c r="D273" s="3"/>
      <c r="E273" s="3"/>
      <c r="F273" s="3"/>
      <c r="G273" s="3">
        <f t="shared" si="50"/>
        <v>0</v>
      </c>
      <c r="H273" s="3"/>
      <c r="I273" s="3">
        <v>15</v>
      </c>
      <c r="J273" s="11"/>
      <c r="K273" s="3"/>
      <c r="L273" s="3"/>
      <c r="M273" s="3"/>
      <c r="N273" s="3"/>
      <c r="O273" s="3">
        <f t="shared" si="51"/>
        <v>0</v>
      </c>
    </row>
    <row r="274" spans="1:15" ht="13.5" customHeight="1" x14ac:dyDescent="0.25">
      <c r="A274" s="3">
        <v>14</v>
      </c>
      <c r="B274" s="11"/>
      <c r="C274" s="3"/>
      <c r="D274" s="3"/>
      <c r="E274" s="3"/>
      <c r="F274" s="3"/>
      <c r="G274" s="3">
        <f t="shared" si="50"/>
        <v>0</v>
      </c>
      <c r="H274" s="3"/>
      <c r="I274" s="3">
        <v>14</v>
      </c>
      <c r="J274" s="11"/>
      <c r="K274" s="3"/>
      <c r="L274" s="3"/>
      <c r="M274" s="3"/>
      <c r="N274" s="3"/>
      <c r="O274" s="3">
        <f t="shared" si="51"/>
        <v>0</v>
      </c>
    </row>
    <row r="275" spans="1:15" ht="13.5" customHeight="1" x14ac:dyDescent="0.25">
      <c r="A275" s="3">
        <v>13</v>
      </c>
      <c r="B275" s="11"/>
      <c r="C275" s="3"/>
      <c r="D275" s="3"/>
      <c r="E275" s="3"/>
      <c r="F275" s="3"/>
      <c r="G275" s="3">
        <f t="shared" si="50"/>
        <v>0</v>
      </c>
      <c r="H275" s="3"/>
      <c r="I275" s="3">
        <v>13</v>
      </c>
      <c r="J275" s="11"/>
      <c r="K275" s="3"/>
      <c r="L275" s="3"/>
      <c r="M275" s="3"/>
      <c r="N275" s="3"/>
      <c r="O275" s="3">
        <f t="shared" si="51"/>
        <v>0</v>
      </c>
    </row>
    <row r="276" spans="1:15" ht="13.5" customHeight="1" x14ac:dyDescent="0.25">
      <c r="A276" s="3">
        <v>12</v>
      </c>
      <c r="B276" s="11"/>
      <c r="C276" s="3"/>
      <c r="D276" s="3"/>
      <c r="E276" s="3"/>
      <c r="F276" s="3"/>
      <c r="G276" s="3">
        <f t="shared" si="50"/>
        <v>0</v>
      </c>
      <c r="H276" s="3"/>
      <c r="I276" s="3">
        <v>12</v>
      </c>
      <c r="J276" s="11"/>
      <c r="K276" s="3"/>
      <c r="L276" s="3"/>
      <c r="M276" s="3"/>
      <c r="N276" s="3"/>
      <c r="O276" s="3">
        <f t="shared" si="51"/>
        <v>0</v>
      </c>
    </row>
    <row r="277" spans="1:15" ht="13.5" customHeight="1" x14ac:dyDescent="0.25">
      <c r="A277" s="3">
        <v>11</v>
      </c>
      <c r="B277" s="11"/>
      <c r="C277" s="3"/>
      <c r="D277" s="3"/>
      <c r="E277" s="3"/>
      <c r="F277" s="3"/>
      <c r="G277" s="3">
        <f t="shared" si="50"/>
        <v>0</v>
      </c>
      <c r="H277" s="3"/>
      <c r="I277" s="3">
        <v>11</v>
      </c>
      <c r="J277" s="11"/>
      <c r="K277" s="3"/>
      <c r="L277" s="3"/>
      <c r="M277" s="3"/>
      <c r="N277" s="3"/>
      <c r="O277" s="3">
        <f t="shared" si="51"/>
        <v>0</v>
      </c>
    </row>
    <row r="278" spans="1:15" ht="13.5" customHeight="1" x14ac:dyDescent="0.25">
      <c r="A278" s="3">
        <v>10</v>
      </c>
      <c r="B278" s="11"/>
      <c r="C278" s="3"/>
      <c r="D278" s="3"/>
      <c r="E278" s="3"/>
      <c r="F278" s="3"/>
      <c r="G278" s="3">
        <f t="shared" si="50"/>
        <v>0</v>
      </c>
      <c r="H278" s="3"/>
      <c r="I278" s="3">
        <v>10</v>
      </c>
      <c r="J278" s="11"/>
      <c r="K278" s="3"/>
      <c r="L278" s="3"/>
      <c r="M278" s="3"/>
      <c r="N278" s="3"/>
      <c r="O278" s="3">
        <f t="shared" si="51"/>
        <v>0</v>
      </c>
    </row>
    <row r="279" spans="1:15" ht="13.5" customHeight="1" x14ac:dyDescent="0.25">
      <c r="A279" s="3">
        <v>9</v>
      </c>
      <c r="B279" s="11"/>
      <c r="C279" s="3"/>
      <c r="D279" s="3"/>
      <c r="E279" s="3"/>
      <c r="F279" s="3"/>
      <c r="G279" s="3">
        <f t="shared" si="50"/>
        <v>0</v>
      </c>
      <c r="H279" s="3"/>
      <c r="I279" s="3">
        <v>9</v>
      </c>
      <c r="J279" s="11"/>
      <c r="K279" s="3"/>
      <c r="L279" s="3"/>
      <c r="M279" s="3"/>
      <c r="N279" s="3"/>
      <c r="O279" s="3">
        <f t="shared" si="51"/>
        <v>0</v>
      </c>
    </row>
    <row r="280" spans="1:15" ht="13.5" customHeight="1" x14ac:dyDescent="0.25">
      <c r="A280" s="3">
        <v>8</v>
      </c>
      <c r="B280" s="11"/>
      <c r="C280" s="3"/>
      <c r="D280" s="3"/>
      <c r="E280" s="3"/>
      <c r="F280" s="3"/>
      <c r="G280" s="3">
        <f t="shared" si="50"/>
        <v>0</v>
      </c>
      <c r="H280" s="3"/>
      <c r="I280" s="3">
        <v>8</v>
      </c>
      <c r="J280" s="11"/>
      <c r="K280" s="3"/>
      <c r="L280" s="3"/>
      <c r="M280" s="3"/>
      <c r="N280" s="3"/>
      <c r="O280" s="3">
        <f t="shared" si="51"/>
        <v>0</v>
      </c>
    </row>
    <row r="281" spans="1:15" ht="13.5" customHeight="1" x14ac:dyDescent="0.25">
      <c r="A281" s="3">
        <v>7</v>
      </c>
      <c r="B281" s="11"/>
      <c r="C281" s="3"/>
      <c r="D281" s="3"/>
      <c r="E281" s="3"/>
      <c r="F281" s="3"/>
      <c r="G281" s="3">
        <f t="shared" si="50"/>
        <v>0</v>
      </c>
      <c r="H281" s="3"/>
      <c r="I281" s="3">
        <v>7</v>
      </c>
      <c r="J281" s="11"/>
      <c r="K281" s="3"/>
      <c r="L281" s="3"/>
      <c r="M281" s="3"/>
      <c r="N281" s="3"/>
      <c r="O281" s="3">
        <f t="shared" si="51"/>
        <v>0</v>
      </c>
    </row>
    <row r="282" spans="1:15" ht="13.5" customHeight="1" x14ac:dyDescent="0.25">
      <c r="A282" s="3">
        <v>6</v>
      </c>
      <c r="B282" s="11"/>
      <c r="C282" s="3"/>
      <c r="D282" s="3"/>
      <c r="E282" s="3"/>
      <c r="F282" s="3"/>
      <c r="G282" s="3">
        <f t="shared" si="50"/>
        <v>0</v>
      </c>
      <c r="H282" s="3"/>
      <c r="I282" s="3">
        <v>6</v>
      </c>
      <c r="J282" s="11"/>
      <c r="K282" s="3"/>
      <c r="L282" s="3"/>
      <c r="M282" s="3"/>
      <c r="N282" s="3"/>
      <c r="O282" s="3">
        <f t="shared" si="51"/>
        <v>0</v>
      </c>
    </row>
    <row r="283" spans="1:15" ht="13.5" customHeight="1" x14ac:dyDescent="0.25">
      <c r="A283" s="3">
        <v>5</v>
      </c>
      <c r="B283" s="11"/>
      <c r="C283" s="3"/>
      <c r="D283" s="3"/>
      <c r="E283" s="3"/>
      <c r="F283" s="3"/>
      <c r="G283" s="3">
        <f t="shared" si="50"/>
        <v>0</v>
      </c>
      <c r="H283" s="3"/>
      <c r="I283" s="3">
        <v>5</v>
      </c>
      <c r="J283" s="11"/>
      <c r="K283" s="3"/>
      <c r="L283" s="3"/>
      <c r="M283" s="3"/>
      <c r="N283" s="3"/>
      <c r="O283" s="3">
        <f t="shared" si="51"/>
        <v>0</v>
      </c>
    </row>
    <row r="284" spans="1:15" ht="13.5" customHeight="1" x14ac:dyDescent="0.25">
      <c r="A284" s="3">
        <v>4</v>
      </c>
      <c r="B284" s="11"/>
      <c r="C284" s="3"/>
      <c r="D284" s="3"/>
      <c r="E284" s="3"/>
      <c r="F284" s="3"/>
      <c r="G284" s="3">
        <f t="shared" si="50"/>
        <v>0</v>
      </c>
      <c r="H284" s="3"/>
      <c r="I284" s="3">
        <v>4</v>
      </c>
      <c r="J284" s="11"/>
      <c r="K284" s="3"/>
      <c r="L284" s="3"/>
      <c r="M284" s="3"/>
      <c r="N284" s="3"/>
      <c r="O284" s="3">
        <f t="shared" si="51"/>
        <v>0</v>
      </c>
    </row>
    <row r="285" spans="1:15" ht="13.5" customHeight="1" x14ac:dyDescent="0.25">
      <c r="A285" s="3">
        <v>3</v>
      </c>
      <c r="B285" s="11"/>
      <c r="C285" s="3"/>
      <c r="D285" s="3"/>
      <c r="E285" s="3"/>
      <c r="F285" s="3"/>
      <c r="G285" s="3">
        <f t="shared" si="50"/>
        <v>0</v>
      </c>
      <c r="H285" s="3"/>
      <c r="I285" s="3">
        <v>3</v>
      </c>
      <c r="J285" s="11"/>
      <c r="K285" s="3"/>
      <c r="L285" s="3"/>
      <c r="M285" s="3"/>
      <c r="N285" s="3"/>
      <c r="O285" s="3">
        <f t="shared" si="51"/>
        <v>0</v>
      </c>
    </row>
    <row r="286" spans="1:15" ht="13.5" customHeight="1" x14ac:dyDescent="0.25">
      <c r="A286" s="3">
        <v>2</v>
      </c>
      <c r="B286" s="11"/>
      <c r="C286" s="3"/>
      <c r="D286" s="3"/>
      <c r="E286" s="3"/>
      <c r="F286" s="3"/>
      <c r="G286" s="3">
        <f t="shared" si="50"/>
        <v>0</v>
      </c>
      <c r="H286" s="3"/>
      <c r="I286" s="3">
        <v>2</v>
      </c>
      <c r="J286" s="11"/>
      <c r="K286" s="3"/>
      <c r="L286" s="3"/>
      <c r="M286" s="3"/>
      <c r="N286" s="3"/>
      <c r="O286" s="3">
        <f t="shared" si="51"/>
        <v>0</v>
      </c>
    </row>
    <row r="287" spans="1:15" ht="13.5" customHeight="1" x14ac:dyDescent="0.25">
      <c r="A287" s="3">
        <v>1</v>
      </c>
      <c r="B287" s="11"/>
      <c r="C287" s="3"/>
      <c r="D287" s="3"/>
      <c r="E287" s="3"/>
      <c r="F287" s="3"/>
      <c r="G287" s="3">
        <f t="shared" si="50"/>
        <v>0</v>
      </c>
      <c r="H287" s="3"/>
      <c r="I287" s="3">
        <v>1</v>
      </c>
      <c r="J287" s="11"/>
      <c r="K287" s="3"/>
      <c r="L287" s="3"/>
      <c r="M287" s="3"/>
      <c r="N287" s="3"/>
      <c r="O287" s="3">
        <f t="shared" si="51"/>
        <v>0</v>
      </c>
    </row>
    <row r="288" spans="1:15" ht="13.5" customHeight="1" x14ac:dyDescent="0.25">
      <c r="B288" s="5" t="s">
        <v>4</v>
      </c>
      <c r="G288" s="5">
        <f>SUM(G272:G287)</f>
        <v>0</v>
      </c>
      <c r="J288" s="5" t="s">
        <v>4</v>
      </c>
      <c r="O288" s="5">
        <f>SUM(O272:O287)</f>
        <v>0</v>
      </c>
    </row>
    <row r="289" spans="1:15" ht="13.5" customHeight="1" x14ac:dyDescent="0.25">
      <c r="A289" s="1"/>
      <c r="B289" s="2"/>
      <c r="C289" s="1">
        <v>1</v>
      </c>
      <c r="D289" s="1">
        <v>2</v>
      </c>
      <c r="E289" s="1">
        <v>3</v>
      </c>
      <c r="F289" s="1">
        <v>4</v>
      </c>
      <c r="G289" s="1" t="s">
        <v>1</v>
      </c>
      <c r="I289" s="1"/>
      <c r="J289" s="2"/>
      <c r="K289" s="1">
        <v>1</v>
      </c>
      <c r="L289" s="1">
        <v>2</v>
      </c>
      <c r="M289" s="1">
        <v>3</v>
      </c>
      <c r="N289" s="1">
        <v>4</v>
      </c>
      <c r="O289" s="1" t="s">
        <v>1</v>
      </c>
    </row>
    <row r="290" spans="1:15" ht="13.5" customHeight="1" x14ac:dyDescent="0.25">
      <c r="A290" s="3">
        <v>16</v>
      </c>
      <c r="B290" s="11"/>
      <c r="C290" s="3"/>
      <c r="D290" s="3"/>
      <c r="E290" s="3"/>
      <c r="F290" s="3"/>
      <c r="G290" s="3">
        <f t="shared" ref="G290:G305" si="52">SUM(C290:F290)*(A290)</f>
        <v>0</v>
      </c>
      <c r="H290" s="3"/>
      <c r="I290" s="3">
        <v>16</v>
      </c>
      <c r="J290" s="11"/>
      <c r="K290" s="3"/>
      <c r="L290" s="3"/>
      <c r="M290" s="3"/>
      <c r="N290" s="3"/>
      <c r="O290" s="3">
        <f t="shared" ref="O290:O305" si="53">SUM(K290:N290)*(I290)</f>
        <v>0</v>
      </c>
    </row>
    <row r="291" spans="1:15" ht="13.5" customHeight="1" x14ac:dyDescent="0.25">
      <c r="A291" s="3">
        <v>15</v>
      </c>
      <c r="B291" s="11"/>
      <c r="C291" s="3"/>
      <c r="D291" s="3"/>
      <c r="E291" s="3"/>
      <c r="F291" s="3"/>
      <c r="G291" s="3">
        <f t="shared" si="52"/>
        <v>0</v>
      </c>
      <c r="H291" s="3"/>
      <c r="I291" s="3">
        <v>15</v>
      </c>
      <c r="J291" s="11"/>
      <c r="K291" s="3"/>
      <c r="L291" s="3"/>
      <c r="M291" s="3"/>
      <c r="N291" s="3"/>
      <c r="O291" s="3">
        <f t="shared" si="53"/>
        <v>0</v>
      </c>
    </row>
    <row r="292" spans="1:15" ht="13.5" customHeight="1" x14ac:dyDescent="0.25">
      <c r="A292" s="3">
        <v>14</v>
      </c>
      <c r="B292" s="11"/>
      <c r="C292" s="3"/>
      <c r="D292" s="3"/>
      <c r="E292" s="3"/>
      <c r="F292" s="3"/>
      <c r="G292" s="3">
        <f t="shared" si="52"/>
        <v>0</v>
      </c>
      <c r="H292" s="3"/>
      <c r="I292" s="3">
        <v>14</v>
      </c>
      <c r="J292" s="11"/>
      <c r="K292" s="3"/>
      <c r="L292" s="3"/>
      <c r="M292" s="3"/>
      <c r="N292" s="3"/>
      <c r="O292" s="3">
        <f t="shared" si="53"/>
        <v>0</v>
      </c>
    </row>
    <row r="293" spans="1:15" ht="13.5" customHeight="1" x14ac:dyDescent="0.25">
      <c r="A293" s="3">
        <v>13</v>
      </c>
      <c r="B293" s="11"/>
      <c r="C293" s="3"/>
      <c r="D293" s="3"/>
      <c r="E293" s="3"/>
      <c r="F293" s="3"/>
      <c r="G293" s="3">
        <f t="shared" si="52"/>
        <v>0</v>
      </c>
      <c r="H293" s="3"/>
      <c r="I293" s="3">
        <v>13</v>
      </c>
      <c r="J293" s="11"/>
      <c r="K293" s="3"/>
      <c r="L293" s="3"/>
      <c r="M293" s="3"/>
      <c r="N293" s="3"/>
      <c r="O293" s="3">
        <f t="shared" si="53"/>
        <v>0</v>
      </c>
    </row>
    <row r="294" spans="1:15" ht="13.5" customHeight="1" x14ac:dyDescent="0.25">
      <c r="A294" s="3">
        <v>12</v>
      </c>
      <c r="B294" s="11"/>
      <c r="C294" s="3"/>
      <c r="D294" s="3"/>
      <c r="E294" s="3"/>
      <c r="F294" s="3"/>
      <c r="G294" s="3">
        <f t="shared" si="52"/>
        <v>0</v>
      </c>
      <c r="H294" s="3"/>
      <c r="I294" s="3">
        <v>12</v>
      </c>
      <c r="J294" s="11"/>
      <c r="K294" s="3"/>
      <c r="L294" s="3"/>
      <c r="M294" s="3"/>
      <c r="N294" s="3"/>
      <c r="O294" s="3">
        <f t="shared" si="53"/>
        <v>0</v>
      </c>
    </row>
    <row r="295" spans="1:15" ht="13.5" customHeight="1" x14ac:dyDescent="0.25">
      <c r="A295" s="3">
        <v>11</v>
      </c>
      <c r="B295" s="11"/>
      <c r="C295" s="3"/>
      <c r="D295" s="3"/>
      <c r="E295" s="3"/>
      <c r="F295" s="3"/>
      <c r="G295" s="3">
        <f t="shared" si="52"/>
        <v>0</v>
      </c>
      <c r="H295" s="3"/>
      <c r="I295" s="3">
        <v>11</v>
      </c>
      <c r="J295" s="11"/>
      <c r="K295" s="3"/>
      <c r="L295" s="3"/>
      <c r="M295" s="3"/>
      <c r="N295" s="3"/>
      <c r="O295" s="3">
        <f t="shared" si="53"/>
        <v>0</v>
      </c>
    </row>
    <row r="296" spans="1:15" ht="13.5" customHeight="1" x14ac:dyDescent="0.25">
      <c r="A296" s="3">
        <v>10</v>
      </c>
      <c r="B296" s="11"/>
      <c r="C296" s="3"/>
      <c r="D296" s="3"/>
      <c r="E296" s="3"/>
      <c r="F296" s="3"/>
      <c r="G296" s="3">
        <f t="shared" si="52"/>
        <v>0</v>
      </c>
      <c r="H296" s="3"/>
      <c r="I296" s="3">
        <v>10</v>
      </c>
      <c r="J296" s="11"/>
      <c r="K296" s="3"/>
      <c r="L296" s="3"/>
      <c r="M296" s="3"/>
      <c r="N296" s="3"/>
      <c r="O296" s="3">
        <f t="shared" si="53"/>
        <v>0</v>
      </c>
    </row>
    <row r="297" spans="1:15" ht="13.5" customHeight="1" x14ac:dyDescent="0.25">
      <c r="A297" s="3">
        <v>9</v>
      </c>
      <c r="B297" s="11"/>
      <c r="C297" s="3"/>
      <c r="D297" s="3"/>
      <c r="E297" s="3"/>
      <c r="F297" s="3"/>
      <c r="G297" s="3">
        <f t="shared" si="52"/>
        <v>0</v>
      </c>
      <c r="H297" s="3"/>
      <c r="I297" s="3">
        <v>9</v>
      </c>
      <c r="J297" s="11"/>
      <c r="K297" s="3"/>
      <c r="L297" s="3"/>
      <c r="M297" s="3"/>
      <c r="N297" s="3"/>
      <c r="O297" s="3">
        <f t="shared" si="53"/>
        <v>0</v>
      </c>
    </row>
    <row r="298" spans="1:15" ht="13.5" customHeight="1" x14ac:dyDescent="0.25">
      <c r="A298" s="3">
        <v>8</v>
      </c>
      <c r="B298" s="11"/>
      <c r="C298" s="3"/>
      <c r="D298" s="3"/>
      <c r="E298" s="3"/>
      <c r="F298" s="3"/>
      <c r="G298" s="3">
        <f t="shared" si="52"/>
        <v>0</v>
      </c>
      <c r="H298" s="3"/>
      <c r="I298" s="3">
        <v>8</v>
      </c>
      <c r="J298" s="11"/>
      <c r="K298" s="3"/>
      <c r="L298" s="3"/>
      <c r="M298" s="3"/>
      <c r="N298" s="3"/>
      <c r="O298" s="3">
        <f t="shared" si="53"/>
        <v>0</v>
      </c>
    </row>
    <row r="299" spans="1:15" ht="13.5" customHeight="1" x14ac:dyDescent="0.25">
      <c r="A299" s="3">
        <v>7</v>
      </c>
      <c r="B299" s="11"/>
      <c r="C299" s="3"/>
      <c r="D299" s="3"/>
      <c r="E299" s="3"/>
      <c r="F299" s="3"/>
      <c r="G299" s="3">
        <f t="shared" si="52"/>
        <v>0</v>
      </c>
      <c r="H299" s="3"/>
      <c r="I299" s="3">
        <v>7</v>
      </c>
      <c r="J299" s="11"/>
      <c r="K299" s="3"/>
      <c r="L299" s="3"/>
      <c r="M299" s="3"/>
      <c r="N299" s="3"/>
      <c r="O299" s="3">
        <f t="shared" si="53"/>
        <v>0</v>
      </c>
    </row>
    <row r="300" spans="1:15" ht="13.5" customHeight="1" x14ac:dyDescent="0.25">
      <c r="A300" s="3">
        <v>6</v>
      </c>
      <c r="B300" s="11"/>
      <c r="C300" s="3"/>
      <c r="D300" s="3"/>
      <c r="E300" s="3"/>
      <c r="F300" s="3"/>
      <c r="G300" s="3">
        <f t="shared" si="52"/>
        <v>0</v>
      </c>
      <c r="H300" s="3"/>
      <c r="I300" s="3">
        <v>6</v>
      </c>
      <c r="J300" s="11"/>
      <c r="K300" s="3"/>
      <c r="L300" s="3"/>
      <c r="M300" s="3"/>
      <c r="N300" s="3"/>
      <c r="O300" s="3">
        <f t="shared" si="53"/>
        <v>0</v>
      </c>
    </row>
    <row r="301" spans="1:15" ht="13.5" customHeight="1" x14ac:dyDescent="0.25">
      <c r="A301" s="3">
        <v>5</v>
      </c>
      <c r="B301" s="11"/>
      <c r="C301" s="3"/>
      <c r="D301" s="3"/>
      <c r="E301" s="3"/>
      <c r="F301" s="3"/>
      <c r="G301" s="3">
        <f t="shared" si="52"/>
        <v>0</v>
      </c>
      <c r="H301" s="3"/>
      <c r="I301" s="3">
        <v>5</v>
      </c>
      <c r="J301" s="11"/>
      <c r="K301" s="3"/>
      <c r="L301" s="3"/>
      <c r="M301" s="3"/>
      <c r="N301" s="3"/>
      <c r="O301" s="3">
        <f t="shared" si="53"/>
        <v>0</v>
      </c>
    </row>
    <row r="302" spans="1:15" ht="13.5" customHeight="1" x14ac:dyDescent="0.25">
      <c r="A302" s="3">
        <v>4</v>
      </c>
      <c r="B302" s="11"/>
      <c r="C302" s="3"/>
      <c r="D302" s="3"/>
      <c r="E302" s="3"/>
      <c r="F302" s="3"/>
      <c r="G302" s="3">
        <f t="shared" si="52"/>
        <v>0</v>
      </c>
      <c r="H302" s="3"/>
      <c r="I302" s="3">
        <v>4</v>
      </c>
      <c r="J302" s="11"/>
      <c r="K302" s="3"/>
      <c r="L302" s="3"/>
      <c r="M302" s="3"/>
      <c r="N302" s="3"/>
      <c r="O302" s="3">
        <f t="shared" si="53"/>
        <v>0</v>
      </c>
    </row>
    <row r="303" spans="1:15" ht="13.5" customHeight="1" x14ac:dyDescent="0.25">
      <c r="A303" s="3">
        <v>3</v>
      </c>
      <c r="B303" s="11"/>
      <c r="C303" s="3"/>
      <c r="D303" s="3"/>
      <c r="E303" s="3"/>
      <c r="F303" s="3"/>
      <c r="G303" s="3">
        <f t="shared" si="52"/>
        <v>0</v>
      </c>
      <c r="H303" s="3"/>
      <c r="I303" s="3">
        <v>3</v>
      </c>
      <c r="J303" s="11"/>
      <c r="K303" s="3"/>
      <c r="L303" s="3"/>
      <c r="M303" s="3"/>
      <c r="N303" s="3"/>
      <c r="O303" s="3">
        <f t="shared" si="53"/>
        <v>0</v>
      </c>
    </row>
    <row r="304" spans="1:15" ht="13.5" customHeight="1" x14ac:dyDescent="0.25">
      <c r="A304" s="3">
        <v>2</v>
      </c>
      <c r="B304" s="11"/>
      <c r="C304" s="3"/>
      <c r="D304" s="3"/>
      <c r="E304" s="3"/>
      <c r="F304" s="3"/>
      <c r="G304" s="3">
        <f t="shared" si="52"/>
        <v>0</v>
      </c>
      <c r="H304" s="3"/>
      <c r="I304" s="3">
        <v>2</v>
      </c>
      <c r="J304" s="11"/>
      <c r="K304" s="3"/>
      <c r="L304" s="3"/>
      <c r="M304" s="3"/>
      <c r="N304" s="3"/>
      <c r="O304" s="3">
        <f t="shared" si="53"/>
        <v>0</v>
      </c>
    </row>
    <row r="305" spans="1:16" ht="13.5" customHeight="1" x14ac:dyDescent="0.25">
      <c r="A305" s="3">
        <v>1</v>
      </c>
      <c r="B305" s="11"/>
      <c r="C305" s="3"/>
      <c r="D305" s="3"/>
      <c r="E305" s="3"/>
      <c r="F305" s="3"/>
      <c r="G305" s="3">
        <f t="shared" si="52"/>
        <v>0</v>
      </c>
      <c r="H305" s="3"/>
      <c r="I305" s="3">
        <v>1</v>
      </c>
      <c r="J305" s="11"/>
      <c r="K305" s="3"/>
      <c r="L305" s="3"/>
      <c r="M305" s="3"/>
      <c r="N305" s="3"/>
      <c r="O305" s="3">
        <f t="shared" si="53"/>
        <v>0</v>
      </c>
    </row>
    <row r="306" spans="1:16" ht="13.5" customHeight="1" x14ac:dyDescent="0.25">
      <c r="B306" s="5" t="s">
        <v>4</v>
      </c>
      <c r="G306" s="5">
        <f>SUM(G290:G305)</f>
        <v>0</v>
      </c>
      <c r="J306" s="5" t="s">
        <v>4</v>
      </c>
      <c r="O306" s="5">
        <f>SUM(O290:O305)</f>
        <v>0</v>
      </c>
    </row>
    <row r="307" spans="1:16" ht="13.5" customHeight="1" x14ac:dyDescent="0.25">
      <c r="A307" s="1"/>
      <c r="B307" s="2"/>
      <c r="C307" s="1">
        <v>1</v>
      </c>
      <c r="D307" s="1">
        <v>2</v>
      </c>
      <c r="E307" s="1">
        <v>3</v>
      </c>
      <c r="F307" s="1">
        <v>4</v>
      </c>
      <c r="G307" s="1" t="s">
        <v>1</v>
      </c>
      <c r="I307" s="1"/>
      <c r="J307" s="2"/>
      <c r="K307" s="1">
        <v>1</v>
      </c>
      <c r="L307" s="1">
        <v>2</v>
      </c>
      <c r="M307" s="1">
        <v>3</v>
      </c>
      <c r="N307" s="1">
        <v>4</v>
      </c>
      <c r="O307" s="1" t="s">
        <v>1</v>
      </c>
    </row>
    <row r="308" spans="1:16" ht="13.5" customHeight="1" x14ac:dyDescent="0.25">
      <c r="A308" s="3">
        <v>16</v>
      </c>
      <c r="B308" s="11"/>
      <c r="C308" s="3"/>
      <c r="D308" s="3"/>
      <c r="E308" s="3"/>
      <c r="F308" s="3"/>
      <c r="G308" s="3">
        <f t="shared" ref="G308:G323" si="54">SUM(C308:F308)*(A308)</f>
        <v>0</v>
      </c>
      <c r="H308" s="3"/>
      <c r="I308" s="3">
        <v>16</v>
      </c>
      <c r="J308" s="11"/>
      <c r="K308" s="3"/>
      <c r="L308" s="3"/>
      <c r="M308" s="3"/>
      <c r="N308" s="3"/>
      <c r="O308" s="3">
        <f t="shared" ref="O308:O323" si="55">SUM(K308:N308)*(I308)</f>
        <v>0</v>
      </c>
      <c r="P308" s="8"/>
    </row>
    <row r="309" spans="1:16" ht="13.5" customHeight="1" x14ac:dyDescent="0.25">
      <c r="A309" s="3">
        <v>15</v>
      </c>
      <c r="B309" s="11"/>
      <c r="C309" s="3"/>
      <c r="D309" s="3"/>
      <c r="E309" s="3"/>
      <c r="F309" s="3"/>
      <c r="G309" s="3">
        <f t="shared" si="54"/>
        <v>0</v>
      </c>
      <c r="H309" s="3"/>
      <c r="I309" s="3">
        <v>15</v>
      </c>
      <c r="J309" s="11"/>
      <c r="K309" s="3"/>
      <c r="L309" s="3"/>
      <c r="M309" s="3"/>
      <c r="N309" s="3"/>
      <c r="O309" s="3">
        <f t="shared" si="55"/>
        <v>0</v>
      </c>
      <c r="P309" s="8"/>
    </row>
    <row r="310" spans="1:16" ht="13.5" customHeight="1" x14ac:dyDescent="0.25">
      <c r="A310" s="3">
        <v>14</v>
      </c>
      <c r="B310" s="11"/>
      <c r="C310" s="3"/>
      <c r="D310" s="3"/>
      <c r="E310" s="3"/>
      <c r="F310" s="3"/>
      <c r="G310" s="3">
        <f t="shared" si="54"/>
        <v>0</v>
      </c>
      <c r="H310" s="3"/>
      <c r="I310" s="3">
        <v>14</v>
      </c>
      <c r="J310" s="11"/>
      <c r="K310" s="3"/>
      <c r="L310" s="3"/>
      <c r="M310" s="3"/>
      <c r="N310" s="3"/>
      <c r="O310" s="3">
        <f t="shared" si="55"/>
        <v>0</v>
      </c>
      <c r="P310" s="8"/>
    </row>
    <row r="311" spans="1:16" ht="13.5" customHeight="1" x14ac:dyDescent="0.25">
      <c r="A311" s="3">
        <v>13</v>
      </c>
      <c r="B311" s="11"/>
      <c r="C311" s="3"/>
      <c r="D311" s="3"/>
      <c r="E311" s="3"/>
      <c r="F311" s="3"/>
      <c r="G311" s="3">
        <f t="shared" si="54"/>
        <v>0</v>
      </c>
      <c r="H311" s="3"/>
      <c r="I311" s="3">
        <v>13</v>
      </c>
      <c r="J311" s="11"/>
      <c r="K311" s="3"/>
      <c r="L311" s="3"/>
      <c r="M311" s="3"/>
      <c r="N311" s="3"/>
      <c r="O311" s="3">
        <f t="shared" si="55"/>
        <v>0</v>
      </c>
      <c r="P311" s="8"/>
    </row>
    <row r="312" spans="1:16" ht="13.5" customHeight="1" x14ac:dyDescent="0.25">
      <c r="A312" s="3">
        <v>12</v>
      </c>
      <c r="B312" s="11"/>
      <c r="C312" s="3"/>
      <c r="D312" s="3"/>
      <c r="E312" s="3"/>
      <c r="F312" s="3"/>
      <c r="G312" s="3">
        <f t="shared" si="54"/>
        <v>0</v>
      </c>
      <c r="H312" s="3"/>
      <c r="I312" s="3">
        <v>12</v>
      </c>
      <c r="J312" s="11"/>
      <c r="K312" s="3"/>
      <c r="L312" s="3"/>
      <c r="M312" s="3"/>
      <c r="N312" s="3"/>
      <c r="O312" s="3">
        <f t="shared" si="55"/>
        <v>0</v>
      </c>
      <c r="P312" s="8"/>
    </row>
    <row r="313" spans="1:16" ht="13.5" customHeight="1" x14ac:dyDescent="0.25">
      <c r="A313" s="3">
        <v>11</v>
      </c>
      <c r="B313" s="11"/>
      <c r="C313" s="3"/>
      <c r="D313" s="3"/>
      <c r="E313" s="3"/>
      <c r="F313" s="3"/>
      <c r="G313" s="3">
        <f t="shared" si="54"/>
        <v>0</v>
      </c>
      <c r="H313" s="3"/>
      <c r="I313" s="3">
        <v>11</v>
      </c>
      <c r="J313" s="11"/>
      <c r="K313" s="3"/>
      <c r="L313" s="3"/>
      <c r="M313" s="3"/>
      <c r="N313" s="3"/>
      <c r="O313" s="3">
        <f t="shared" si="55"/>
        <v>0</v>
      </c>
      <c r="P313" s="8"/>
    </row>
    <row r="314" spans="1:16" ht="13.5" customHeight="1" x14ac:dyDescent="0.25">
      <c r="A314" s="3">
        <v>10</v>
      </c>
      <c r="B314" s="11"/>
      <c r="C314" s="3"/>
      <c r="D314" s="3"/>
      <c r="E314" s="3"/>
      <c r="F314" s="3"/>
      <c r="G314" s="3">
        <f t="shared" si="54"/>
        <v>0</v>
      </c>
      <c r="H314" s="3"/>
      <c r="I314" s="3">
        <v>10</v>
      </c>
      <c r="J314" s="11"/>
      <c r="K314" s="3"/>
      <c r="L314" s="3"/>
      <c r="M314" s="3"/>
      <c r="N314" s="3"/>
      <c r="O314" s="3">
        <f t="shared" si="55"/>
        <v>0</v>
      </c>
      <c r="P314" s="8"/>
    </row>
    <row r="315" spans="1:16" ht="13.5" customHeight="1" x14ac:dyDescent="0.25">
      <c r="A315" s="3">
        <v>9</v>
      </c>
      <c r="B315" s="11"/>
      <c r="C315" s="3"/>
      <c r="D315" s="3"/>
      <c r="E315" s="3"/>
      <c r="F315" s="3"/>
      <c r="G315" s="3">
        <f t="shared" si="54"/>
        <v>0</v>
      </c>
      <c r="H315" s="3"/>
      <c r="I315" s="3">
        <v>9</v>
      </c>
      <c r="J315" s="11"/>
      <c r="K315" s="3"/>
      <c r="L315" s="3"/>
      <c r="M315" s="3"/>
      <c r="N315" s="3"/>
      <c r="O315" s="3">
        <f t="shared" si="55"/>
        <v>0</v>
      </c>
      <c r="P315" s="8"/>
    </row>
    <row r="316" spans="1:16" ht="13.5" customHeight="1" x14ac:dyDescent="0.25">
      <c r="A316" s="3">
        <v>8</v>
      </c>
      <c r="B316" s="11"/>
      <c r="C316" s="3"/>
      <c r="D316" s="3"/>
      <c r="E316" s="3"/>
      <c r="F316" s="3"/>
      <c r="G316" s="3">
        <f t="shared" si="54"/>
        <v>0</v>
      </c>
      <c r="H316" s="3"/>
      <c r="I316" s="3">
        <v>8</v>
      </c>
      <c r="J316" s="11"/>
      <c r="K316" s="3"/>
      <c r="L316" s="3"/>
      <c r="M316" s="3"/>
      <c r="N316" s="3"/>
      <c r="O316" s="3">
        <f t="shared" si="55"/>
        <v>0</v>
      </c>
      <c r="P316" s="8"/>
    </row>
    <row r="317" spans="1:16" ht="13.5" customHeight="1" x14ac:dyDescent="0.25">
      <c r="A317" s="3">
        <v>7</v>
      </c>
      <c r="B317" s="11"/>
      <c r="C317" s="3"/>
      <c r="D317" s="3"/>
      <c r="E317" s="3"/>
      <c r="F317" s="3"/>
      <c r="G317" s="3">
        <f t="shared" si="54"/>
        <v>0</v>
      </c>
      <c r="H317" s="3"/>
      <c r="I317" s="3">
        <v>7</v>
      </c>
      <c r="J317" s="11"/>
      <c r="K317" s="3"/>
      <c r="L317" s="3"/>
      <c r="M317" s="3"/>
      <c r="N317" s="3"/>
      <c r="O317" s="3">
        <f t="shared" si="55"/>
        <v>0</v>
      </c>
      <c r="P317" s="8"/>
    </row>
    <row r="318" spans="1:16" ht="13.5" customHeight="1" x14ac:dyDescent="0.25">
      <c r="A318" s="3">
        <v>6</v>
      </c>
      <c r="B318" s="11"/>
      <c r="C318" s="3"/>
      <c r="D318" s="3"/>
      <c r="E318" s="3"/>
      <c r="F318" s="3"/>
      <c r="G318" s="3">
        <f t="shared" si="54"/>
        <v>0</v>
      </c>
      <c r="H318" s="3"/>
      <c r="I318" s="3">
        <v>6</v>
      </c>
      <c r="J318" s="11"/>
      <c r="K318" s="3"/>
      <c r="L318" s="3"/>
      <c r="M318" s="3"/>
      <c r="N318" s="3"/>
      <c r="O318" s="3">
        <f t="shared" si="55"/>
        <v>0</v>
      </c>
      <c r="P318" s="8"/>
    </row>
    <row r="319" spans="1:16" ht="13.5" customHeight="1" x14ac:dyDescent="0.25">
      <c r="A319" s="3">
        <v>5</v>
      </c>
      <c r="B319" s="11"/>
      <c r="C319" s="3"/>
      <c r="D319" s="3"/>
      <c r="E319" s="3"/>
      <c r="F319" s="3"/>
      <c r="G319" s="3">
        <f t="shared" si="54"/>
        <v>0</v>
      </c>
      <c r="H319" s="3"/>
      <c r="I319" s="3">
        <v>5</v>
      </c>
      <c r="J319" s="11"/>
      <c r="K319" s="3"/>
      <c r="L319" s="3"/>
      <c r="M319" s="3"/>
      <c r="N319" s="3"/>
      <c r="O319" s="3">
        <f t="shared" si="55"/>
        <v>0</v>
      </c>
      <c r="P319" s="8"/>
    </row>
    <row r="320" spans="1:16" ht="13.5" customHeight="1" x14ac:dyDescent="0.25">
      <c r="A320" s="3">
        <v>4</v>
      </c>
      <c r="B320" s="11"/>
      <c r="C320" s="3"/>
      <c r="D320" s="3"/>
      <c r="E320" s="3"/>
      <c r="F320" s="3"/>
      <c r="G320" s="3">
        <f t="shared" si="54"/>
        <v>0</v>
      </c>
      <c r="H320" s="3"/>
      <c r="I320" s="3">
        <v>4</v>
      </c>
      <c r="J320" s="11"/>
      <c r="K320" s="3"/>
      <c r="L320" s="3"/>
      <c r="M320" s="3"/>
      <c r="N320" s="3"/>
      <c r="O320" s="3">
        <f t="shared" si="55"/>
        <v>0</v>
      </c>
      <c r="P320" s="8"/>
    </row>
    <row r="321" spans="1:16" ht="13.5" customHeight="1" x14ac:dyDescent="0.25">
      <c r="A321" s="3">
        <v>3</v>
      </c>
      <c r="B321" s="11"/>
      <c r="C321" s="3"/>
      <c r="D321" s="3"/>
      <c r="E321" s="3"/>
      <c r="F321" s="3"/>
      <c r="G321" s="3">
        <f t="shared" si="54"/>
        <v>0</v>
      </c>
      <c r="H321" s="3"/>
      <c r="I321" s="3">
        <v>3</v>
      </c>
      <c r="J321" s="11"/>
      <c r="K321" s="3"/>
      <c r="L321" s="3"/>
      <c r="M321" s="3"/>
      <c r="N321" s="3"/>
      <c r="O321" s="3">
        <f t="shared" si="55"/>
        <v>0</v>
      </c>
      <c r="P321" s="8"/>
    </row>
    <row r="322" spans="1:16" ht="13.5" customHeight="1" x14ac:dyDescent="0.25">
      <c r="A322" s="3">
        <v>2</v>
      </c>
      <c r="B322" s="11"/>
      <c r="C322" s="3"/>
      <c r="D322" s="3"/>
      <c r="E322" s="3"/>
      <c r="F322" s="3"/>
      <c r="G322" s="3">
        <f t="shared" si="54"/>
        <v>0</v>
      </c>
      <c r="H322" s="3"/>
      <c r="I322" s="3">
        <v>2</v>
      </c>
      <c r="J322" s="11"/>
      <c r="K322" s="3"/>
      <c r="L322" s="3"/>
      <c r="M322" s="3"/>
      <c r="N322" s="3"/>
      <c r="O322" s="3">
        <f t="shared" si="55"/>
        <v>0</v>
      </c>
      <c r="P322" s="8"/>
    </row>
    <row r="323" spans="1:16" ht="13.5" customHeight="1" x14ac:dyDescent="0.25">
      <c r="A323" s="3">
        <v>1</v>
      </c>
      <c r="B323" s="11"/>
      <c r="C323" s="3"/>
      <c r="D323" s="3"/>
      <c r="E323" s="3"/>
      <c r="F323" s="3"/>
      <c r="G323" s="3">
        <f t="shared" si="54"/>
        <v>0</v>
      </c>
      <c r="H323" s="3"/>
      <c r="I323" s="3">
        <v>1</v>
      </c>
      <c r="J323" s="11"/>
      <c r="K323" s="3"/>
      <c r="L323" s="3"/>
      <c r="M323" s="3"/>
      <c r="N323" s="3"/>
      <c r="O323" s="3">
        <f t="shared" si="55"/>
        <v>0</v>
      </c>
      <c r="P323" s="8"/>
    </row>
    <row r="324" spans="1:16" ht="13.5" customHeight="1" x14ac:dyDescent="0.25">
      <c r="B324" s="5" t="s">
        <v>4</v>
      </c>
      <c r="G324" s="5">
        <f>SUM(G308:G323)</f>
        <v>0</v>
      </c>
      <c r="J324" s="5" t="s">
        <v>4</v>
      </c>
      <c r="O324" s="5">
        <f>SUM(O308:O323)</f>
        <v>0</v>
      </c>
    </row>
    <row r="325" spans="1:16" ht="13.5" customHeight="1" x14ac:dyDescent="0.25">
      <c r="A325" s="1"/>
      <c r="B325" s="2"/>
      <c r="C325" s="1">
        <v>1</v>
      </c>
      <c r="D325" s="1">
        <v>2</v>
      </c>
      <c r="E325" s="1">
        <v>3</v>
      </c>
      <c r="F325" s="1">
        <v>4</v>
      </c>
      <c r="G325" s="1" t="s">
        <v>1</v>
      </c>
      <c r="I325" s="1"/>
      <c r="J325" s="2"/>
      <c r="K325" s="1">
        <v>1</v>
      </c>
      <c r="L325" s="1">
        <v>2</v>
      </c>
      <c r="M325" s="1">
        <v>3</v>
      </c>
      <c r="N325" s="1">
        <v>4</v>
      </c>
      <c r="O325" s="1" t="s">
        <v>1</v>
      </c>
    </row>
    <row r="326" spans="1:16" ht="13.5" customHeight="1" x14ac:dyDescent="0.25">
      <c r="A326" s="3">
        <v>16</v>
      </c>
      <c r="B326" s="3"/>
      <c r="C326" s="3"/>
      <c r="D326" s="3"/>
      <c r="E326" s="3"/>
      <c r="F326" s="3"/>
      <c r="G326" s="3">
        <f t="shared" ref="G326:G341" si="56">SUM(C326:F326)*(A326)</f>
        <v>0</v>
      </c>
      <c r="H326" s="3"/>
      <c r="I326" s="3">
        <v>16</v>
      </c>
      <c r="J326" s="3"/>
      <c r="K326" s="3"/>
      <c r="L326" s="3"/>
      <c r="M326" s="3"/>
      <c r="N326" s="3"/>
      <c r="O326" s="3">
        <f t="shared" ref="O326:O341" si="57">SUM(K326:N326)*(I326)</f>
        <v>0</v>
      </c>
    </row>
    <row r="327" spans="1:16" ht="13.5" customHeight="1" x14ac:dyDescent="0.25">
      <c r="A327" s="3">
        <v>15</v>
      </c>
      <c r="B327" s="3"/>
      <c r="C327" s="3"/>
      <c r="D327" s="3"/>
      <c r="E327" s="3"/>
      <c r="F327" s="3"/>
      <c r="G327" s="3">
        <f t="shared" si="56"/>
        <v>0</v>
      </c>
      <c r="H327" s="3"/>
      <c r="I327" s="3">
        <v>15</v>
      </c>
      <c r="J327" s="3"/>
      <c r="K327" s="3"/>
      <c r="L327" s="3"/>
      <c r="M327" s="3"/>
      <c r="N327" s="3"/>
      <c r="O327" s="3">
        <f t="shared" si="57"/>
        <v>0</v>
      </c>
    </row>
    <row r="328" spans="1:16" ht="13.5" customHeight="1" x14ac:dyDescent="0.25">
      <c r="A328" s="3">
        <v>14</v>
      </c>
      <c r="B328" s="3"/>
      <c r="C328" s="3"/>
      <c r="D328" s="3"/>
      <c r="E328" s="3"/>
      <c r="F328" s="3"/>
      <c r="G328" s="3">
        <f t="shared" si="56"/>
        <v>0</v>
      </c>
      <c r="H328" s="3"/>
      <c r="I328" s="3">
        <v>14</v>
      </c>
      <c r="J328" s="3"/>
      <c r="K328" s="3"/>
      <c r="L328" s="3"/>
      <c r="M328" s="3"/>
      <c r="N328" s="3"/>
      <c r="O328" s="3">
        <f t="shared" si="57"/>
        <v>0</v>
      </c>
    </row>
    <row r="329" spans="1:16" ht="13.5" customHeight="1" x14ac:dyDescent="0.25">
      <c r="A329" s="3">
        <v>13</v>
      </c>
      <c r="B329" s="3"/>
      <c r="C329" s="3"/>
      <c r="D329" s="3"/>
      <c r="E329" s="3"/>
      <c r="F329" s="3"/>
      <c r="G329" s="3">
        <f t="shared" si="56"/>
        <v>0</v>
      </c>
      <c r="H329" s="3"/>
      <c r="I329" s="3">
        <v>13</v>
      </c>
      <c r="J329" s="3"/>
      <c r="K329" s="3"/>
      <c r="L329" s="3"/>
      <c r="M329" s="3"/>
      <c r="N329" s="3"/>
      <c r="O329" s="3">
        <f t="shared" si="57"/>
        <v>0</v>
      </c>
    </row>
    <row r="330" spans="1:16" ht="13.5" customHeight="1" x14ac:dyDescent="0.25">
      <c r="A330" s="3">
        <v>12</v>
      </c>
      <c r="B330" s="3"/>
      <c r="C330" s="3"/>
      <c r="D330" s="3"/>
      <c r="E330" s="3"/>
      <c r="F330" s="3"/>
      <c r="G330" s="3">
        <f t="shared" si="56"/>
        <v>0</v>
      </c>
      <c r="H330" s="3"/>
      <c r="I330" s="3">
        <v>12</v>
      </c>
      <c r="J330" s="3"/>
      <c r="K330" s="3"/>
      <c r="L330" s="3"/>
      <c r="M330" s="3"/>
      <c r="N330" s="3"/>
      <c r="O330" s="3">
        <f t="shared" si="57"/>
        <v>0</v>
      </c>
    </row>
    <row r="331" spans="1:16" ht="13.5" customHeight="1" x14ac:dyDescent="0.25">
      <c r="A331" s="3">
        <v>11</v>
      </c>
      <c r="B331" s="3"/>
      <c r="C331" s="3"/>
      <c r="D331" s="3"/>
      <c r="E331" s="3"/>
      <c r="F331" s="3"/>
      <c r="G331" s="3">
        <f t="shared" si="56"/>
        <v>0</v>
      </c>
      <c r="H331" s="3"/>
      <c r="I331" s="3">
        <v>11</v>
      </c>
      <c r="J331" s="3"/>
      <c r="K331" s="3"/>
      <c r="L331" s="3"/>
      <c r="M331" s="3"/>
      <c r="N331" s="3"/>
      <c r="O331" s="3">
        <f t="shared" si="57"/>
        <v>0</v>
      </c>
    </row>
    <row r="332" spans="1:16" ht="13.5" customHeight="1" x14ac:dyDescent="0.25">
      <c r="A332" s="3">
        <v>10</v>
      </c>
      <c r="B332" s="3"/>
      <c r="C332" s="3"/>
      <c r="D332" s="3"/>
      <c r="E332" s="3"/>
      <c r="F332" s="3"/>
      <c r="G332" s="3">
        <f t="shared" si="56"/>
        <v>0</v>
      </c>
      <c r="H332" s="3"/>
      <c r="I332" s="3">
        <v>10</v>
      </c>
      <c r="J332" s="3"/>
      <c r="K332" s="3"/>
      <c r="L332" s="3"/>
      <c r="M332" s="3"/>
      <c r="N332" s="3"/>
      <c r="O332" s="3">
        <f t="shared" si="57"/>
        <v>0</v>
      </c>
    </row>
    <row r="333" spans="1:16" ht="13.5" customHeight="1" x14ac:dyDescent="0.25">
      <c r="A333" s="3">
        <v>9</v>
      </c>
      <c r="B333" s="3"/>
      <c r="C333" s="3"/>
      <c r="D333" s="3"/>
      <c r="E333" s="3"/>
      <c r="F333" s="3"/>
      <c r="G333" s="3">
        <f t="shared" si="56"/>
        <v>0</v>
      </c>
      <c r="H333" s="3"/>
      <c r="I333" s="3">
        <v>9</v>
      </c>
      <c r="J333" s="3"/>
      <c r="K333" s="3"/>
      <c r="L333" s="3"/>
      <c r="M333" s="3"/>
      <c r="N333" s="3"/>
      <c r="O333" s="3">
        <f t="shared" si="57"/>
        <v>0</v>
      </c>
    </row>
    <row r="334" spans="1:16" ht="13.5" customHeight="1" x14ac:dyDescent="0.25">
      <c r="A334" s="3">
        <v>8</v>
      </c>
      <c r="B334" s="3"/>
      <c r="C334" s="3"/>
      <c r="D334" s="3"/>
      <c r="E334" s="3"/>
      <c r="F334" s="3"/>
      <c r="G334" s="3">
        <f t="shared" si="56"/>
        <v>0</v>
      </c>
      <c r="H334" s="3"/>
      <c r="I334" s="3">
        <v>8</v>
      </c>
      <c r="J334" s="3"/>
      <c r="K334" s="3"/>
      <c r="L334" s="3"/>
      <c r="M334" s="3"/>
      <c r="N334" s="3"/>
      <c r="O334" s="3">
        <f t="shared" si="57"/>
        <v>0</v>
      </c>
    </row>
    <row r="335" spans="1:16" ht="13.5" customHeight="1" x14ac:dyDescent="0.25">
      <c r="A335" s="3">
        <v>7</v>
      </c>
      <c r="B335" s="3"/>
      <c r="C335" s="3"/>
      <c r="D335" s="3"/>
      <c r="E335" s="3"/>
      <c r="F335" s="3"/>
      <c r="G335" s="3">
        <f t="shared" si="56"/>
        <v>0</v>
      </c>
      <c r="H335" s="3"/>
      <c r="I335" s="3">
        <v>7</v>
      </c>
      <c r="J335" s="3"/>
      <c r="K335" s="3"/>
      <c r="L335" s="3"/>
      <c r="M335" s="3"/>
      <c r="N335" s="3"/>
      <c r="O335" s="3">
        <f t="shared" si="57"/>
        <v>0</v>
      </c>
    </row>
    <row r="336" spans="1:16" ht="13.5" customHeight="1" x14ac:dyDescent="0.25">
      <c r="A336" s="3">
        <v>6</v>
      </c>
      <c r="B336" s="3"/>
      <c r="C336" s="3"/>
      <c r="D336" s="3"/>
      <c r="E336" s="3"/>
      <c r="F336" s="3"/>
      <c r="G336" s="3">
        <f t="shared" si="56"/>
        <v>0</v>
      </c>
      <c r="H336" s="3"/>
      <c r="I336" s="3">
        <v>6</v>
      </c>
      <c r="J336" s="3"/>
      <c r="K336" s="3"/>
      <c r="L336" s="3"/>
      <c r="M336" s="3"/>
      <c r="N336" s="3"/>
      <c r="O336" s="3">
        <f t="shared" si="57"/>
        <v>0</v>
      </c>
    </row>
    <row r="337" spans="1:15" ht="13.5" customHeight="1" x14ac:dyDescent="0.25">
      <c r="A337" s="3">
        <v>5</v>
      </c>
      <c r="B337" s="3"/>
      <c r="C337" s="3"/>
      <c r="D337" s="3"/>
      <c r="E337" s="3"/>
      <c r="F337" s="3"/>
      <c r="G337" s="3">
        <f t="shared" si="56"/>
        <v>0</v>
      </c>
      <c r="H337" s="3"/>
      <c r="I337" s="3">
        <v>5</v>
      </c>
      <c r="J337" s="3"/>
      <c r="K337" s="3"/>
      <c r="L337" s="3"/>
      <c r="M337" s="3"/>
      <c r="N337" s="3"/>
      <c r="O337" s="3">
        <f t="shared" si="57"/>
        <v>0</v>
      </c>
    </row>
    <row r="338" spans="1:15" ht="13.5" customHeight="1" x14ac:dyDescent="0.25">
      <c r="A338" s="3">
        <v>4</v>
      </c>
      <c r="B338" s="3"/>
      <c r="C338" s="3"/>
      <c r="D338" s="3"/>
      <c r="E338" s="3"/>
      <c r="F338" s="3"/>
      <c r="G338" s="3">
        <f t="shared" si="56"/>
        <v>0</v>
      </c>
      <c r="H338" s="3"/>
      <c r="I338" s="3">
        <v>4</v>
      </c>
      <c r="J338" s="3"/>
      <c r="K338" s="3"/>
      <c r="L338" s="3"/>
      <c r="M338" s="3"/>
      <c r="N338" s="3"/>
      <c r="O338" s="3">
        <f t="shared" si="57"/>
        <v>0</v>
      </c>
    </row>
    <row r="339" spans="1:15" ht="13.5" customHeight="1" x14ac:dyDescent="0.25">
      <c r="A339" s="3">
        <v>3</v>
      </c>
      <c r="B339" s="3"/>
      <c r="C339" s="3"/>
      <c r="D339" s="3"/>
      <c r="E339" s="3"/>
      <c r="F339" s="3"/>
      <c r="G339" s="3">
        <f t="shared" si="56"/>
        <v>0</v>
      </c>
      <c r="H339" s="3"/>
      <c r="I339" s="3">
        <v>3</v>
      </c>
      <c r="J339" s="3"/>
      <c r="K339" s="3"/>
      <c r="L339" s="3"/>
      <c r="M339" s="3"/>
      <c r="N339" s="3"/>
      <c r="O339" s="3">
        <f t="shared" si="57"/>
        <v>0</v>
      </c>
    </row>
    <row r="340" spans="1:15" ht="13.5" customHeight="1" x14ac:dyDescent="0.25">
      <c r="A340" s="3">
        <v>2</v>
      </c>
      <c r="B340" s="3"/>
      <c r="C340" s="3"/>
      <c r="D340" s="3"/>
      <c r="E340" s="3"/>
      <c r="F340" s="3"/>
      <c r="G340" s="3">
        <f t="shared" si="56"/>
        <v>0</v>
      </c>
      <c r="H340" s="3"/>
      <c r="I340" s="3">
        <v>2</v>
      </c>
      <c r="J340" s="3"/>
      <c r="K340" s="3"/>
      <c r="L340" s="3"/>
      <c r="M340" s="3"/>
      <c r="N340" s="3"/>
      <c r="O340" s="3">
        <f t="shared" si="57"/>
        <v>0</v>
      </c>
    </row>
    <row r="341" spans="1:15" ht="13.5" customHeight="1" x14ac:dyDescent="0.25">
      <c r="A341" s="3">
        <v>1</v>
      </c>
      <c r="B341" s="3"/>
      <c r="C341" s="3"/>
      <c r="D341" s="3"/>
      <c r="E341" s="3"/>
      <c r="F341" s="3"/>
      <c r="G341" s="3">
        <f t="shared" si="56"/>
        <v>0</v>
      </c>
      <c r="H341" s="3"/>
      <c r="I341" s="3">
        <v>1</v>
      </c>
      <c r="J341" s="3"/>
      <c r="K341" s="3"/>
      <c r="L341" s="3"/>
      <c r="M341" s="3"/>
      <c r="N341" s="3"/>
      <c r="O341" s="3">
        <f t="shared" si="57"/>
        <v>0</v>
      </c>
    </row>
    <row r="342" spans="1:15" ht="13.5" customHeight="1" x14ac:dyDescent="0.25">
      <c r="B342" s="5" t="s">
        <v>4</v>
      </c>
      <c r="G342" s="5">
        <f>SUM(G326:G341)</f>
        <v>0</v>
      </c>
      <c r="J342" s="5" t="s">
        <v>4</v>
      </c>
      <c r="O342" s="5">
        <f>SUM(O326:O341)</f>
        <v>0</v>
      </c>
    </row>
    <row r="343" spans="1:15" ht="13.5" customHeight="1" x14ac:dyDescent="0.25">
      <c r="A343" s="1"/>
      <c r="B343" s="2"/>
      <c r="C343" s="1">
        <v>1</v>
      </c>
      <c r="D343" s="1">
        <v>2</v>
      </c>
      <c r="E343" s="1">
        <v>3</v>
      </c>
      <c r="F343" s="1">
        <v>4</v>
      </c>
      <c r="G343" s="1" t="s">
        <v>1</v>
      </c>
      <c r="I343" s="1"/>
      <c r="J343" s="2"/>
      <c r="K343" s="1">
        <v>1</v>
      </c>
      <c r="L343" s="1">
        <v>2</v>
      </c>
      <c r="M343" s="1">
        <v>3</v>
      </c>
      <c r="N343" s="1">
        <v>4</v>
      </c>
      <c r="O343" s="1" t="s">
        <v>1</v>
      </c>
    </row>
    <row r="344" spans="1:15" ht="13.5" customHeight="1" x14ac:dyDescent="0.25">
      <c r="A344" s="3">
        <v>16</v>
      </c>
      <c r="B344" s="3"/>
      <c r="C344" s="3"/>
      <c r="D344" s="3"/>
      <c r="E344" s="3"/>
      <c r="F344" s="3"/>
      <c r="G344" s="3">
        <f t="shared" ref="G344:G359" si="58">SUM(C344:F344)*(A344)</f>
        <v>0</v>
      </c>
      <c r="I344" s="5">
        <v>16</v>
      </c>
    </row>
    <row r="345" spans="1:15" ht="13.5" customHeight="1" x14ac:dyDescent="0.25">
      <c r="A345" s="3">
        <v>15</v>
      </c>
      <c r="B345" s="3"/>
      <c r="C345" s="3"/>
      <c r="D345" s="3"/>
      <c r="E345" s="3"/>
      <c r="F345" s="3"/>
      <c r="G345" s="3">
        <f t="shared" si="58"/>
        <v>0</v>
      </c>
      <c r="I345" s="5">
        <v>15</v>
      </c>
    </row>
    <row r="346" spans="1:15" ht="13.5" customHeight="1" x14ac:dyDescent="0.25">
      <c r="A346" s="3">
        <v>14</v>
      </c>
      <c r="B346" s="3"/>
      <c r="C346" s="3"/>
      <c r="D346" s="3"/>
      <c r="E346" s="3"/>
      <c r="F346" s="3"/>
      <c r="G346" s="3">
        <f t="shared" si="58"/>
        <v>0</v>
      </c>
      <c r="I346" s="5">
        <v>14</v>
      </c>
    </row>
    <row r="347" spans="1:15" ht="13.5" customHeight="1" x14ac:dyDescent="0.25">
      <c r="A347" s="3">
        <v>13</v>
      </c>
      <c r="B347" s="3"/>
      <c r="C347" s="3"/>
      <c r="D347" s="3"/>
      <c r="E347" s="3"/>
      <c r="F347" s="3"/>
      <c r="G347" s="3">
        <f t="shared" si="58"/>
        <v>0</v>
      </c>
      <c r="I347" s="5">
        <v>13</v>
      </c>
    </row>
    <row r="348" spans="1:15" ht="13.5" customHeight="1" x14ac:dyDescent="0.25">
      <c r="A348" s="3">
        <v>12</v>
      </c>
      <c r="B348" s="3"/>
      <c r="C348" s="3"/>
      <c r="D348" s="3"/>
      <c r="E348" s="3"/>
      <c r="F348" s="3"/>
      <c r="G348" s="3">
        <f t="shared" si="58"/>
        <v>0</v>
      </c>
      <c r="I348" s="5">
        <v>12</v>
      </c>
    </row>
    <row r="349" spans="1:15" ht="13.5" customHeight="1" x14ac:dyDescent="0.25">
      <c r="A349" s="3">
        <v>11</v>
      </c>
      <c r="B349" s="3"/>
      <c r="C349" s="3"/>
      <c r="D349" s="3"/>
      <c r="E349" s="3"/>
      <c r="F349" s="3"/>
      <c r="G349" s="3">
        <f t="shared" si="58"/>
        <v>0</v>
      </c>
      <c r="I349" s="5">
        <v>11</v>
      </c>
    </row>
    <row r="350" spans="1:15" ht="13.5" customHeight="1" x14ac:dyDescent="0.25">
      <c r="A350" s="3">
        <v>10</v>
      </c>
      <c r="B350" s="3"/>
      <c r="C350" s="3"/>
      <c r="D350" s="3"/>
      <c r="E350" s="3"/>
      <c r="F350" s="3"/>
      <c r="G350" s="3">
        <f t="shared" si="58"/>
        <v>0</v>
      </c>
      <c r="I350" s="5">
        <v>10</v>
      </c>
    </row>
    <row r="351" spans="1:15" ht="13.5" customHeight="1" x14ac:dyDescent="0.25">
      <c r="A351" s="3">
        <v>9</v>
      </c>
      <c r="B351" s="3"/>
      <c r="C351" s="3"/>
      <c r="D351" s="3"/>
      <c r="E351" s="3"/>
      <c r="F351" s="3"/>
      <c r="G351" s="3">
        <f t="shared" si="58"/>
        <v>0</v>
      </c>
      <c r="I351" s="5">
        <v>9</v>
      </c>
    </row>
    <row r="352" spans="1:15" ht="13.5" customHeight="1" x14ac:dyDescent="0.25">
      <c r="A352" s="3">
        <v>8</v>
      </c>
      <c r="B352" s="3"/>
      <c r="C352" s="3"/>
      <c r="D352" s="3"/>
      <c r="E352" s="3"/>
      <c r="F352" s="3"/>
      <c r="G352" s="3">
        <f t="shared" si="58"/>
        <v>0</v>
      </c>
      <c r="I352" s="5">
        <v>8</v>
      </c>
    </row>
    <row r="353" spans="1:15" ht="13.5" customHeight="1" x14ac:dyDescent="0.25">
      <c r="A353" s="3">
        <v>7</v>
      </c>
      <c r="B353" s="3"/>
      <c r="C353" s="3"/>
      <c r="D353" s="3"/>
      <c r="E353" s="3"/>
      <c r="F353" s="3"/>
      <c r="G353" s="3">
        <f t="shared" si="58"/>
        <v>0</v>
      </c>
      <c r="I353" s="5">
        <v>7</v>
      </c>
    </row>
    <row r="354" spans="1:15" ht="13.5" customHeight="1" x14ac:dyDescent="0.25">
      <c r="A354" s="3">
        <v>6</v>
      </c>
      <c r="B354" s="3"/>
      <c r="C354" s="3"/>
      <c r="D354" s="3"/>
      <c r="E354" s="3"/>
      <c r="F354" s="3"/>
      <c r="G354" s="3">
        <f t="shared" si="58"/>
        <v>0</v>
      </c>
      <c r="I354" s="5">
        <v>6</v>
      </c>
    </row>
    <row r="355" spans="1:15" ht="13.5" customHeight="1" x14ac:dyDescent="0.25">
      <c r="A355" s="3">
        <v>5</v>
      </c>
      <c r="B355" s="3"/>
      <c r="C355" s="3"/>
      <c r="D355" s="3"/>
      <c r="E355" s="3"/>
      <c r="F355" s="3"/>
      <c r="G355" s="3">
        <f t="shared" si="58"/>
        <v>0</v>
      </c>
      <c r="I355" s="5">
        <v>5</v>
      </c>
    </row>
    <row r="356" spans="1:15" ht="13.5" customHeight="1" x14ac:dyDescent="0.25">
      <c r="A356" s="3">
        <v>4</v>
      </c>
      <c r="B356" s="3"/>
      <c r="C356" s="3"/>
      <c r="D356" s="3"/>
      <c r="E356" s="3"/>
      <c r="F356" s="3"/>
      <c r="G356" s="3">
        <f t="shared" si="58"/>
        <v>0</v>
      </c>
      <c r="I356" s="5">
        <v>4</v>
      </c>
    </row>
    <row r="357" spans="1:15" ht="13.5" customHeight="1" x14ac:dyDescent="0.25">
      <c r="A357" s="3">
        <v>3</v>
      </c>
      <c r="B357" s="3"/>
      <c r="C357" s="3"/>
      <c r="D357" s="3"/>
      <c r="E357" s="3"/>
      <c r="F357" s="3"/>
      <c r="G357" s="3">
        <f t="shared" si="58"/>
        <v>0</v>
      </c>
      <c r="I357" s="5">
        <v>3</v>
      </c>
    </row>
    <row r="358" spans="1:15" ht="13.5" customHeight="1" x14ac:dyDescent="0.25">
      <c r="A358" s="3">
        <v>2</v>
      </c>
      <c r="B358" s="3"/>
      <c r="C358" s="3"/>
      <c r="D358" s="3"/>
      <c r="E358" s="3"/>
      <c r="F358" s="3"/>
      <c r="G358" s="3">
        <f t="shared" si="58"/>
        <v>0</v>
      </c>
      <c r="I358" s="5">
        <v>2</v>
      </c>
    </row>
    <row r="359" spans="1:15" ht="13.5" customHeight="1" x14ac:dyDescent="0.25">
      <c r="A359" s="3">
        <v>1</v>
      </c>
      <c r="B359" s="3"/>
      <c r="C359" s="3"/>
      <c r="D359" s="3"/>
      <c r="E359" s="3"/>
      <c r="F359" s="3"/>
      <c r="G359" s="3">
        <f t="shared" si="58"/>
        <v>0</v>
      </c>
      <c r="I359" s="5">
        <v>1</v>
      </c>
    </row>
    <row r="360" spans="1:15" ht="13.5" customHeight="1" x14ac:dyDescent="0.25">
      <c r="B360" s="5" t="s">
        <v>4</v>
      </c>
      <c r="G360" s="5">
        <f>SUM(G344:G359)</f>
        <v>0</v>
      </c>
      <c r="J360" s="5" t="s">
        <v>4</v>
      </c>
      <c r="O360" s="5">
        <f>SUM(O344:O359)</f>
        <v>0</v>
      </c>
    </row>
    <row r="361" spans="1:15" ht="13.5" customHeight="1" x14ac:dyDescent="0.25">
      <c r="A361" s="1"/>
      <c r="B361" s="2"/>
      <c r="C361" s="1">
        <v>1</v>
      </c>
      <c r="D361" s="1">
        <v>2</v>
      </c>
      <c r="E361" s="1">
        <v>3</v>
      </c>
      <c r="F361" s="1">
        <v>4</v>
      </c>
      <c r="G361" s="1" t="s">
        <v>1</v>
      </c>
      <c r="I361" s="1"/>
      <c r="J361" s="2"/>
      <c r="K361" s="1">
        <v>1</v>
      </c>
      <c r="L361" s="1">
        <v>2</v>
      </c>
      <c r="M361" s="1">
        <v>3</v>
      </c>
      <c r="N361" s="1">
        <v>4</v>
      </c>
      <c r="O361" s="1" t="s">
        <v>1</v>
      </c>
    </row>
    <row r="362" spans="1:15" ht="13.5" customHeight="1" x14ac:dyDescent="0.25">
      <c r="A362" s="5">
        <v>16</v>
      </c>
      <c r="I362" s="5">
        <v>16</v>
      </c>
    </row>
    <row r="363" spans="1:15" ht="13.5" customHeight="1" x14ac:dyDescent="0.25">
      <c r="A363" s="5">
        <v>15</v>
      </c>
      <c r="I363" s="5">
        <v>15</v>
      </c>
    </row>
    <row r="364" spans="1:15" ht="13.5" customHeight="1" x14ac:dyDescent="0.25">
      <c r="A364" s="5">
        <v>14</v>
      </c>
      <c r="I364" s="5">
        <v>14</v>
      </c>
    </row>
    <row r="365" spans="1:15" ht="13.5" customHeight="1" x14ac:dyDescent="0.25">
      <c r="A365" s="5">
        <v>13</v>
      </c>
      <c r="I365" s="5">
        <v>13</v>
      </c>
    </row>
    <row r="366" spans="1:15" ht="13.5" customHeight="1" x14ac:dyDescent="0.25">
      <c r="A366" s="5">
        <v>12</v>
      </c>
      <c r="I366" s="5">
        <v>12</v>
      </c>
    </row>
    <row r="367" spans="1:15" ht="13.5" customHeight="1" x14ac:dyDescent="0.25">
      <c r="A367" s="5">
        <v>11</v>
      </c>
      <c r="I367" s="5">
        <v>11</v>
      </c>
      <c r="L367" s="3"/>
    </row>
    <row r="368" spans="1:15" ht="13.5" customHeight="1" x14ac:dyDescent="0.25">
      <c r="A368" s="5">
        <v>10</v>
      </c>
      <c r="I368" s="5">
        <v>10</v>
      </c>
    </row>
    <row r="369" spans="1:15" ht="13.5" customHeight="1" x14ac:dyDescent="0.25">
      <c r="A369" s="5">
        <v>9</v>
      </c>
      <c r="I369" s="5">
        <v>9</v>
      </c>
    </row>
    <row r="370" spans="1:15" ht="13.5" customHeight="1" x14ac:dyDescent="0.25">
      <c r="A370" s="5">
        <v>8</v>
      </c>
      <c r="I370" s="5">
        <v>8</v>
      </c>
    </row>
    <row r="371" spans="1:15" ht="13.5" customHeight="1" x14ac:dyDescent="0.25">
      <c r="A371" s="5">
        <v>7</v>
      </c>
      <c r="I371" s="5">
        <v>7</v>
      </c>
    </row>
    <row r="372" spans="1:15" ht="13.5" customHeight="1" x14ac:dyDescent="0.25">
      <c r="A372" s="5">
        <v>6</v>
      </c>
      <c r="I372" s="5">
        <v>6</v>
      </c>
    </row>
    <row r="373" spans="1:15" ht="13.5" customHeight="1" x14ac:dyDescent="0.25">
      <c r="A373" s="5">
        <v>5</v>
      </c>
      <c r="I373" s="5">
        <v>5</v>
      </c>
    </row>
    <row r="374" spans="1:15" ht="13.5" customHeight="1" x14ac:dyDescent="0.25">
      <c r="A374" s="5">
        <v>4</v>
      </c>
      <c r="I374" s="5">
        <v>4</v>
      </c>
    </row>
    <row r="375" spans="1:15" ht="13.5" customHeight="1" x14ac:dyDescent="0.25">
      <c r="A375" s="5">
        <v>3</v>
      </c>
      <c r="I375" s="5">
        <v>3</v>
      </c>
    </row>
    <row r="376" spans="1:15" ht="13.5" customHeight="1" x14ac:dyDescent="0.25">
      <c r="A376" s="5">
        <v>2</v>
      </c>
      <c r="I376" s="5">
        <v>2</v>
      </c>
    </row>
    <row r="377" spans="1:15" ht="13.5" customHeight="1" x14ac:dyDescent="0.25">
      <c r="A377" s="5">
        <v>1</v>
      </c>
      <c r="I377" s="5">
        <v>1</v>
      </c>
    </row>
    <row r="378" spans="1:15" ht="13.5" customHeight="1" x14ac:dyDescent="0.25">
      <c r="B378" s="5" t="s">
        <v>4</v>
      </c>
      <c r="G378" s="5">
        <f>SUM(G362:G377)</f>
        <v>0</v>
      </c>
      <c r="J378" s="5" t="s">
        <v>4</v>
      </c>
      <c r="O378" s="5">
        <f>SUM(O362:O377)</f>
        <v>0</v>
      </c>
    </row>
    <row r="379" spans="1:15" ht="13.5" customHeight="1" x14ac:dyDescent="0.25">
      <c r="A379" s="1"/>
      <c r="B379" s="2"/>
      <c r="C379" s="1">
        <v>1</v>
      </c>
      <c r="D379" s="1">
        <v>2</v>
      </c>
      <c r="E379" s="1">
        <v>3</v>
      </c>
      <c r="F379" s="1">
        <v>4</v>
      </c>
      <c r="G379" s="1" t="s">
        <v>1</v>
      </c>
      <c r="I379" s="1"/>
      <c r="J379" s="2"/>
      <c r="K379" s="1">
        <v>1</v>
      </c>
      <c r="L379" s="1">
        <v>2</v>
      </c>
      <c r="M379" s="1">
        <v>3</v>
      </c>
      <c r="N379" s="1">
        <v>4</v>
      </c>
      <c r="O379" s="1" t="s">
        <v>1</v>
      </c>
    </row>
    <row r="380" spans="1:15" ht="13.5" customHeight="1" x14ac:dyDescent="0.25">
      <c r="A380" s="5">
        <v>16</v>
      </c>
      <c r="I380" s="5">
        <v>16</v>
      </c>
    </row>
    <row r="381" spans="1:15" ht="13.5" customHeight="1" x14ac:dyDescent="0.25">
      <c r="A381" s="5">
        <v>15</v>
      </c>
      <c r="I381" s="5">
        <v>15</v>
      </c>
    </row>
    <row r="382" spans="1:15" ht="13.5" customHeight="1" x14ac:dyDescent="0.25">
      <c r="A382" s="5">
        <v>14</v>
      </c>
      <c r="I382" s="5">
        <v>14</v>
      </c>
    </row>
    <row r="383" spans="1:15" ht="13.5" customHeight="1" x14ac:dyDescent="0.25">
      <c r="A383" s="5">
        <v>13</v>
      </c>
      <c r="I383" s="5">
        <v>13</v>
      </c>
    </row>
    <row r="384" spans="1:15" ht="13.5" customHeight="1" x14ac:dyDescent="0.25">
      <c r="A384" s="5">
        <v>12</v>
      </c>
      <c r="I384" s="5">
        <v>12</v>
      </c>
    </row>
    <row r="385" spans="1:15" ht="13.5" customHeight="1" x14ac:dyDescent="0.25">
      <c r="A385" s="5">
        <v>11</v>
      </c>
      <c r="I385" s="5">
        <v>11</v>
      </c>
    </row>
    <row r="386" spans="1:15" ht="13.5" customHeight="1" x14ac:dyDescent="0.25">
      <c r="A386" s="5">
        <v>10</v>
      </c>
      <c r="I386" s="5">
        <v>10</v>
      </c>
    </row>
    <row r="387" spans="1:15" ht="13.5" customHeight="1" x14ac:dyDescent="0.25">
      <c r="A387" s="5">
        <v>9</v>
      </c>
      <c r="I387" s="5">
        <v>9</v>
      </c>
    </row>
    <row r="388" spans="1:15" ht="13.5" customHeight="1" x14ac:dyDescent="0.25">
      <c r="A388" s="5">
        <v>8</v>
      </c>
      <c r="I388" s="5">
        <v>8</v>
      </c>
    </row>
    <row r="389" spans="1:15" ht="13.5" customHeight="1" x14ac:dyDescent="0.25">
      <c r="A389" s="5">
        <v>7</v>
      </c>
      <c r="I389" s="5">
        <v>7</v>
      </c>
    </row>
    <row r="390" spans="1:15" ht="13.5" customHeight="1" x14ac:dyDescent="0.25">
      <c r="A390" s="5">
        <v>6</v>
      </c>
      <c r="I390" s="5">
        <v>6</v>
      </c>
    </row>
    <row r="391" spans="1:15" ht="13.5" customHeight="1" x14ac:dyDescent="0.25">
      <c r="A391" s="5">
        <v>5</v>
      </c>
      <c r="I391" s="5">
        <v>5</v>
      </c>
    </row>
    <row r="392" spans="1:15" ht="13.5" customHeight="1" x14ac:dyDescent="0.25">
      <c r="A392" s="5">
        <v>4</v>
      </c>
      <c r="I392" s="5">
        <v>4</v>
      </c>
    </row>
    <row r="393" spans="1:15" ht="13.5" customHeight="1" x14ac:dyDescent="0.25">
      <c r="A393" s="5">
        <v>3</v>
      </c>
      <c r="I393" s="5">
        <v>3</v>
      </c>
    </row>
    <row r="394" spans="1:15" ht="13.5" customHeight="1" x14ac:dyDescent="0.25">
      <c r="A394" s="5">
        <v>2</v>
      </c>
      <c r="I394" s="5">
        <v>2</v>
      </c>
    </row>
    <row r="395" spans="1:15" ht="13.5" customHeight="1" x14ac:dyDescent="0.25">
      <c r="A395" s="5">
        <v>1</v>
      </c>
      <c r="I395" s="5">
        <v>1</v>
      </c>
    </row>
    <row r="396" spans="1:15" ht="13.5" customHeight="1" x14ac:dyDescent="0.25">
      <c r="B396" s="5" t="s">
        <v>4</v>
      </c>
      <c r="G396" s="5">
        <f>SUM(G380:G395)</f>
        <v>0</v>
      </c>
      <c r="J396" s="5" t="s">
        <v>4</v>
      </c>
      <c r="O396" s="5">
        <f>SUM(O380:O395)</f>
        <v>0</v>
      </c>
    </row>
    <row r="397" spans="1:15" ht="13.5" customHeight="1" x14ac:dyDescent="0.25"/>
    <row r="398" spans="1:15" ht="13.5" customHeight="1" x14ac:dyDescent="0.25"/>
    <row r="399" spans="1:15" ht="13.5" customHeight="1" x14ac:dyDescent="0.25"/>
    <row r="400" spans="1:15" ht="13.5" customHeight="1" x14ac:dyDescent="0.25"/>
    <row r="401" ht="13.5" customHeight="1" x14ac:dyDescent="0.25"/>
    <row r="402" ht="13.5" customHeight="1" x14ac:dyDescent="0.25"/>
    <row r="403" ht="13.5" customHeight="1" x14ac:dyDescent="0.25"/>
    <row r="404" ht="13.5" customHeight="1" x14ac:dyDescent="0.25"/>
    <row r="405" ht="13.5" customHeight="1" x14ac:dyDescent="0.25"/>
    <row r="406" ht="13.5" customHeight="1" x14ac:dyDescent="0.25"/>
    <row r="407" ht="13.5" customHeight="1" x14ac:dyDescent="0.25"/>
    <row r="408" ht="13.5" customHeight="1" x14ac:dyDescent="0.25"/>
    <row r="409" ht="13.5" customHeight="1" x14ac:dyDescent="0.25"/>
    <row r="410" ht="13.5" customHeight="1" x14ac:dyDescent="0.25"/>
    <row r="411" ht="13.5" customHeight="1" x14ac:dyDescent="0.25"/>
    <row r="412" ht="13.5" customHeight="1" x14ac:dyDescent="0.25"/>
    <row r="413" ht="13.5" customHeight="1" x14ac:dyDescent="0.25"/>
    <row r="414" ht="13.5" customHeight="1" x14ac:dyDescent="0.25"/>
    <row r="415" ht="13.5" customHeight="1" x14ac:dyDescent="0.25"/>
    <row r="416" ht="13.5" customHeight="1" x14ac:dyDescent="0.25"/>
    <row r="417" ht="13.5" customHeight="1" x14ac:dyDescent="0.25"/>
    <row r="418" ht="13.5" customHeight="1" x14ac:dyDescent="0.25"/>
    <row r="419" ht="13.5" customHeight="1" x14ac:dyDescent="0.25"/>
    <row r="420" ht="13.5" customHeight="1" x14ac:dyDescent="0.25"/>
    <row r="421" ht="13.5" customHeight="1" x14ac:dyDescent="0.25"/>
    <row r="422" ht="13.5" customHeight="1" x14ac:dyDescent="0.25"/>
    <row r="423" ht="13.5" customHeight="1" x14ac:dyDescent="0.25"/>
    <row r="424" ht="13.5" customHeight="1" x14ac:dyDescent="0.25"/>
    <row r="425" ht="13.5" customHeight="1" x14ac:dyDescent="0.25"/>
    <row r="426" ht="13.5" customHeight="1" x14ac:dyDescent="0.25"/>
    <row r="427" ht="13.5" customHeight="1" x14ac:dyDescent="0.25"/>
    <row r="428" ht="13.5" customHeight="1" x14ac:dyDescent="0.25"/>
    <row r="429" ht="13.5" customHeight="1" x14ac:dyDescent="0.25"/>
    <row r="430" ht="13.5" customHeight="1" x14ac:dyDescent="0.25"/>
    <row r="431" ht="13.5" customHeight="1" x14ac:dyDescent="0.25"/>
    <row r="432" ht="13.5" customHeight="1" x14ac:dyDescent="0.25"/>
    <row r="433" ht="13.5" customHeight="1" x14ac:dyDescent="0.25"/>
    <row r="434" ht="13.5" customHeight="1" x14ac:dyDescent="0.25"/>
    <row r="435" ht="13.5" customHeight="1" x14ac:dyDescent="0.25"/>
    <row r="436" ht="13.5" customHeight="1" x14ac:dyDescent="0.25"/>
    <row r="437" ht="13.5" customHeight="1" x14ac:dyDescent="0.25"/>
    <row r="438" ht="13.5" customHeight="1" x14ac:dyDescent="0.25"/>
    <row r="439" ht="13.5" customHeight="1" x14ac:dyDescent="0.25"/>
    <row r="440" ht="13.5" customHeight="1" x14ac:dyDescent="0.25"/>
    <row r="441" ht="13.5" customHeight="1" x14ac:dyDescent="0.25"/>
    <row r="442" ht="13.5" customHeight="1" x14ac:dyDescent="0.25"/>
    <row r="443" ht="13.5" customHeight="1" x14ac:dyDescent="0.25"/>
    <row r="444" ht="13.5" customHeight="1" x14ac:dyDescent="0.25"/>
    <row r="445" ht="13.5" customHeight="1" x14ac:dyDescent="0.25"/>
    <row r="446" ht="13.5" customHeight="1" x14ac:dyDescent="0.25"/>
    <row r="447" ht="13.5" customHeight="1" x14ac:dyDescent="0.25"/>
    <row r="448" ht="13.5" customHeight="1" x14ac:dyDescent="0.25"/>
    <row r="449" ht="13.5" customHeight="1" x14ac:dyDescent="0.25"/>
    <row r="450" ht="13.5" customHeight="1" x14ac:dyDescent="0.25"/>
    <row r="451" ht="13.5" customHeight="1" x14ac:dyDescent="0.25"/>
    <row r="452" ht="13.5" customHeight="1" x14ac:dyDescent="0.25"/>
    <row r="453" ht="13.5" customHeight="1" x14ac:dyDescent="0.25"/>
    <row r="454" ht="13.5" customHeight="1" x14ac:dyDescent="0.25"/>
    <row r="455" ht="13.5" customHeight="1" x14ac:dyDescent="0.25"/>
    <row r="456" ht="13.5" customHeight="1" x14ac:dyDescent="0.25"/>
    <row r="457" ht="13.5" customHeight="1" x14ac:dyDescent="0.25"/>
    <row r="458" ht="13.5" customHeight="1" x14ac:dyDescent="0.25"/>
    <row r="459" ht="13.5" customHeight="1" x14ac:dyDescent="0.25"/>
    <row r="460" ht="13.5" customHeight="1" x14ac:dyDescent="0.25"/>
    <row r="461" ht="13.5" customHeight="1" x14ac:dyDescent="0.25"/>
    <row r="462" ht="13.5" customHeight="1" x14ac:dyDescent="0.25"/>
    <row r="463" ht="13.5" customHeight="1" x14ac:dyDescent="0.25"/>
    <row r="464" ht="13.5" customHeight="1" x14ac:dyDescent="0.25"/>
    <row r="465" ht="13.5" customHeight="1" x14ac:dyDescent="0.25"/>
    <row r="466" ht="13.5" customHeight="1" x14ac:dyDescent="0.25"/>
    <row r="467" ht="13.5" customHeight="1" x14ac:dyDescent="0.25"/>
    <row r="468" ht="13.5" customHeight="1" x14ac:dyDescent="0.25"/>
    <row r="469" ht="13.5" customHeight="1" x14ac:dyDescent="0.25"/>
    <row r="470" ht="13.5" customHeight="1" x14ac:dyDescent="0.25"/>
    <row r="471" ht="13.5" customHeight="1" x14ac:dyDescent="0.25"/>
    <row r="472" ht="13.5" customHeight="1" x14ac:dyDescent="0.25"/>
    <row r="473" ht="13.5" customHeight="1" x14ac:dyDescent="0.25"/>
    <row r="474" ht="13.5" customHeight="1" x14ac:dyDescent="0.25"/>
    <row r="475" ht="13.5" customHeight="1" x14ac:dyDescent="0.25"/>
    <row r="476" ht="13.5" customHeight="1" x14ac:dyDescent="0.25"/>
    <row r="477" ht="13.5" customHeight="1" x14ac:dyDescent="0.25"/>
    <row r="478" ht="13.5" customHeight="1" x14ac:dyDescent="0.25"/>
    <row r="479" ht="13.5" customHeight="1" x14ac:dyDescent="0.25"/>
    <row r="480" ht="13.5" customHeight="1" x14ac:dyDescent="0.25"/>
    <row r="481" ht="13.5" customHeight="1" x14ac:dyDescent="0.25"/>
    <row r="482" ht="13.5" customHeight="1" x14ac:dyDescent="0.25"/>
    <row r="483" ht="13.5" customHeight="1" x14ac:dyDescent="0.25"/>
    <row r="484" ht="13.5" customHeight="1" x14ac:dyDescent="0.25"/>
    <row r="485" ht="13.5" customHeight="1" x14ac:dyDescent="0.25"/>
    <row r="486" ht="13.5" customHeight="1" x14ac:dyDescent="0.25"/>
    <row r="487" ht="13.5" customHeight="1" x14ac:dyDescent="0.25"/>
    <row r="488" ht="13.5" customHeight="1" x14ac:dyDescent="0.25"/>
    <row r="489" ht="13.5" customHeight="1" x14ac:dyDescent="0.25"/>
    <row r="490" ht="13.5" customHeight="1" x14ac:dyDescent="0.25"/>
    <row r="491" ht="13.5" customHeight="1" x14ac:dyDescent="0.25"/>
    <row r="492" ht="13.5" customHeight="1" x14ac:dyDescent="0.25"/>
    <row r="493" ht="13.5" customHeight="1" x14ac:dyDescent="0.25"/>
    <row r="494" ht="13.5" customHeight="1" x14ac:dyDescent="0.25"/>
    <row r="495" ht="13.5" customHeight="1" x14ac:dyDescent="0.25"/>
    <row r="496" ht="13.5" customHeight="1" x14ac:dyDescent="0.25"/>
    <row r="497" ht="13.5" customHeight="1" x14ac:dyDescent="0.25"/>
    <row r="498" ht="13.5" customHeight="1" x14ac:dyDescent="0.25"/>
    <row r="499" ht="13.5" customHeight="1" x14ac:dyDescent="0.25"/>
    <row r="500" ht="13.5" customHeight="1" x14ac:dyDescent="0.25"/>
    <row r="501" ht="13.5" customHeight="1" x14ac:dyDescent="0.25"/>
    <row r="502" ht="13.5" customHeight="1" x14ac:dyDescent="0.25"/>
    <row r="503" ht="13.5" customHeight="1" x14ac:dyDescent="0.25"/>
    <row r="504" ht="13.5" customHeight="1" x14ac:dyDescent="0.25"/>
    <row r="505" ht="13.5" customHeight="1" x14ac:dyDescent="0.25"/>
    <row r="506" ht="13.5" customHeight="1" x14ac:dyDescent="0.25"/>
    <row r="507" ht="13.5" customHeight="1" x14ac:dyDescent="0.25"/>
    <row r="508" ht="13.5" customHeight="1" x14ac:dyDescent="0.25"/>
    <row r="509" ht="13.5" customHeight="1" x14ac:dyDescent="0.25"/>
    <row r="510" ht="13.5" customHeight="1" x14ac:dyDescent="0.25"/>
    <row r="511" ht="13.5" customHeight="1" x14ac:dyDescent="0.25"/>
    <row r="512" ht="13.5" customHeight="1" x14ac:dyDescent="0.25"/>
    <row r="513" ht="13.5" customHeight="1" x14ac:dyDescent="0.25"/>
    <row r="514" ht="13.5" customHeight="1" x14ac:dyDescent="0.25"/>
    <row r="515" ht="13.5" customHeight="1" x14ac:dyDescent="0.25"/>
    <row r="516" ht="13.5" customHeight="1" x14ac:dyDescent="0.25"/>
    <row r="517" ht="13.5" customHeight="1" x14ac:dyDescent="0.25"/>
    <row r="518" ht="13.5" customHeight="1" x14ac:dyDescent="0.25"/>
    <row r="519" ht="13.5" customHeight="1" x14ac:dyDescent="0.25"/>
    <row r="520" ht="13.5" customHeight="1" x14ac:dyDescent="0.25"/>
    <row r="521" ht="13.5" customHeight="1" x14ac:dyDescent="0.25"/>
    <row r="522" ht="13.5" customHeight="1" x14ac:dyDescent="0.25"/>
    <row r="523" ht="13.5" customHeight="1" x14ac:dyDescent="0.25"/>
    <row r="524" ht="13.5" customHeight="1" x14ac:dyDescent="0.25"/>
    <row r="525" ht="13.5" customHeight="1" x14ac:dyDescent="0.25"/>
    <row r="526" ht="13.5" customHeight="1" x14ac:dyDescent="0.25"/>
    <row r="527" ht="13.5" customHeight="1" x14ac:dyDescent="0.25"/>
    <row r="528" ht="13.5" customHeight="1" x14ac:dyDescent="0.25"/>
    <row r="529" ht="13.5" customHeight="1" x14ac:dyDescent="0.25"/>
    <row r="530" ht="13.5" customHeight="1" x14ac:dyDescent="0.25"/>
    <row r="531" ht="13.5" customHeight="1" x14ac:dyDescent="0.25"/>
    <row r="532" ht="13.5" customHeight="1" x14ac:dyDescent="0.25"/>
    <row r="533" ht="13.5" customHeight="1" x14ac:dyDescent="0.25"/>
    <row r="534" ht="13.5" customHeight="1" x14ac:dyDescent="0.25"/>
    <row r="535" ht="13.5" customHeight="1" x14ac:dyDescent="0.25"/>
    <row r="536" ht="13.5" customHeight="1" x14ac:dyDescent="0.25"/>
    <row r="537" ht="13.5" customHeight="1" x14ac:dyDescent="0.25"/>
    <row r="538" ht="13.5" customHeight="1" x14ac:dyDescent="0.25"/>
    <row r="539" ht="13.5" customHeight="1" x14ac:dyDescent="0.25"/>
    <row r="540" ht="13.5" customHeight="1" x14ac:dyDescent="0.25"/>
    <row r="541" ht="13.5" customHeight="1" x14ac:dyDescent="0.25"/>
    <row r="542" ht="13.5" customHeight="1" x14ac:dyDescent="0.25"/>
    <row r="543" ht="13.5" customHeight="1" x14ac:dyDescent="0.25"/>
    <row r="544" ht="13.5" customHeight="1" x14ac:dyDescent="0.25"/>
    <row r="545" ht="13.5" customHeight="1" x14ac:dyDescent="0.25"/>
    <row r="546" ht="13.5" customHeight="1" x14ac:dyDescent="0.25"/>
    <row r="547" ht="13.5" customHeight="1" x14ac:dyDescent="0.25"/>
    <row r="548" ht="13.5" customHeight="1" x14ac:dyDescent="0.25"/>
    <row r="549" ht="13.5" customHeight="1" x14ac:dyDescent="0.25"/>
    <row r="550" ht="13.5" customHeight="1" x14ac:dyDescent="0.25"/>
    <row r="551" ht="13.5" customHeight="1" x14ac:dyDescent="0.25"/>
    <row r="552" ht="13.5" customHeight="1" x14ac:dyDescent="0.25"/>
    <row r="553" ht="13.5" customHeight="1" x14ac:dyDescent="0.25"/>
    <row r="554" ht="13.5" customHeight="1" x14ac:dyDescent="0.25"/>
    <row r="555" ht="13.5" customHeight="1" x14ac:dyDescent="0.25"/>
    <row r="556" ht="13.5" customHeight="1" x14ac:dyDescent="0.25"/>
    <row r="557" ht="13.5" customHeight="1" x14ac:dyDescent="0.25"/>
    <row r="558" ht="13.5" customHeight="1" x14ac:dyDescent="0.25"/>
    <row r="559" ht="13.5" customHeight="1" x14ac:dyDescent="0.25"/>
    <row r="560" ht="13.5" customHeight="1" x14ac:dyDescent="0.25"/>
    <row r="561" ht="13.5" customHeight="1" x14ac:dyDescent="0.25"/>
    <row r="562" ht="13.5" customHeight="1" x14ac:dyDescent="0.25"/>
    <row r="563" ht="13.5" customHeight="1" x14ac:dyDescent="0.25"/>
    <row r="564" ht="13.5" customHeight="1" x14ac:dyDescent="0.25"/>
    <row r="565" ht="13.5" customHeight="1" x14ac:dyDescent="0.25"/>
    <row r="566" ht="13.5" customHeight="1" x14ac:dyDescent="0.25"/>
    <row r="567" ht="13.5" customHeight="1" x14ac:dyDescent="0.25"/>
    <row r="568" ht="13.5" customHeight="1" x14ac:dyDescent="0.25"/>
    <row r="569" ht="13.5" customHeight="1" x14ac:dyDescent="0.25"/>
    <row r="570" ht="13.5" customHeight="1" x14ac:dyDescent="0.25"/>
    <row r="571" ht="13.5" customHeight="1" x14ac:dyDescent="0.25"/>
    <row r="572" ht="13.5" customHeight="1" x14ac:dyDescent="0.25"/>
    <row r="573" ht="13.5" customHeight="1" x14ac:dyDescent="0.25"/>
    <row r="574" ht="13.5" customHeight="1" x14ac:dyDescent="0.25"/>
    <row r="575" ht="13.5" customHeight="1" x14ac:dyDescent="0.25"/>
    <row r="576" ht="13.5" customHeight="1" x14ac:dyDescent="0.25"/>
    <row r="577" ht="13.5" customHeight="1" x14ac:dyDescent="0.25"/>
    <row r="578" ht="13.5" customHeight="1" x14ac:dyDescent="0.25"/>
    <row r="579" ht="13.5" customHeight="1" x14ac:dyDescent="0.25"/>
    <row r="580" ht="13.5" customHeight="1" x14ac:dyDescent="0.25"/>
    <row r="581" ht="13.5" customHeight="1" x14ac:dyDescent="0.25"/>
    <row r="582" ht="13.5" customHeight="1" x14ac:dyDescent="0.25"/>
    <row r="583" ht="13.5" customHeight="1" x14ac:dyDescent="0.25"/>
    <row r="584" ht="13.5" customHeight="1" x14ac:dyDescent="0.25"/>
    <row r="585" ht="13.5" customHeight="1" x14ac:dyDescent="0.25"/>
    <row r="586" ht="13.5" customHeight="1" x14ac:dyDescent="0.25"/>
    <row r="587" ht="13.5" customHeight="1" x14ac:dyDescent="0.25"/>
    <row r="588" ht="13.5" customHeight="1" x14ac:dyDescent="0.25"/>
    <row r="589" ht="13.5" customHeight="1" x14ac:dyDescent="0.25"/>
    <row r="590" ht="13.5" customHeight="1" x14ac:dyDescent="0.25"/>
    <row r="591" ht="13.5" customHeight="1" x14ac:dyDescent="0.25"/>
    <row r="592" ht="13.5" customHeight="1" x14ac:dyDescent="0.25"/>
    <row r="593" ht="13.5" customHeight="1" x14ac:dyDescent="0.25"/>
    <row r="594" ht="13.5" customHeight="1" x14ac:dyDescent="0.25"/>
    <row r="595" ht="13.5" customHeight="1" x14ac:dyDescent="0.25"/>
    <row r="596" ht="13.5" customHeight="1" x14ac:dyDescent="0.25"/>
    <row r="597" ht="13.5" customHeight="1" x14ac:dyDescent="0.25"/>
    <row r="598" ht="13.5" customHeight="1" x14ac:dyDescent="0.25"/>
    <row r="599" ht="13.5" customHeight="1" x14ac:dyDescent="0.25"/>
    <row r="600" ht="13.5" customHeight="1" x14ac:dyDescent="0.25"/>
    <row r="601" ht="13.5" customHeight="1" x14ac:dyDescent="0.25"/>
    <row r="602" ht="13.5" customHeight="1" x14ac:dyDescent="0.25"/>
    <row r="603" ht="13.5" customHeight="1" x14ac:dyDescent="0.25"/>
    <row r="604" ht="13.5" customHeight="1" x14ac:dyDescent="0.25"/>
    <row r="605" ht="13.5" customHeight="1" x14ac:dyDescent="0.25"/>
    <row r="606" ht="13.5" customHeight="1" x14ac:dyDescent="0.25"/>
    <row r="607" ht="13.5" customHeight="1" x14ac:dyDescent="0.25"/>
    <row r="608" ht="13.5" customHeight="1" x14ac:dyDescent="0.25"/>
    <row r="609" ht="13.5" customHeight="1" x14ac:dyDescent="0.25"/>
    <row r="610" ht="13.5" customHeight="1" x14ac:dyDescent="0.25"/>
    <row r="611" ht="13.5" customHeight="1" x14ac:dyDescent="0.25"/>
    <row r="612" ht="13.5" customHeight="1" x14ac:dyDescent="0.25"/>
    <row r="613" ht="13.5" customHeight="1" x14ac:dyDescent="0.25"/>
    <row r="614" ht="13.5" customHeight="1" x14ac:dyDescent="0.25"/>
    <row r="615" ht="13.5" customHeight="1" x14ac:dyDescent="0.25"/>
    <row r="616" ht="13.5" customHeight="1" x14ac:dyDescent="0.25"/>
    <row r="617" ht="13.5" customHeight="1" x14ac:dyDescent="0.25"/>
    <row r="618" ht="13.5" customHeight="1" x14ac:dyDescent="0.25"/>
    <row r="619" ht="13.5" customHeight="1" x14ac:dyDescent="0.25"/>
    <row r="620" ht="13.5" customHeight="1" x14ac:dyDescent="0.25"/>
    <row r="621" ht="13.5" customHeight="1" x14ac:dyDescent="0.25"/>
    <row r="622" ht="13.5" customHeight="1" x14ac:dyDescent="0.25"/>
    <row r="623" ht="13.5" customHeight="1" x14ac:dyDescent="0.25"/>
    <row r="624" ht="13.5" customHeight="1" x14ac:dyDescent="0.25"/>
    <row r="625" ht="13.5" customHeight="1" x14ac:dyDescent="0.25"/>
    <row r="626" ht="13.5" customHeight="1" x14ac:dyDescent="0.25"/>
    <row r="627" ht="13.5" customHeight="1" x14ac:dyDescent="0.25"/>
    <row r="628" ht="13.5" customHeight="1" x14ac:dyDescent="0.25"/>
    <row r="629" ht="13.5" customHeight="1" x14ac:dyDescent="0.25"/>
    <row r="630" ht="13.5" customHeight="1" x14ac:dyDescent="0.25"/>
    <row r="631" ht="13.5" customHeight="1" x14ac:dyDescent="0.25"/>
    <row r="632" ht="13.5" customHeight="1" x14ac:dyDescent="0.25"/>
    <row r="633" ht="13.5" customHeight="1" x14ac:dyDescent="0.25"/>
    <row r="634" ht="13.5" customHeight="1" x14ac:dyDescent="0.25"/>
    <row r="635" ht="13.5" customHeight="1" x14ac:dyDescent="0.25"/>
    <row r="636" ht="13.5" customHeight="1" x14ac:dyDescent="0.25"/>
    <row r="637" ht="13.5" customHeight="1" x14ac:dyDescent="0.25"/>
    <row r="638" ht="13.5" customHeight="1" x14ac:dyDescent="0.25"/>
    <row r="639" ht="13.5" customHeight="1" x14ac:dyDescent="0.25"/>
    <row r="640" ht="13.5" customHeight="1" x14ac:dyDescent="0.25"/>
    <row r="641" ht="13.5" customHeight="1" x14ac:dyDescent="0.25"/>
    <row r="642" ht="13.5" customHeight="1" x14ac:dyDescent="0.25"/>
    <row r="643" ht="13.5" customHeight="1" x14ac:dyDescent="0.25"/>
    <row r="644" ht="13.5" customHeight="1" x14ac:dyDescent="0.25"/>
    <row r="645" ht="13.5" customHeight="1" x14ac:dyDescent="0.25"/>
    <row r="646" ht="13.5" customHeight="1" x14ac:dyDescent="0.25"/>
    <row r="647" ht="13.5" customHeight="1" x14ac:dyDescent="0.25"/>
    <row r="648" ht="13.5" customHeight="1" x14ac:dyDescent="0.25"/>
    <row r="649" ht="13.5" customHeight="1" x14ac:dyDescent="0.25"/>
    <row r="650" ht="13.5" customHeight="1" x14ac:dyDescent="0.25"/>
    <row r="651" ht="13.5" customHeight="1" x14ac:dyDescent="0.25"/>
    <row r="652" ht="13.5" customHeight="1" x14ac:dyDescent="0.25"/>
    <row r="653" ht="13.5" customHeight="1" x14ac:dyDescent="0.25"/>
    <row r="654" ht="13.5" customHeight="1" x14ac:dyDescent="0.25"/>
    <row r="655" ht="13.5" customHeight="1" x14ac:dyDescent="0.25"/>
    <row r="656" ht="13.5" customHeight="1" x14ac:dyDescent="0.25"/>
    <row r="657" ht="13.5" customHeight="1" x14ac:dyDescent="0.25"/>
    <row r="658" ht="13.5" customHeight="1" x14ac:dyDescent="0.25"/>
    <row r="659" ht="13.5" customHeight="1" x14ac:dyDescent="0.25"/>
    <row r="660" ht="13.5" customHeight="1" x14ac:dyDescent="0.25"/>
    <row r="661" ht="13.5" customHeight="1" x14ac:dyDescent="0.25"/>
    <row r="662" ht="13.5" customHeight="1" x14ac:dyDescent="0.25"/>
    <row r="663" ht="13.5" customHeight="1" x14ac:dyDescent="0.25"/>
    <row r="664" ht="13.5" customHeight="1" x14ac:dyDescent="0.25"/>
    <row r="665" ht="13.5" customHeight="1" x14ac:dyDescent="0.25"/>
    <row r="666" ht="13.5" customHeight="1" x14ac:dyDescent="0.25"/>
    <row r="667" ht="13.5" customHeight="1" x14ac:dyDescent="0.25"/>
    <row r="668" ht="13.5" customHeight="1" x14ac:dyDescent="0.25"/>
    <row r="669" ht="13.5" customHeight="1" x14ac:dyDescent="0.25"/>
    <row r="670" ht="13.5" customHeight="1" x14ac:dyDescent="0.25"/>
    <row r="671" ht="13.5" customHeight="1" x14ac:dyDescent="0.25"/>
    <row r="672" ht="13.5" customHeight="1" x14ac:dyDescent="0.25"/>
    <row r="673" ht="13.5" customHeight="1" x14ac:dyDescent="0.25"/>
    <row r="674" ht="13.5" customHeight="1" x14ac:dyDescent="0.25"/>
    <row r="675" ht="13.5" customHeight="1" x14ac:dyDescent="0.25"/>
    <row r="676" ht="13.5" customHeight="1" x14ac:dyDescent="0.25"/>
    <row r="677" ht="13.5" customHeight="1" x14ac:dyDescent="0.25"/>
    <row r="678" ht="13.5" customHeight="1" x14ac:dyDescent="0.25"/>
    <row r="679" ht="13.5" customHeight="1" x14ac:dyDescent="0.25"/>
    <row r="680" ht="13.5" customHeight="1" x14ac:dyDescent="0.25"/>
    <row r="681" ht="13.5" customHeight="1" x14ac:dyDescent="0.25"/>
    <row r="682" ht="13.5" customHeight="1" x14ac:dyDescent="0.25"/>
    <row r="683" ht="13.5" customHeight="1" x14ac:dyDescent="0.25"/>
    <row r="684" ht="13.5" customHeight="1" x14ac:dyDescent="0.25"/>
    <row r="685" ht="13.5" customHeight="1" x14ac:dyDescent="0.25"/>
    <row r="686" ht="13.5" customHeight="1" x14ac:dyDescent="0.25"/>
    <row r="687" ht="13.5" customHeight="1" x14ac:dyDescent="0.25"/>
    <row r="688" ht="13.5" customHeight="1" x14ac:dyDescent="0.25"/>
    <row r="689" ht="13.5" customHeight="1" x14ac:dyDescent="0.25"/>
    <row r="690" ht="13.5" customHeight="1" x14ac:dyDescent="0.25"/>
    <row r="691" ht="13.5" customHeight="1" x14ac:dyDescent="0.25"/>
    <row r="692" ht="13.5" customHeight="1" x14ac:dyDescent="0.25"/>
    <row r="693" ht="13.5" customHeight="1" x14ac:dyDescent="0.25"/>
    <row r="694" ht="13.5" customHeight="1" x14ac:dyDescent="0.25"/>
    <row r="695" ht="13.5" customHeight="1" x14ac:dyDescent="0.25"/>
    <row r="696" ht="13.5" customHeight="1" x14ac:dyDescent="0.25"/>
    <row r="697" ht="13.5" customHeight="1" x14ac:dyDescent="0.25"/>
    <row r="698" ht="13.5" customHeight="1" x14ac:dyDescent="0.25"/>
    <row r="699" ht="13.5" customHeight="1" x14ac:dyDescent="0.25"/>
    <row r="700" ht="13.5" customHeight="1" x14ac:dyDescent="0.25"/>
    <row r="701" ht="13.5" customHeight="1" x14ac:dyDescent="0.25"/>
    <row r="702" ht="13.5" customHeight="1" x14ac:dyDescent="0.25"/>
  </sheetData>
  <sortState xmlns:xlrd2="http://schemas.microsoft.com/office/spreadsheetml/2017/richdata2" ref="S19:T39">
    <sortCondition descending="1" ref="T19:T3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PAAC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Anthony, Jason</dc:creator>
  <cp:lastModifiedBy>Anthony, Jason</cp:lastModifiedBy>
  <dcterms:created xsi:type="dcterms:W3CDTF">2019-04-02T21:09:24Z</dcterms:created>
  <dcterms:modified xsi:type="dcterms:W3CDTF">2026-06-15T08:49:28Z</dcterms:modified>
</cp:coreProperties>
</file>