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d\Documents\"/>
    </mc:Choice>
  </mc:AlternateContent>
  <xr:revisionPtr revIDLastSave="0" documentId="8_{E45BE283-FA0F-4FD1-9229-5FDA2782AA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H43" i="1" l="1"/>
  <c r="H8" i="1" l="1"/>
  <c r="H23" i="1" l="1"/>
  <c r="H29" i="1" l="1"/>
  <c r="H37" i="1" l="1"/>
</calcChain>
</file>

<file path=xl/sharedStrings.xml><?xml version="1.0" encoding="utf-8"?>
<sst xmlns="http://schemas.openxmlformats.org/spreadsheetml/2006/main" count="37" uniqueCount="33">
  <si>
    <t>ACCOUNT</t>
  </si>
  <si>
    <t>BALANCE</t>
  </si>
  <si>
    <t>GENERAL FUND CHECKING ACCOUNT</t>
  </si>
  <si>
    <t>GENERAL FUND MONEY MARKET</t>
  </si>
  <si>
    <t>TOTAL</t>
  </si>
  <si>
    <t>Revenues:</t>
  </si>
  <si>
    <t>General Fund M.M.</t>
  </si>
  <si>
    <t>Highway Fund</t>
  </si>
  <si>
    <t>Interest m.m.</t>
  </si>
  <si>
    <t>Justice Fines</t>
  </si>
  <si>
    <t>HIGHWAY FUND CHECKING ACCOUNT</t>
  </si>
  <si>
    <t>HIGHWAY FUND MONEY MARKET ACT</t>
  </si>
  <si>
    <t>LIGHTING DISTRICT FUND</t>
  </si>
  <si>
    <t>Revenues:  Interest</t>
  </si>
  <si>
    <t>VARYSBURG WATER DISTRICT CHECKING</t>
  </si>
  <si>
    <t>Water rents</t>
  </si>
  <si>
    <t>Penalties on water rents</t>
  </si>
  <si>
    <t xml:space="preserve">GENERAL FUND CD- </t>
  </si>
  <si>
    <t>Bills paid</t>
  </si>
  <si>
    <t xml:space="preserve">NYSEG paid </t>
  </si>
  <si>
    <t>Town Clerk</t>
  </si>
  <si>
    <r>
      <t xml:space="preserve">VARYSBURG WATER DIST DEPRECIATION RESERVE ACT       </t>
    </r>
    <r>
      <rPr>
        <sz val="12"/>
        <color theme="1"/>
        <rFont val="Calibri"/>
        <family val="2"/>
        <scheme val="minor"/>
      </rPr>
      <t>-TOTAL</t>
    </r>
  </si>
  <si>
    <t>CAPITAL ACCOUNT</t>
  </si>
  <si>
    <t>HIGHWAY FUND EBALR RESERVE ACT</t>
  </si>
  <si>
    <t>Tax Collector- D. Almeter(tax roll)</t>
  </si>
  <si>
    <t>Out of District Users (tax roll)</t>
  </si>
  <si>
    <t>LED Conversion costs</t>
  </si>
  <si>
    <t>D. Almeter (tax roll)</t>
  </si>
  <si>
    <t>National Fuel rental</t>
  </si>
  <si>
    <t xml:space="preserve">              SUPERVISOR'S FINANCIAL STATEMENT FOR THE END OF Aprilh 2022 - MEETING 5/18/22</t>
  </si>
  <si>
    <t>Wyo. Co. 3rd snow pmt</t>
  </si>
  <si>
    <t>interest on CD</t>
  </si>
  <si>
    <t>Wyo. Co - 1st qtr Traffic Diversion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</si>
</sst>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0" fontId="3" fillId="0" borderId="0" xfId="0" applyNumberFormat="1" applyFont="1"/>
    <xf numFmtId="0" fontId="4" fillId="0" borderId="0" xfId="0" applyFont="1"/>
    <xf numFmtId="0" fontId="3" fillId="0" borderId="1" xfId="0" applyFont="1" applyBorder="1"/>
    <xf numFmtId="164" fontId="4" fillId="0" borderId="0" xfId="0" applyNumberFormat="1" applyFont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5" fillId="0" borderId="0" xfId="0" applyFont="1"/>
    <xf numFmtId="10" fontId="3" fillId="0" borderId="1" xfId="0" applyNumberFormat="1" applyFont="1" applyBorder="1"/>
    <xf numFmtId="164" fontId="3" fillId="3" borderId="1" xfId="0" applyNumberFormat="1" applyFont="1" applyFill="1" applyBorder="1"/>
    <xf numFmtId="0" fontId="3" fillId="3" borderId="1" xfId="0" applyFont="1" applyFill="1" applyBorder="1"/>
    <xf numFmtId="14" fontId="3" fillId="0" borderId="0" xfId="0" applyNumberFormat="1" applyFont="1"/>
    <xf numFmtId="44" fontId="3" fillId="0" borderId="0" xfId="2" applyFont="1"/>
    <xf numFmtId="9" fontId="3" fillId="0" borderId="0" xfId="1" applyNumberFormat="1" applyFont="1"/>
    <xf numFmtId="0" fontId="0" fillId="0" borderId="0" xfId="0" applyFont="1"/>
    <xf numFmtId="0" fontId="6" fillId="0" borderId="0" xfId="0" applyFont="1"/>
    <xf numFmtId="164" fontId="3" fillId="0" borderId="0" xfId="0" applyNumberFormat="1" applyFont="1" applyBorder="1"/>
    <xf numFmtId="0" fontId="0" fillId="0" borderId="0" xfId="0" applyFont="1" applyAlignment="1">
      <alignment wrapText="1"/>
    </xf>
    <xf numFmtId="0" fontId="0" fillId="0" borderId="1" xfId="0" applyBorder="1"/>
    <xf numFmtId="164" fontId="0" fillId="0" borderId="0" xfId="0" applyNumberFormat="1"/>
    <xf numFmtId="0" fontId="0" fillId="0" borderId="0" xfId="0" applyFill="1" applyBorder="1"/>
    <xf numFmtId="0" fontId="6" fillId="0" borderId="2" xfId="0" applyFont="1" applyBorder="1"/>
    <xf numFmtId="0" fontId="0" fillId="0" borderId="2" xfId="0" applyBorder="1"/>
    <xf numFmtId="44" fontId="3" fillId="0" borderId="2" xfId="2" applyFont="1" applyBorder="1"/>
    <xf numFmtId="44" fontId="3" fillId="3" borderId="0" xfId="2" applyFont="1" applyFill="1"/>
    <xf numFmtId="0" fontId="0" fillId="0" borderId="0" xfId="0" applyBorder="1"/>
    <xf numFmtId="164" fontId="3" fillId="0" borderId="0" xfId="0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H6" sqref="H6"/>
    </sheetView>
  </sheetViews>
  <sheetFormatPr defaultRowHeight="15" x14ac:dyDescent="0.25"/>
  <cols>
    <col min="1" max="1" width="5.28515625" customWidth="1"/>
    <col min="3" max="3" width="21.28515625" customWidth="1"/>
    <col min="4" max="4" width="12.42578125" bestFit="1" customWidth="1"/>
    <col min="5" max="5" width="5.7109375" customWidth="1"/>
    <col min="6" max="6" width="2.140625" customWidth="1"/>
    <col min="7" max="7" width="29.5703125" customWidth="1"/>
    <col min="8" max="8" width="14" customWidth="1"/>
    <col min="9" max="9" width="7.85546875" bestFit="1" customWidth="1"/>
  </cols>
  <sheetData>
    <row r="1" spans="1:10" ht="18.75" x14ac:dyDescent="0.3">
      <c r="A1" s="18" t="s">
        <v>29</v>
      </c>
      <c r="B1" s="1"/>
    </row>
    <row r="2" spans="1:10" ht="9" customHeight="1" x14ac:dyDescent="0.25"/>
    <row r="3" spans="1:10" ht="15.75" x14ac:dyDescent="0.25">
      <c r="B3" s="5" t="s">
        <v>0</v>
      </c>
      <c r="C3" s="2"/>
      <c r="D3" s="2"/>
      <c r="E3" s="2"/>
      <c r="F3" s="2"/>
      <c r="G3" s="2"/>
      <c r="H3" s="5" t="s">
        <v>1</v>
      </c>
      <c r="I3" s="2"/>
    </row>
    <row r="4" spans="1:10" ht="6" customHeight="1" x14ac:dyDescent="0.25">
      <c r="B4" s="2"/>
      <c r="C4" s="2"/>
      <c r="D4" s="2"/>
      <c r="E4" s="2"/>
      <c r="F4" s="2"/>
      <c r="G4" s="2"/>
      <c r="H4" s="3"/>
      <c r="I4" s="2"/>
    </row>
    <row r="5" spans="1:10" ht="13.9" customHeight="1" x14ac:dyDescent="0.25">
      <c r="B5" s="18" t="s">
        <v>2</v>
      </c>
      <c r="C5" s="2"/>
      <c r="D5" s="2"/>
      <c r="E5" s="2"/>
      <c r="F5" s="2"/>
      <c r="G5" s="2"/>
      <c r="H5" s="29">
        <v>65727.5</v>
      </c>
      <c r="I5" s="2"/>
    </row>
    <row r="6" spans="1:10" ht="13.9" customHeight="1" x14ac:dyDescent="0.25">
      <c r="B6" s="18" t="s">
        <v>3</v>
      </c>
      <c r="C6" s="2"/>
      <c r="D6" s="2"/>
      <c r="E6" s="2"/>
      <c r="F6" s="2"/>
      <c r="G6" s="2"/>
      <c r="H6" s="3">
        <v>533858.78</v>
      </c>
      <c r="I6" s="2"/>
    </row>
    <row r="7" spans="1:10" ht="13.9" customHeight="1" x14ac:dyDescent="0.25">
      <c r="B7" s="18" t="s">
        <v>17</v>
      </c>
      <c r="C7" s="2"/>
      <c r="D7" s="14"/>
      <c r="E7" s="2"/>
      <c r="F7" s="2"/>
      <c r="G7" s="2"/>
      <c r="H7" s="7">
        <v>650000</v>
      </c>
      <c r="I7" s="16"/>
    </row>
    <row r="8" spans="1:10" ht="13.9" customHeight="1" x14ac:dyDescent="0.25">
      <c r="B8" s="6"/>
      <c r="C8" s="6"/>
      <c r="D8" s="6"/>
      <c r="E8" s="6"/>
      <c r="F8" s="6"/>
      <c r="G8" s="8" t="s">
        <v>4</v>
      </c>
      <c r="H8" s="9">
        <f>SUM(H5:H7)</f>
        <v>1249586.28</v>
      </c>
      <c r="I8" s="6"/>
    </row>
    <row r="9" spans="1:10" ht="13.9" customHeight="1" x14ac:dyDescent="0.25">
      <c r="B9" s="2" t="s">
        <v>5</v>
      </c>
      <c r="C9" s="2"/>
      <c r="D9" s="2"/>
      <c r="E9" s="2"/>
      <c r="F9" s="2"/>
      <c r="G9" s="2"/>
      <c r="H9" s="3"/>
      <c r="I9" s="2"/>
    </row>
    <row r="10" spans="1:10" ht="13.9" customHeight="1" x14ac:dyDescent="0.25">
      <c r="B10" s="5" t="s">
        <v>6</v>
      </c>
      <c r="C10" s="5"/>
      <c r="D10" s="2"/>
      <c r="E10" s="2"/>
      <c r="F10" s="2"/>
      <c r="G10" s="5" t="s">
        <v>7</v>
      </c>
      <c r="H10" s="3"/>
      <c r="I10" s="2"/>
    </row>
    <row r="11" spans="1:10" ht="13.9" customHeight="1" x14ac:dyDescent="0.25">
      <c r="B11" s="17" t="s">
        <v>8</v>
      </c>
      <c r="C11" s="2"/>
      <c r="D11" s="3">
        <v>35.83</v>
      </c>
      <c r="E11" s="2"/>
      <c r="F11" s="2"/>
      <c r="G11" s="17" t="s">
        <v>8</v>
      </c>
      <c r="H11" s="3">
        <v>3.21</v>
      </c>
      <c r="I11" s="2"/>
    </row>
    <row r="12" spans="1:10" ht="13.9" customHeight="1" x14ac:dyDescent="0.25">
      <c r="B12" s="17" t="s">
        <v>9</v>
      </c>
      <c r="C12" s="2"/>
      <c r="D12" s="3">
        <f>10350+7144</f>
        <v>17494</v>
      </c>
      <c r="E12" s="2"/>
      <c r="F12" s="2"/>
      <c r="G12" s="20" t="s">
        <v>30</v>
      </c>
      <c r="H12" s="3">
        <v>19665</v>
      </c>
      <c r="I12" s="2"/>
    </row>
    <row r="13" spans="1:10" ht="13.9" customHeight="1" x14ac:dyDescent="0.25">
      <c r="B13" s="17" t="s">
        <v>20</v>
      </c>
      <c r="C13" s="2"/>
      <c r="D13" s="3">
        <v>172</v>
      </c>
      <c r="E13" s="2"/>
      <c r="F13" s="2"/>
      <c r="G13" s="20"/>
      <c r="H13" s="3"/>
      <c r="I13" s="2"/>
      <c r="J13" s="7"/>
    </row>
    <row r="14" spans="1:10" ht="13.9" customHeight="1" x14ac:dyDescent="0.25">
      <c r="B14" s="17" t="s">
        <v>31</v>
      </c>
      <c r="C14" s="2"/>
      <c r="D14" s="3">
        <v>21.21</v>
      </c>
      <c r="E14" s="2"/>
      <c r="F14" s="2"/>
      <c r="G14" s="20"/>
      <c r="H14" s="3"/>
      <c r="I14" s="2"/>
    </row>
    <row r="15" spans="1:10" ht="13.9" customHeight="1" x14ac:dyDescent="0.25">
      <c r="B15" s="17" t="s">
        <v>32</v>
      </c>
      <c r="C15" s="2"/>
      <c r="D15" s="3">
        <v>1300</v>
      </c>
      <c r="E15" s="2"/>
      <c r="F15" s="2"/>
      <c r="G15" s="20"/>
      <c r="H15" s="3"/>
      <c r="I15" s="2"/>
    </row>
    <row r="16" spans="1:10" ht="13.9" customHeight="1" x14ac:dyDescent="0.25">
      <c r="B16" s="17"/>
      <c r="C16" s="2"/>
      <c r="D16" s="3"/>
      <c r="E16" s="2"/>
      <c r="F16" s="2"/>
      <c r="G16" s="20"/>
      <c r="H16" s="3"/>
      <c r="I16" s="2"/>
    </row>
    <row r="17" spans="2:9" ht="13.9" customHeight="1" x14ac:dyDescent="0.25">
      <c r="B17" s="17"/>
      <c r="C17" s="2"/>
      <c r="D17" s="3"/>
      <c r="E17" s="2"/>
      <c r="F17" s="2"/>
      <c r="G17" s="20"/>
      <c r="H17" s="3"/>
      <c r="I17" s="2"/>
    </row>
    <row r="18" spans="2:9" ht="13.9" customHeight="1" x14ac:dyDescent="0.25">
      <c r="B18" s="17"/>
      <c r="C18" s="2"/>
      <c r="D18" s="3"/>
      <c r="E18" s="2"/>
      <c r="F18" s="2"/>
      <c r="G18" s="17"/>
      <c r="H18" s="3"/>
      <c r="I18" s="2"/>
    </row>
    <row r="19" spans="2:9" ht="13.9" customHeight="1" x14ac:dyDescent="0.25">
      <c r="B19" s="17"/>
      <c r="C19" s="2"/>
      <c r="D19" s="3"/>
      <c r="E19" s="2"/>
      <c r="F19" s="2"/>
      <c r="G19" s="17"/>
      <c r="H19" s="3"/>
      <c r="I19" s="2"/>
    </row>
    <row r="20" spans="2:9" ht="13.9" customHeight="1" x14ac:dyDescent="0.25">
      <c r="B20" s="18" t="s">
        <v>10</v>
      </c>
      <c r="C20" s="2"/>
      <c r="D20" s="2"/>
      <c r="E20" s="2"/>
      <c r="F20" s="2"/>
      <c r="G20" s="2"/>
      <c r="H20" s="29">
        <v>21852.62</v>
      </c>
      <c r="I20" s="2"/>
    </row>
    <row r="21" spans="2:9" ht="13.9" customHeight="1" x14ac:dyDescent="0.25">
      <c r="B21" s="18" t="s">
        <v>11</v>
      </c>
      <c r="C21" s="2"/>
      <c r="D21" s="2"/>
      <c r="E21" s="2"/>
      <c r="F21" s="2"/>
      <c r="G21" s="2"/>
      <c r="H21" s="3">
        <v>18237.3</v>
      </c>
      <c r="I21" s="2"/>
    </row>
    <row r="22" spans="2:9" ht="13.9" customHeight="1" x14ac:dyDescent="0.25">
      <c r="B22" s="18" t="s">
        <v>23</v>
      </c>
      <c r="C22" s="2"/>
      <c r="D22" s="2"/>
      <c r="E22" s="2"/>
      <c r="F22" s="2"/>
      <c r="G22" s="2"/>
      <c r="H22" s="3">
        <v>65000</v>
      </c>
      <c r="I22" s="2"/>
    </row>
    <row r="23" spans="2:9" ht="13.9" customHeight="1" x14ac:dyDescent="0.25">
      <c r="B23" s="6"/>
      <c r="C23" s="6"/>
      <c r="D23" s="6"/>
      <c r="E23" s="6"/>
      <c r="F23" s="6"/>
      <c r="G23" s="8" t="s">
        <v>4</v>
      </c>
      <c r="H23" s="9">
        <f>SUM(H20:H22)</f>
        <v>105089.92</v>
      </c>
      <c r="I23" s="6"/>
    </row>
    <row r="24" spans="2:9" ht="13.9" customHeight="1" x14ac:dyDescent="0.25">
      <c r="B24" s="18" t="s">
        <v>12</v>
      </c>
      <c r="C24" s="2"/>
      <c r="D24" s="2"/>
      <c r="E24" s="2"/>
      <c r="F24" s="2"/>
      <c r="G24" s="2"/>
      <c r="H24" s="3">
        <v>8580.2199999999993</v>
      </c>
      <c r="I24" s="2"/>
    </row>
    <row r="25" spans="2:9" ht="13.9" customHeight="1" x14ac:dyDescent="0.25">
      <c r="B25" s="2" t="s">
        <v>13</v>
      </c>
      <c r="C25" s="2"/>
      <c r="D25" s="2"/>
      <c r="E25" s="2"/>
      <c r="F25" s="2"/>
      <c r="G25" s="2"/>
      <c r="H25" s="3">
        <v>7.0000000000000007E-2</v>
      </c>
      <c r="I25" s="2"/>
    </row>
    <row r="26" spans="2:9" ht="13.9" customHeight="1" x14ac:dyDescent="0.25">
      <c r="B26" s="2" t="s">
        <v>24</v>
      </c>
      <c r="C26" s="2"/>
      <c r="D26" s="2"/>
      <c r="E26" s="2"/>
      <c r="F26" s="2"/>
      <c r="G26" s="2"/>
      <c r="H26" s="3">
        <v>0</v>
      </c>
      <c r="I26" s="2"/>
    </row>
    <row r="27" spans="2:9" ht="13.9" customHeight="1" x14ac:dyDescent="0.25">
      <c r="B27" s="2" t="s">
        <v>26</v>
      </c>
      <c r="C27" s="2"/>
      <c r="D27" s="2"/>
      <c r="E27" s="2"/>
      <c r="F27" s="2"/>
      <c r="G27" s="2"/>
      <c r="H27" s="3">
        <v>0</v>
      </c>
      <c r="I27" s="2"/>
    </row>
    <row r="28" spans="2:9" ht="13.9" customHeight="1" x14ac:dyDescent="0.25">
      <c r="B28" s="2" t="s">
        <v>19</v>
      </c>
      <c r="C28" s="2"/>
      <c r="D28" s="2"/>
      <c r="E28" s="2"/>
      <c r="F28" s="2"/>
      <c r="G28" s="2"/>
      <c r="H28" s="3">
        <v>-180.62</v>
      </c>
      <c r="I28" s="2"/>
    </row>
    <row r="29" spans="2:9" ht="13.9" customHeight="1" x14ac:dyDescent="0.25">
      <c r="B29" s="6"/>
      <c r="C29" s="6"/>
      <c r="D29" s="6"/>
      <c r="E29" s="6"/>
      <c r="F29" s="6"/>
      <c r="G29" s="13" t="s">
        <v>4</v>
      </c>
      <c r="H29" s="12">
        <f>H24+H25+H26+H27+H28</f>
        <v>8399.6699999999983</v>
      </c>
      <c r="I29" s="11"/>
    </row>
    <row r="30" spans="2:9" ht="13.9" customHeight="1" x14ac:dyDescent="0.25">
      <c r="B30" s="18" t="s">
        <v>14</v>
      </c>
      <c r="C30" s="2"/>
      <c r="D30" s="2"/>
      <c r="E30" s="2"/>
      <c r="F30" s="2"/>
      <c r="G30" s="2"/>
      <c r="H30" s="3">
        <v>161539.19</v>
      </c>
      <c r="I30" s="2"/>
    </row>
    <row r="31" spans="2:9" ht="13.9" customHeight="1" x14ac:dyDescent="0.25">
      <c r="B31" s="2" t="s">
        <v>27</v>
      </c>
      <c r="C31" s="2"/>
      <c r="D31" s="2"/>
      <c r="E31" s="2"/>
      <c r="F31" s="2"/>
      <c r="G31" s="2"/>
      <c r="H31" s="19">
        <v>0</v>
      </c>
      <c r="I31" s="4"/>
    </row>
    <row r="32" spans="2:9" ht="13.9" customHeight="1" x14ac:dyDescent="0.25">
      <c r="B32" s="2" t="s">
        <v>25</v>
      </c>
      <c r="C32" s="2"/>
      <c r="D32" s="2"/>
      <c r="E32" s="2"/>
      <c r="F32" s="2"/>
      <c r="G32" s="2"/>
      <c r="H32" s="19">
        <v>0</v>
      </c>
      <c r="I32" s="4"/>
    </row>
    <row r="33" spans="2:9" ht="13.9" customHeight="1" x14ac:dyDescent="0.25">
      <c r="B33" s="2" t="s">
        <v>28</v>
      </c>
      <c r="C33" s="2"/>
      <c r="D33" s="2"/>
      <c r="E33" s="2"/>
      <c r="F33" s="2"/>
      <c r="G33" s="2"/>
      <c r="H33" s="19">
        <v>0</v>
      </c>
      <c r="I33" s="4"/>
    </row>
    <row r="34" spans="2:9" ht="13.9" customHeight="1" x14ac:dyDescent="0.25">
      <c r="B34" s="2" t="s">
        <v>15</v>
      </c>
      <c r="C34" s="2"/>
      <c r="D34" s="2"/>
      <c r="E34" s="2"/>
      <c r="F34" s="2"/>
      <c r="G34" s="2"/>
      <c r="H34" s="3">
        <v>913.67</v>
      </c>
      <c r="I34" s="2"/>
    </row>
    <row r="35" spans="2:9" ht="13.9" customHeight="1" x14ac:dyDescent="0.25">
      <c r="B35" s="2" t="s">
        <v>16</v>
      </c>
      <c r="C35" s="2"/>
      <c r="D35" s="2"/>
      <c r="E35" s="2"/>
      <c r="F35" s="2"/>
      <c r="G35" s="2"/>
      <c r="H35" s="3">
        <v>0</v>
      </c>
      <c r="I35" s="2"/>
    </row>
    <row r="36" spans="2:9" ht="13.9" customHeight="1" x14ac:dyDescent="0.25">
      <c r="B36" s="2" t="s">
        <v>18</v>
      </c>
      <c r="G36" s="10"/>
      <c r="H36" s="15">
        <v>-3942.98</v>
      </c>
    </row>
    <row r="37" spans="2:9" ht="13.9" customHeight="1" x14ac:dyDescent="0.25">
      <c r="B37" s="6"/>
      <c r="C37" s="21"/>
      <c r="D37" s="21"/>
      <c r="E37" s="21"/>
      <c r="F37" s="21"/>
      <c r="G37" s="8"/>
      <c r="H37" s="9">
        <f>SUM(H30:H36)</f>
        <v>158509.88</v>
      </c>
      <c r="I37" s="21"/>
    </row>
    <row r="38" spans="2:9" ht="13.9" customHeight="1" x14ac:dyDescent="0.25">
      <c r="B38" s="6"/>
      <c r="C38" s="21"/>
      <c r="D38" s="21"/>
      <c r="E38" s="21"/>
      <c r="F38" s="21"/>
      <c r="G38" s="8"/>
      <c r="H38" s="9"/>
      <c r="I38" s="28"/>
    </row>
    <row r="39" spans="2:9" ht="13.9" customHeight="1" x14ac:dyDescent="0.25">
      <c r="B39" s="18" t="s">
        <v>21</v>
      </c>
      <c r="H39" s="27">
        <v>18515</v>
      </c>
      <c r="I39" s="23"/>
    </row>
    <row r="40" spans="2:9" ht="13.9" customHeight="1" x14ac:dyDescent="0.25">
      <c r="B40" s="18"/>
      <c r="H40" s="27"/>
      <c r="I40" s="23"/>
    </row>
    <row r="41" spans="2:9" ht="13.9" customHeight="1" x14ac:dyDescent="0.25">
      <c r="B41" s="24" t="s">
        <v>22</v>
      </c>
      <c r="C41" s="25"/>
      <c r="D41" s="25"/>
      <c r="E41" s="25"/>
      <c r="F41" s="25"/>
      <c r="G41" s="25"/>
      <c r="H41" s="26">
        <v>0</v>
      </c>
      <c r="I41" s="25"/>
    </row>
    <row r="42" spans="2:9" ht="13.9" customHeight="1" x14ac:dyDescent="0.25">
      <c r="B42" s="2"/>
      <c r="C42" s="2"/>
      <c r="D42" s="2"/>
      <c r="E42" s="2"/>
      <c r="H42" s="15">
        <v>0</v>
      </c>
    </row>
    <row r="43" spans="2:9" ht="13.9" customHeight="1" x14ac:dyDescent="0.25">
      <c r="B43" s="21"/>
      <c r="C43" s="21"/>
      <c r="D43" s="21"/>
      <c r="E43" s="21"/>
      <c r="F43" s="21"/>
      <c r="G43" s="8" t="s">
        <v>4</v>
      </c>
      <c r="H43" s="9">
        <f>SUM(H41:H42)</f>
        <v>0</v>
      </c>
    </row>
    <row r="46" spans="2:9" x14ac:dyDescent="0.25">
      <c r="D46" s="22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sheld</cp:lastModifiedBy>
  <cp:lastPrinted>2022-05-17T00:26:39Z</cp:lastPrinted>
  <dcterms:created xsi:type="dcterms:W3CDTF">2010-02-16T14:01:25Z</dcterms:created>
  <dcterms:modified xsi:type="dcterms:W3CDTF">2022-05-17T22:27:14Z</dcterms:modified>
</cp:coreProperties>
</file>