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ZEKİ ÖZER 10\Desktop\PROGRAMPL\orta düzey\"/>
    </mc:Choice>
  </mc:AlternateContent>
  <xr:revisionPtr revIDLastSave="0" documentId="8_{77199D33-C6BC-4CB2-9BE6-1E94BAB317B8}" xr6:coauthVersionLast="45" xr6:coauthVersionMax="45" xr10:uidLastSave="{00000000-0000-0000-0000-000000000000}"/>
  <bookViews>
    <workbookView xWindow="-120" yWindow="-120" windowWidth="20730" windowHeight="11160" activeTab="2" xr2:uid="{00000000-000D-0000-FFFF-FFFF00000000}"/>
  </bookViews>
  <sheets>
    <sheet name="maks. dereceler" sheetId="2" r:id="rId1"/>
    <sheet name="Program A Güç bölümü" sheetId="5" r:id="rId2"/>
    <sheet name="programb" sheetId="6" r:id="rId3"/>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11" i="6" l="1"/>
  <c r="B7" i="5"/>
  <c r="B6" i="5"/>
  <c r="F43" i="5" s="1"/>
  <c r="B5" i="5"/>
  <c r="F54" i="5" s="1"/>
  <c r="B4" i="5"/>
  <c r="F49" i="5" s="1"/>
  <c r="B3" i="5"/>
  <c r="F48" i="5" s="1"/>
  <c r="C8" i="2"/>
  <c r="C7" i="2"/>
  <c r="C6" i="2"/>
  <c r="C5" i="2"/>
  <c r="C4" i="2"/>
  <c r="F55" i="5" l="1"/>
  <c r="F19" i="5"/>
  <c r="F31" i="5"/>
  <c r="F12" i="5"/>
  <c r="F203" i="6"/>
  <c r="F187" i="6"/>
  <c r="F171" i="6"/>
  <c r="F155" i="6"/>
  <c r="F139" i="6"/>
  <c r="F123" i="6"/>
  <c r="F107" i="6"/>
  <c r="F91" i="6"/>
  <c r="F75" i="6"/>
  <c r="F59" i="6"/>
  <c r="F43" i="6"/>
  <c r="F27" i="6"/>
  <c r="F13" i="6"/>
  <c r="F202" i="6"/>
  <c r="F186" i="6"/>
  <c r="F170" i="6"/>
  <c r="F154" i="6"/>
  <c r="F138" i="6"/>
  <c r="F122" i="6"/>
  <c r="F106" i="6"/>
  <c r="F90" i="6"/>
  <c r="F74" i="6"/>
  <c r="F58" i="6"/>
  <c r="F42" i="6"/>
  <c r="F26" i="6"/>
  <c r="F12" i="6"/>
  <c r="F184" i="6"/>
  <c r="F136" i="6"/>
  <c r="F88" i="6"/>
  <c r="F40" i="6"/>
  <c r="F200" i="6"/>
  <c r="F168" i="6"/>
  <c r="F152" i="6"/>
  <c r="F104" i="6"/>
  <c r="F56" i="6"/>
  <c r="F201" i="6"/>
  <c r="F185" i="6"/>
  <c r="F169" i="6"/>
  <c r="F153" i="6"/>
  <c r="F137" i="6"/>
  <c r="F121" i="6"/>
  <c r="F105" i="6"/>
  <c r="F89" i="6"/>
  <c r="F73" i="6"/>
  <c r="F57" i="6"/>
  <c r="F41" i="6"/>
  <c r="F25" i="6"/>
  <c r="F120" i="6"/>
  <c r="F72" i="6"/>
  <c r="F24" i="6"/>
  <c r="F160" i="6"/>
  <c r="F112" i="6"/>
  <c r="F64" i="6"/>
  <c r="F18" i="6"/>
  <c r="F128" i="6"/>
  <c r="F80" i="6"/>
  <c r="F32" i="6"/>
  <c r="F209" i="6"/>
  <c r="F193" i="6"/>
  <c r="F177" i="6"/>
  <c r="F161" i="6"/>
  <c r="F145" i="6"/>
  <c r="F129" i="6"/>
  <c r="F113" i="6"/>
  <c r="F97" i="6"/>
  <c r="F81" i="6"/>
  <c r="F65" i="6"/>
  <c r="F49" i="6"/>
  <c r="F33" i="6"/>
  <c r="F192" i="6"/>
  <c r="F176" i="6"/>
  <c r="F144" i="6"/>
  <c r="F96" i="6"/>
  <c r="F48" i="6"/>
  <c r="F208" i="6"/>
  <c r="F13" i="5"/>
  <c r="F24" i="5"/>
  <c r="F36" i="5"/>
  <c r="F25" i="5"/>
  <c r="F37" i="5"/>
  <c r="F34" i="6"/>
  <c r="F50" i="6"/>
  <c r="F66" i="6"/>
  <c r="F82" i="6"/>
  <c r="F98" i="6"/>
  <c r="F114" i="6"/>
  <c r="F130" i="6"/>
  <c r="F146" i="6"/>
  <c r="F162" i="6"/>
  <c r="F178" i="6"/>
  <c r="F194" i="6"/>
  <c r="F210" i="6"/>
  <c r="F18" i="5"/>
  <c r="F30" i="5"/>
  <c r="F42" i="5"/>
  <c r="F19" i="6"/>
  <c r="F35" i="6"/>
  <c r="F51" i="6"/>
  <c r="F67" i="6"/>
  <c r="F83" i="6"/>
  <c r="F99" i="6"/>
  <c r="F115" i="6"/>
  <c r="F131" i="6"/>
  <c r="F147" i="6"/>
  <c r="F163" i="6"/>
  <c r="F179" i="6"/>
  <c r="F195" i="6"/>
</calcChain>
</file>

<file path=xl/sharedStrings.xml><?xml version="1.0" encoding="utf-8"?>
<sst xmlns="http://schemas.openxmlformats.org/spreadsheetml/2006/main" count="319" uniqueCount="23">
  <si>
    <t>Edit cells</t>
  </si>
  <si>
    <t>1RM for Power Phases</t>
  </si>
  <si>
    <t>1RM for Pump Phases</t>
  </si>
  <si>
    <t>Note about 1RM Inputs:
There are separate 1RM inputs for the Power and Pump programs because they don't always start over at the same time and a lifter may want to increase their 1RM inputs for Program A Pump while not touching the 1RM inputs for Program A Power (in the event they are running both at the same time).
By default, the Pump 1RM (column C) inherits from the Power 1RM (column B), but this can be overwritten without issue.</t>
  </si>
  <si>
    <t>Squat</t>
  </si>
  <si>
    <t>Bench Press</t>
  </si>
  <si>
    <t>Deadlift</t>
  </si>
  <si>
    <t>OHP</t>
  </si>
  <si>
    <t>Barbell Row</t>
  </si>
  <si>
    <t>Rounding</t>
  </si>
  <si>
    <t>(5 = lb, 2.5 = kg)</t>
  </si>
  <si>
    <t>Optional: Rows/Chins/ Dips</t>
  </si>
  <si>
    <t>Hafta</t>
  </si>
  <si>
    <t>Maksimum derecenizin %60'ı başlangıç kilolarına girmeniz önerilir.</t>
  </si>
  <si>
    <t>Başlangıç kiloları</t>
  </si>
  <si>
    <t>Antrenman</t>
  </si>
  <si>
    <t>Set</t>
  </si>
  <si>
    <t>set</t>
  </si>
  <si>
    <t>Tekrarlar</t>
  </si>
  <si>
    <t>Çalışma Ağırlığı</t>
  </si>
  <si>
    <t>Tekrar</t>
  </si>
  <si>
    <t xml:space="preserve"> Çalışma Ağırlığı:</t>
  </si>
  <si>
    <t>GÜNCEL MAKS. DERECELERİNİN %90'I İLE BAŞLAMAK  ÖNERİLİR.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</si>
</sst>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rgb="FF000000"/>
      <name val="Arial"/>
    </font>
    <font>
      <sz val="10"/>
      <name val="Arial"/>
    </font>
    <font>
      <b/>
      <sz val="10"/>
      <name val="Arial"/>
    </font>
    <font>
      <sz val="12"/>
      <name val="Arial"/>
    </font>
    <font>
      <b/>
      <u/>
      <sz val="10"/>
      <color rgb="FF0000FF"/>
      <name val="Arial"/>
    </font>
    <font>
      <sz val="10"/>
      <name val="Arial"/>
    </font>
    <font>
      <b/>
      <sz val="12"/>
      <name val="Arial"/>
    </font>
    <font>
      <b/>
      <sz val="10"/>
      <color rgb="FF000000"/>
      <name val="Arial"/>
    </font>
  </fonts>
  <fills count="5">
    <fill>
      <patternFill patternType="none"/>
    </fill>
    <fill>
      <patternFill patternType="gray125"/>
    </fill>
    <fill>
      <patternFill patternType="solid">
        <fgColor rgb="FF00FF00"/>
        <bgColor rgb="FF00FF00"/>
      </patternFill>
    </fill>
    <fill>
      <patternFill patternType="solid">
        <fgColor rgb="FF00FFFF"/>
        <bgColor rgb="FF00FFFF"/>
      </patternFill>
    </fill>
    <fill>
      <patternFill patternType="solid">
        <fgColor rgb="FFD9D9D9"/>
        <bgColor rgb="FFD9D9D9"/>
      </patternFill>
    </fill>
  </fills>
  <borders count="9">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s>
  <cellStyleXfs count="1">
    <xf numFmtId="0" fontId="0" fillId="0" borderId="0"/>
  </cellStyleXfs>
  <cellXfs count="25">
    <xf numFmtId="0" fontId="0" fillId="0" borderId="0" xfId="0" applyFont="1" applyAlignment="1"/>
    <xf numFmtId="0" fontId="1" fillId="2" borderId="0" xfId="0" applyFont="1" applyFill="1" applyAlignment="1"/>
    <xf numFmtId="0" fontId="2" fillId="0" borderId="0" xfId="0" applyFont="1" applyAlignment="1"/>
    <xf numFmtId="0" fontId="3" fillId="0" borderId="0" xfId="0" applyFont="1"/>
    <xf numFmtId="0" fontId="6" fillId="0" borderId="0" xfId="0" applyFont="1" applyAlignment="1"/>
    <xf numFmtId="0" fontId="5" fillId="4" borderId="0" xfId="0" applyFont="1" applyFill="1"/>
    <xf numFmtId="0" fontId="3" fillId="2" borderId="0" xfId="0" applyFont="1" applyFill="1" applyAlignment="1"/>
    <xf numFmtId="0" fontId="3" fillId="2" borderId="0" xfId="0" applyFont="1" applyFill="1"/>
    <xf numFmtId="0" fontId="1" fillId="0" borderId="0" xfId="0" applyFont="1" applyAlignment="1"/>
    <xf numFmtId="0" fontId="5" fillId="0" borderId="0" xfId="0" applyFont="1" applyAlignment="1"/>
    <xf numFmtId="0" fontId="2" fillId="0" borderId="0" xfId="0" applyFont="1"/>
    <xf numFmtId="0" fontId="0" fillId="0" borderId="0" xfId="0" applyFont="1" applyAlignment="1"/>
    <xf numFmtId="0" fontId="2" fillId="3" borderId="0" xfId="0" applyFont="1" applyFill="1" applyAlignment="1">
      <alignment horizontal="center" vertical="center" wrapText="1"/>
    </xf>
    <xf numFmtId="0" fontId="5" fillId="0" borderId="2" xfId="0" applyFont="1" applyBorder="1"/>
    <xf numFmtId="0" fontId="5" fillId="0" borderId="3" xfId="0" applyFont="1" applyBorder="1"/>
    <xf numFmtId="0" fontId="5" fillId="0" borderId="7" xfId="0" applyFont="1" applyBorder="1"/>
    <xf numFmtId="0" fontId="5" fillId="0" borderId="8" xfId="0" applyFont="1" applyBorder="1"/>
    <xf numFmtId="0" fontId="5" fillId="0" borderId="4" xfId="0" applyFont="1" applyBorder="1"/>
    <xf numFmtId="0" fontId="5" fillId="0" borderId="5" xfId="0" applyFont="1" applyBorder="1"/>
    <xf numFmtId="0" fontId="5" fillId="0" borderId="6" xfId="0" applyFont="1" applyBorder="1"/>
    <xf numFmtId="0" fontId="4" fillId="3" borderId="1" xfId="0" applyFont="1" applyFill="1" applyBorder="1" applyAlignment="1">
      <alignment horizontal="center" vertical="center"/>
    </xf>
    <xf numFmtId="0" fontId="2" fillId="3" borderId="0" xfId="0" applyFont="1" applyFill="1" applyAlignment="1">
      <alignment horizontal="center" wrapText="1"/>
    </xf>
    <xf numFmtId="0" fontId="5" fillId="3" borderId="1" xfId="0" applyFont="1" applyFill="1" applyBorder="1" applyAlignment="1">
      <alignment horizontal="center" vertical="center" wrapText="1"/>
    </xf>
    <xf numFmtId="0" fontId="7" fillId="3" borderId="0" xfId="0" applyFont="1" applyFill="1" applyAlignment="1">
      <alignment horizontal="center"/>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G11"/>
  <sheetViews>
    <sheetView workbookViewId="0">
      <selection activeCell="B12" sqref="B12"/>
    </sheetView>
  </sheetViews>
  <sheetFormatPr defaultColWidth="14.42578125" defaultRowHeight="15.75" customHeight="1" x14ac:dyDescent="0.2"/>
  <cols>
    <col min="1" max="1" width="14.7109375" customWidth="1"/>
    <col min="2" max="3" width="25.140625" customWidth="1"/>
  </cols>
  <sheetData>
    <row r="1" spans="1:7" ht="15.75" customHeight="1" x14ac:dyDescent="0.2">
      <c r="A1" s="1" t="s">
        <v>0</v>
      </c>
      <c r="B1" s="3"/>
      <c r="C1" s="3"/>
    </row>
    <row r="2" spans="1:7" ht="15.75" customHeight="1" x14ac:dyDescent="0.2">
      <c r="A2" s="3"/>
      <c r="B2" s="3"/>
      <c r="C2" s="3"/>
    </row>
    <row r="3" spans="1:7" x14ac:dyDescent="0.25">
      <c r="A3" s="3"/>
      <c r="B3" s="4" t="s">
        <v>1</v>
      </c>
      <c r="C3" s="4" t="s">
        <v>2</v>
      </c>
      <c r="E3" s="12" t="s">
        <v>3</v>
      </c>
      <c r="F3" s="11"/>
      <c r="G3" s="11"/>
    </row>
    <row r="4" spans="1:7" x14ac:dyDescent="0.25">
      <c r="A4" s="4" t="s">
        <v>4</v>
      </c>
      <c r="B4" s="6">
        <v>100</v>
      </c>
      <c r="C4" s="7">
        <f t="shared" ref="C4:C8" si="0">B4</f>
        <v>100</v>
      </c>
      <c r="E4" s="11"/>
      <c r="F4" s="11"/>
      <c r="G4" s="11"/>
    </row>
    <row r="5" spans="1:7" x14ac:dyDescent="0.25">
      <c r="A5" s="4" t="s">
        <v>5</v>
      </c>
      <c r="B5" s="6">
        <v>100</v>
      </c>
      <c r="C5" s="7">
        <f t="shared" si="0"/>
        <v>100</v>
      </c>
      <c r="E5" s="11"/>
      <c r="F5" s="11"/>
      <c r="G5" s="11"/>
    </row>
    <row r="6" spans="1:7" x14ac:dyDescent="0.25">
      <c r="A6" s="4" t="s">
        <v>6</v>
      </c>
      <c r="B6" s="6">
        <v>100</v>
      </c>
      <c r="C6" s="7">
        <f t="shared" si="0"/>
        <v>100</v>
      </c>
      <c r="E6" s="11"/>
      <c r="F6" s="11"/>
      <c r="G6" s="11"/>
    </row>
    <row r="7" spans="1:7" x14ac:dyDescent="0.25">
      <c r="A7" s="4" t="s">
        <v>7</v>
      </c>
      <c r="B7" s="6">
        <v>100</v>
      </c>
      <c r="C7" s="7">
        <f t="shared" si="0"/>
        <v>100</v>
      </c>
      <c r="E7" s="11"/>
      <c r="F7" s="11"/>
      <c r="G7" s="11"/>
    </row>
    <row r="8" spans="1:7" x14ac:dyDescent="0.25">
      <c r="A8" s="4" t="s">
        <v>8</v>
      </c>
      <c r="B8" s="6">
        <v>100</v>
      </c>
      <c r="C8" s="7">
        <f t="shared" si="0"/>
        <v>100</v>
      </c>
      <c r="E8" s="11"/>
      <c r="F8" s="11"/>
      <c r="G8" s="11"/>
    </row>
    <row r="9" spans="1:7" ht="15.75" customHeight="1" x14ac:dyDescent="0.2">
      <c r="A9" s="3"/>
      <c r="B9" s="3"/>
      <c r="C9" s="3"/>
      <c r="E9" s="11"/>
      <c r="F9" s="11"/>
      <c r="G9" s="11"/>
    </row>
    <row r="10" spans="1:7" x14ac:dyDescent="0.25">
      <c r="A10" s="4" t="s">
        <v>9</v>
      </c>
      <c r="B10" s="6">
        <v>2.5</v>
      </c>
      <c r="E10" s="11"/>
      <c r="F10" s="11"/>
      <c r="G10" s="11"/>
    </row>
    <row r="11" spans="1:7" ht="15.75" customHeight="1" x14ac:dyDescent="0.2">
      <c r="B11" s="8" t="s">
        <v>10</v>
      </c>
      <c r="E11" s="11"/>
      <c r="F11" s="11"/>
      <c r="G11" s="11"/>
    </row>
  </sheetData>
  <mergeCells count="1">
    <mergeCell ref="E3:G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2:J103"/>
  <sheetViews>
    <sheetView topLeftCell="A43" workbookViewId="0">
      <selection activeCell="F6" sqref="F6"/>
    </sheetView>
  </sheetViews>
  <sheetFormatPr defaultColWidth="14.42578125" defaultRowHeight="15.75" customHeight="1" x14ac:dyDescent="0.2"/>
  <cols>
    <col min="1" max="1" width="15.42578125" customWidth="1"/>
    <col min="3" max="3" width="25.5703125" customWidth="1"/>
  </cols>
  <sheetData>
    <row r="2" spans="1:10" ht="15.75" customHeight="1" x14ac:dyDescent="0.2">
      <c r="A2" s="2" t="s">
        <v>21</v>
      </c>
      <c r="C2" s="21" t="s">
        <v>22</v>
      </c>
      <c r="D2" s="11"/>
      <c r="E2" s="11"/>
      <c r="G2" s="22"/>
      <c r="H2" s="13"/>
      <c r="I2" s="13"/>
      <c r="J2" s="14"/>
    </row>
    <row r="3" spans="1:10" ht="15.75" customHeight="1" x14ac:dyDescent="0.2">
      <c r="A3" s="2" t="s">
        <v>4</v>
      </c>
      <c r="B3" s="5">
        <f>MROUND('maks. dereceler'!B4*0.9,'maks. dereceler'!$B$10)</f>
        <v>90</v>
      </c>
      <c r="C3" s="11"/>
      <c r="D3" s="11"/>
      <c r="E3" s="11"/>
      <c r="G3" s="15"/>
      <c r="H3" s="11"/>
      <c r="I3" s="11"/>
      <c r="J3" s="16"/>
    </row>
    <row r="4" spans="1:10" ht="15.75" customHeight="1" x14ac:dyDescent="0.2">
      <c r="A4" s="2" t="s">
        <v>5</v>
      </c>
      <c r="B4" s="5">
        <f>MROUND('maks. dereceler'!B5*0.9,'maks. dereceler'!$B$10)</f>
        <v>90</v>
      </c>
      <c r="C4" s="11"/>
      <c r="D4" s="11"/>
      <c r="E4" s="11"/>
      <c r="G4" s="15"/>
      <c r="H4" s="11"/>
      <c r="I4" s="11"/>
      <c r="J4" s="16"/>
    </row>
    <row r="5" spans="1:10" ht="15.75" customHeight="1" x14ac:dyDescent="0.2">
      <c r="A5" s="2" t="s">
        <v>6</v>
      </c>
      <c r="B5" s="5">
        <f>MROUND('maks. dereceler'!B6*0.9,'maks. dereceler'!$B$10)</f>
        <v>90</v>
      </c>
      <c r="C5" s="11"/>
      <c r="D5" s="11"/>
      <c r="E5" s="11"/>
      <c r="G5" s="15"/>
      <c r="H5" s="11"/>
      <c r="I5" s="11"/>
      <c r="J5" s="16"/>
    </row>
    <row r="6" spans="1:10" ht="15.75" customHeight="1" x14ac:dyDescent="0.2">
      <c r="A6" s="2" t="s">
        <v>7</v>
      </c>
      <c r="B6" s="5">
        <f>MROUND('maks. dereceler'!B7*0.9,'maks. dereceler'!$B$10)</f>
        <v>90</v>
      </c>
      <c r="G6" s="15"/>
      <c r="H6" s="11"/>
      <c r="I6" s="11"/>
      <c r="J6" s="16"/>
    </row>
    <row r="7" spans="1:10" ht="15.75" customHeight="1" x14ac:dyDescent="0.2">
      <c r="A7" s="2" t="s">
        <v>8</v>
      </c>
      <c r="B7" s="5">
        <f>MROUND('maks. dereceler'!B8*0.9,'maks. dereceler'!$B$10)</f>
        <v>90</v>
      </c>
      <c r="G7" s="15"/>
      <c r="H7" s="11"/>
      <c r="I7" s="11"/>
      <c r="J7" s="16"/>
    </row>
    <row r="8" spans="1:10" ht="15.75" customHeight="1" x14ac:dyDescent="0.2">
      <c r="A8" s="2"/>
      <c r="B8" s="9"/>
      <c r="G8" s="15"/>
      <c r="H8" s="11"/>
      <c r="I8" s="11"/>
      <c r="J8" s="16"/>
    </row>
    <row r="9" spans="1:10" ht="15.75" customHeight="1" x14ac:dyDescent="0.2">
      <c r="A9" s="2" t="s">
        <v>12</v>
      </c>
      <c r="B9" s="9">
        <v>1</v>
      </c>
      <c r="G9" s="17"/>
      <c r="H9" s="18"/>
      <c r="I9" s="18"/>
      <c r="J9" s="19"/>
    </row>
    <row r="10" spans="1:10" ht="15.75" customHeight="1" x14ac:dyDescent="0.2">
      <c r="A10" s="2" t="s">
        <v>15</v>
      </c>
      <c r="B10" s="9">
        <v>1</v>
      </c>
    </row>
    <row r="11" spans="1:10" ht="15.75" customHeight="1" x14ac:dyDescent="0.2">
      <c r="D11" s="2" t="s">
        <v>16</v>
      </c>
      <c r="E11" s="2" t="s">
        <v>20</v>
      </c>
      <c r="F11" s="2" t="s">
        <v>19</v>
      </c>
      <c r="G11" s="20"/>
      <c r="H11" s="13"/>
      <c r="I11" s="13"/>
      <c r="J11" s="14"/>
    </row>
    <row r="12" spans="1:10" ht="15.75" customHeight="1" x14ac:dyDescent="0.2">
      <c r="B12" s="2"/>
      <c r="C12" s="2" t="s">
        <v>4</v>
      </c>
      <c r="D12" s="9">
        <v>5</v>
      </c>
      <c r="E12" s="9">
        <v>1</v>
      </c>
      <c r="F12">
        <f t="shared" ref="F12:F13" si="0">VLOOKUP(C12,$A$3:$B$7,2,FALSE)</f>
        <v>90</v>
      </c>
      <c r="G12" s="17"/>
      <c r="H12" s="18"/>
      <c r="I12" s="18"/>
      <c r="J12" s="19"/>
    </row>
    <row r="13" spans="1:10" ht="15.75" customHeight="1" x14ac:dyDescent="0.2">
      <c r="B13" s="2"/>
      <c r="C13" s="2" t="s">
        <v>5</v>
      </c>
      <c r="D13" s="9">
        <v>5</v>
      </c>
      <c r="E13" s="9">
        <v>1</v>
      </c>
      <c r="F13">
        <f t="shared" si="0"/>
        <v>90</v>
      </c>
    </row>
    <row r="14" spans="1:10" ht="15.75" customHeight="1" x14ac:dyDescent="0.2">
      <c r="A14" s="9"/>
      <c r="B14" s="9"/>
      <c r="C14" s="2" t="s">
        <v>11</v>
      </c>
      <c r="G14" s="20"/>
      <c r="H14" s="13"/>
      <c r="I14" s="13"/>
      <c r="J14" s="14"/>
    </row>
    <row r="15" spans="1:10" ht="15.75" customHeight="1" x14ac:dyDescent="0.2">
      <c r="A15" s="2" t="s">
        <v>12</v>
      </c>
      <c r="B15" s="9">
        <v>1</v>
      </c>
      <c r="G15" s="17"/>
      <c r="H15" s="18"/>
      <c r="I15" s="18"/>
      <c r="J15" s="19"/>
    </row>
    <row r="16" spans="1:10" ht="15.75" customHeight="1" x14ac:dyDescent="0.2">
      <c r="A16" s="2" t="s">
        <v>15</v>
      </c>
      <c r="B16" s="9">
        <v>2</v>
      </c>
    </row>
    <row r="17" spans="1:6" ht="15.75" customHeight="1" x14ac:dyDescent="0.2">
      <c r="A17" s="10"/>
      <c r="D17" s="2" t="s">
        <v>16</v>
      </c>
      <c r="E17" s="2" t="s">
        <v>20</v>
      </c>
      <c r="F17" s="2" t="s">
        <v>19</v>
      </c>
    </row>
    <row r="18" spans="1:6" ht="15.75" customHeight="1" x14ac:dyDescent="0.2">
      <c r="B18" s="2"/>
      <c r="C18" s="2" t="s">
        <v>6</v>
      </c>
      <c r="D18" s="9">
        <v>5</v>
      </c>
      <c r="E18" s="9">
        <v>1</v>
      </c>
      <c r="F18">
        <f t="shared" ref="F18:F19" si="1">VLOOKUP(C18,$A$3:$B$7,2,FALSE)</f>
        <v>90</v>
      </c>
    </row>
    <row r="19" spans="1:6" ht="15.75" customHeight="1" x14ac:dyDescent="0.2">
      <c r="B19" s="2"/>
      <c r="C19" s="2" t="s">
        <v>7</v>
      </c>
      <c r="D19" s="9">
        <v>5</v>
      </c>
      <c r="E19" s="9">
        <v>1</v>
      </c>
      <c r="F19">
        <f t="shared" si="1"/>
        <v>90</v>
      </c>
    </row>
    <row r="20" spans="1:6" ht="15.75" customHeight="1" x14ac:dyDescent="0.2">
      <c r="C20" s="2" t="s">
        <v>11</v>
      </c>
    </row>
    <row r="21" spans="1:6" ht="15.75" customHeight="1" x14ac:dyDescent="0.2">
      <c r="A21" s="2" t="s">
        <v>12</v>
      </c>
      <c r="B21" s="9">
        <v>1</v>
      </c>
    </row>
    <row r="22" spans="1:6" ht="15.75" customHeight="1" x14ac:dyDescent="0.2">
      <c r="A22" s="2" t="s">
        <v>15</v>
      </c>
      <c r="B22" s="9">
        <v>3</v>
      </c>
    </row>
    <row r="23" spans="1:6" ht="12.75" x14ac:dyDescent="0.2">
      <c r="D23" s="2" t="s">
        <v>16</v>
      </c>
      <c r="E23" s="2" t="s">
        <v>20</v>
      </c>
      <c r="F23" s="2" t="s">
        <v>19</v>
      </c>
    </row>
    <row r="24" spans="1:6" ht="12.75" x14ac:dyDescent="0.2">
      <c r="B24" s="2"/>
      <c r="C24" s="2" t="s">
        <v>4</v>
      </c>
      <c r="D24" s="9">
        <v>6</v>
      </c>
      <c r="E24" s="9">
        <v>1</v>
      </c>
      <c r="F24">
        <f t="shared" ref="F24:F25" si="2">VLOOKUP(C24,$A$3:$B$7,2,FALSE)</f>
        <v>90</v>
      </c>
    </row>
    <row r="25" spans="1:6" ht="12.75" x14ac:dyDescent="0.2">
      <c r="B25" s="2"/>
      <c r="C25" s="2" t="s">
        <v>5</v>
      </c>
      <c r="D25" s="9">
        <v>6</v>
      </c>
      <c r="E25" s="9">
        <v>1</v>
      </c>
      <c r="F25">
        <f t="shared" si="2"/>
        <v>90</v>
      </c>
    </row>
    <row r="26" spans="1:6" ht="12.75" x14ac:dyDescent="0.2">
      <c r="C26" s="2" t="s">
        <v>11</v>
      </c>
    </row>
    <row r="27" spans="1:6" ht="12.75" x14ac:dyDescent="0.2">
      <c r="A27" s="2" t="s">
        <v>12</v>
      </c>
      <c r="B27" s="9">
        <v>1</v>
      </c>
    </row>
    <row r="28" spans="1:6" ht="12.75" x14ac:dyDescent="0.2">
      <c r="A28" s="2" t="s">
        <v>15</v>
      </c>
      <c r="B28" s="9">
        <v>4</v>
      </c>
    </row>
    <row r="29" spans="1:6" ht="12.75" x14ac:dyDescent="0.2">
      <c r="D29" s="2" t="s">
        <v>16</v>
      </c>
      <c r="E29" s="2" t="s">
        <v>20</v>
      </c>
      <c r="F29" s="2" t="s">
        <v>19</v>
      </c>
    </row>
    <row r="30" spans="1:6" ht="12.75" x14ac:dyDescent="0.2">
      <c r="B30" s="2"/>
      <c r="C30" s="2" t="s">
        <v>6</v>
      </c>
      <c r="D30" s="9">
        <v>6</v>
      </c>
      <c r="E30" s="9">
        <v>1</v>
      </c>
      <c r="F30">
        <f t="shared" ref="F30:F31" si="3">VLOOKUP(C30,$A$3:$B$7,2,FALSE)</f>
        <v>90</v>
      </c>
    </row>
    <row r="31" spans="1:6" ht="12.75" x14ac:dyDescent="0.2">
      <c r="B31" s="2"/>
      <c r="C31" s="2" t="s">
        <v>7</v>
      </c>
      <c r="D31" s="9">
        <v>6</v>
      </c>
      <c r="E31" s="9">
        <v>1</v>
      </c>
      <c r="F31">
        <f t="shared" si="3"/>
        <v>90</v>
      </c>
    </row>
    <row r="32" spans="1:6" ht="12.75" x14ac:dyDescent="0.2">
      <c r="C32" s="2" t="s">
        <v>11</v>
      </c>
    </row>
    <row r="33" spans="1:6" ht="12.75" x14ac:dyDescent="0.2">
      <c r="A33" s="2" t="s">
        <v>12</v>
      </c>
      <c r="B33" s="9">
        <v>2</v>
      </c>
    </row>
    <row r="34" spans="1:6" ht="12.75" x14ac:dyDescent="0.2">
      <c r="A34" s="2" t="s">
        <v>15</v>
      </c>
      <c r="B34" s="9">
        <v>1</v>
      </c>
    </row>
    <row r="35" spans="1:6" ht="12.75" x14ac:dyDescent="0.2">
      <c r="D35" s="2" t="s">
        <v>16</v>
      </c>
      <c r="E35" s="2" t="s">
        <v>20</v>
      </c>
      <c r="F35" s="2" t="s">
        <v>19</v>
      </c>
    </row>
    <row r="36" spans="1:6" ht="12.75" x14ac:dyDescent="0.2">
      <c r="B36" s="2"/>
      <c r="C36" s="2" t="s">
        <v>4</v>
      </c>
      <c r="D36" s="9">
        <v>7</v>
      </c>
      <c r="E36" s="9">
        <v>1</v>
      </c>
      <c r="F36">
        <f t="shared" ref="F36:F37" si="4">VLOOKUP(C36,$A$3:$B$7,2,FALSE)</f>
        <v>90</v>
      </c>
    </row>
    <row r="37" spans="1:6" ht="12.75" x14ac:dyDescent="0.2">
      <c r="B37" s="2"/>
      <c r="C37" s="2" t="s">
        <v>5</v>
      </c>
      <c r="D37" s="9">
        <v>7</v>
      </c>
      <c r="E37" s="9">
        <v>1</v>
      </c>
      <c r="F37">
        <f t="shared" si="4"/>
        <v>90</v>
      </c>
    </row>
    <row r="38" spans="1:6" ht="12.75" x14ac:dyDescent="0.2">
      <c r="C38" s="2" t="s">
        <v>11</v>
      </c>
    </row>
    <row r="39" spans="1:6" ht="12.75" x14ac:dyDescent="0.2">
      <c r="A39" s="2" t="s">
        <v>12</v>
      </c>
      <c r="B39" s="9">
        <v>2</v>
      </c>
    </row>
    <row r="40" spans="1:6" ht="12.75" x14ac:dyDescent="0.2">
      <c r="A40" s="2" t="s">
        <v>15</v>
      </c>
      <c r="B40" s="9">
        <v>2</v>
      </c>
    </row>
    <row r="41" spans="1:6" ht="12.75" x14ac:dyDescent="0.2">
      <c r="A41" s="10"/>
      <c r="D41" s="2" t="s">
        <v>16</v>
      </c>
      <c r="E41" s="2" t="s">
        <v>20</v>
      </c>
      <c r="F41" s="2" t="s">
        <v>19</v>
      </c>
    </row>
    <row r="42" spans="1:6" ht="12.75" x14ac:dyDescent="0.2">
      <c r="B42" s="2"/>
      <c r="C42" s="2" t="s">
        <v>6</v>
      </c>
      <c r="D42" s="9">
        <v>7</v>
      </c>
      <c r="E42" s="9">
        <v>1</v>
      </c>
      <c r="F42">
        <f t="shared" ref="F42:F43" si="5">VLOOKUP(C42,$A$3:$B$7,2,FALSE)</f>
        <v>90</v>
      </c>
    </row>
    <row r="43" spans="1:6" ht="12.75" x14ac:dyDescent="0.2">
      <c r="B43" s="2"/>
      <c r="C43" s="2" t="s">
        <v>7</v>
      </c>
      <c r="D43" s="9">
        <v>7</v>
      </c>
      <c r="E43" s="9">
        <v>1</v>
      </c>
      <c r="F43">
        <f t="shared" si="5"/>
        <v>90</v>
      </c>
    </row>
    <row r="44" spans="1:6" ht="12.75" x14ac:dyDescent="0.2">
      <c r="C44" s="2" t="s">
        <v>11</v>
      </c>
    </row>
    <row r="45" spans="1:6" ht="12.75" x14ac:dyDescent="0.2">
      <c r="A45" s="2" t="s">
        <v>12</v>
      </c>
      <c r="B45" s="9">
        <v>2</v>
      </c>
    </row>
    <row r="46" spans="1:6" ht="12.75" x14ac:dyDescent="0.2">
      <c r="A46" s="2" t="s">
        <v>15</v>
      </c>
      <c r="B46" s="9">
        <v>3</v>
      </c>
    </row>
    <row r="47" spans="1:6" ht="12.75" x14ac:dyDescent="0.2">
      <c r="D47" s="2" t="s">
        <v>16</v>
      </c>
      <c r="E47" s="2" t="s">
        <v>20</v>
      </c>
      <c r="F47" s="2" t="s">
        <v>19</v>
      </c>
    </row>
    <row r="48" spans="1:6" ht="12.75" x14ac:dyDescent="0.2">
      <c r="B48" s="2"/>
      <c r="C48" s="2" t="s">
        <v>4</v>
      </c>
      <c r="D48" s="9">
        <v>8</v>
      </c>
      <c r="E48" s="9">
        <v>1</v>
      </c>
      <c r="F48">
        <f t="shared" ref="F48:F49" si="6">VLOOKUP(C48,$A$3:$B$7,2,FALSE)</f>
        <v>90</v>
      </c>
    </row>
    <row r="49" spans="1:6" ht="12.75" x14ac:dyDescent="0.2">
      <c r="B49" s="2"/>
      <c r="C49" s="2" t="s">
        <v>5</v>
      </c>
      <c r="D49" s="9">
        <v>8</v>
      </c>
      <c r="E49" s="9">
        <v>1</v>
      </c>
      <c r="F49">
        <f t="shared" si="6"/>
        <v>90</v>
      </c>
    </row>
    <row r="50" spans="1:6" ht="12.75" x14ac:dyDescent="0.2">
      <c r="C50" s="2" t="s">
        <v>11</v>
      </c>
    </row>
    <row r="51" spans="1:6" ht="12.75" x14ac:dyDescent="0.2">
      <c r="A51" s="2" t="s">
        <v>12</v>
      </c>
      <c r="B51" s="9">
        <v>2</v>
      </c>
    </row>
    <row r="52" spans="1:6" ht="12.75" x14ac:dyDescent="0.2">
      <c r="A52" s="2" t="s">
        <v>15</v>
      </c>
      <c r="B52" s="9">
        <v>4</v>
      </c>
    </row>
    <row r="53" spans="1:6" ht="12.75" x14ac:dyDescent="0.2">
      <c r="D53" s="2" t="s">
        <v>16</v>
      </c>
      <c r="E53" s="2" t="s">
        <v>20</v>
      </c>
      <c r="F53" s="2" t="s">
        <v>19</v>
      </c>
    </row>
    <row r="54" spans="1:6" ht="12.75" x14ac:dyDescent="0.2">
      <c r="B54" s="2"/>
      <c r="C54" s="2" t="s">
        <v>6</v>
      </c>
      <c r="D54" s="9">
        <v>8</v>
      </c>
      <c r="E54" s="9">
        <v>1</v>
      </c>
      <c r="F54">
        <f t="shared" ref="F54:F55" si="7">VLOOKUP(C54,$A$3:$B$7,2,FALSE)</f>
        <v>90</v>
      </c>
    </row>
    <row r="55" spans="1:6" ht="12.75" x14ac:dyDescent="0.2">
      <c r="B55" s="2"/>
      <c r="C55" s="2" t="s">
        <v>7</v>
      </c>
      <c r="D55" s="9">
        <v>8</v>
      </c>
      <c r="E55" s="9">
        <v>1</v>
      </c>
      <c r="F55">
        <f t="shared" si="7"/>
        <v>90</v>
      </c>
    </row>
    <row r="56" spans="1:6" ht="12.75" x14ac:dyDescent="0.2">
      <c r="C56" s="2" t="s">
        <v>11</v>
      </c>
    </row>
    <row r="57" spans="1:6" ht="12.75" x14ac:dyDescent="0.2">
      <c r="A57" s="23"/>
      <c r="B57" s="11"/>
      <c r="C57" s="11"/>
      <c r="D57" s="11"/>
      <c r="E57" s="11"/>
      <c r="F57" s="11"/>
    </row>
    <row r="58" spans="1:6" ht="12.75" x14ac:dyDescent="0.2">
      <c r="A58" s="2"/>
    </row>
    <row r="59" spans="1:6" ht="12.75" x14ac:dyDescent="0.2">
      <c r="D59" s="2"/>
      <c r="E59" s="2"/>
      <c r="F59" s="2"/>
    </row>
    <row r="60" spans="1:6" ht="12.75" x14ac:dyDescent="0.2">
      <c r="B60" s="2"/>
      <c r="C60" s="2"/>
    </row>
    <row r="61" spans="1:6" ht="12.75" x14ac:dyDescent="0.2">
      <c r="B61" s="2"/>
      <c r="C61" s="2"/>
    </row>
    <row r="62" spans="1:6" ht="12.75" x14ac:dyDescent="0.2">
      <c r="B62" s="2"/>
      <c r="C62" s="2"/>
    </row>
    <row r="63" spans="1:6" ht="12.75" x14ac:dyDescent="0.2">
      <c r="B63" s="2"/>
      <c r="C63" s="2"/>
    </row>
    <row r="65" spans="1:6" ht="12.75" x14ac:dyDescent="0.2">
      <c r="A65" s="2"/>
    </row>
    <row r="66" spans="1:6" ht="12.75" x14ac:dyDescent="0.2">
      <c r="A66" s="2"/>
    </row>
    <row r="67" spans="1:6" ht="12.75" x14ac:dyDescent="0.2">
      <c r="D67" s="2"/>
      <c r="E67" s="2"/>
      <c r="F67" s="2"/>
    </row>
    <row r="68" spans="1:6" ht="12.75" x14ac:dyDescent="0.2">
      <c r="B68" s="2"/>
      <c r="C68" s="2"/>
    </row>
    <row r="69" spans="1:6" ht="12.75" x14ac:dyDescent="0.2">
      <c r="B69" s="2"/>
      <c r="C69" s="2"/>
    </row>
    <row r="70" spans="1:6" ht="12.75" x14ac:dyDescent="0.2">
      <c r="B70" s="2"/>
      <c r="C70" s="2"/>
    </row>
    <row r="71" spans="1:6" ht="12.75" x14ac:dyDescent="0.2">
      <c r="B71" s="2"/>
      <c r="C71" s="2"/>
    </row>
    <row r="73" spans="1:6" ht="12.75" x14ac:dyDescent="0.2">
      <c r="A73" s="2"/>
    </row>
    <row r="74" spans="1:6" ht="12.75" x14ac:dyDescent="0.2">
      <c r="A74" s="2"/>
    </row>
    <row r="75" spans="1:6" ht="12.75" x14ac:dyDescent="0.2">
      <c r="D75" s="2"/>
      <c r="E75" s="2"/>
      <c r="F75" s="2"/>
    </row>
    <row r="76" spans="1:6" ht="12.75" x14ac:dyDescent="0.2">
      <c r="B76" s="2"/>
      <c r="C76" s="2"/>
    </row>
    <row r="77" spans="1:6" ht="12.75" x14ac:dyDescent="0.2">
      <c r="B77" s="2"/>
      <c r="C77" s="2"/>
    </row>
    <row r="78" spans="1:6" ht="12.75" x14ac:dyDescent="0.2">
      <c r="B78" s="2"/>
      <c r="C78" s="2"/>
    </row>
    <row r="79" spans="1:6" ht="12.75" x14ac:dyDescent="0.2">
      <c r="B79" s="2"/>
      <c r="C79" s="2"/>
    </row>
    <row r="81" spans="1:6" ht="12.75" x14ac:dyDescent="0.2">
      <c r="A81" s="2"/>
    </row>
    <row r="82" spans="1:6" ht="12.75" x14ac:dyDescent="0.2">
      <c r="A82" s="2"/>
    </row>
    <row r="83" spans="1:6" ht="12.75" x14ac:dyDescent="0.2">
      <c r="D83" s="2"/>
      <c r="E83" s="2"/>
      <c r="F83" s="2"/>
    </row>
    <row r="84" spans="1:6" ht="12.75" x14ac:dyDescent="0.2">
      <c r="B84" s="2"/>
      <c r="C84" s="2"/>
    </row>
    <row r="85" spans="1:6" ht="12.75" x14ac:dyDescent="0.2">
      <c r="B85" s="2"/>
      <c r="C85" s="2"/>
    </row>
    <row r="86" spans="1:6" ht="12.75" x14ac:dyDescent="0.2">
      <c r="B86" s="2"/>
      <c r="C86" s="2"/>
    </row>
    <row r="87" spans="1:6" ht="12.75" x14ac:dyDescent="0.2">
      <c r="B87" s="2"/>
      <c r="C87" s="2"/>
    </row>
    <row r="89" spans="1:6" ht="12.75" x14ac:dyDescent="0.2">
      <c r="A89" s="2"/>
    </row>
    <row r="90" spans="1:6" ht="12.75" x14ac:dyDescent="0.2">
      <c r="A90" s="2"/>
    </row>
    <row r="91" spans="1:6" ht="12.75" x14ac:dyDescent="0.2">
      <c r="D91" s="2"/>
      <c r="E91" s="2"/>
      <c r="F91" s="2"/>
    </row>
    <row r="92" spans="1:6" ht="12.75" x14ac:dyDescent="0.2">
      <c r="B92" s="2"/>
      <c r="C92" s="2"/>
    </row>
    <row r="93" spans="1:6" ht="12.75" x14ac:dyDescent="0.2">
      <c r="B93" s="2"/>
      <c r="C93" s="2"/>
    </row>
    <row r="94" spans="1:6" ht="12.75" x14ac:dyDescent="0.2">
      <c r="B94" s="2"/>
      <c r="C94" s="2"/>
    </row>
    <row r="95" spans="1:6" ht="12.75" x14ac:dyDescent="0.2">
      <c r="B95" s="2"/>
      <c r="C95" s="2"/>
    </row>
    <row r="97" spans="1:6" ht="12.75" x14ac:dyDescent="0.2">
      <c r="A97" s="2"/>
    </row>
    <row r="98" spans="1:6" ht="12.75" x14ac:dyDescent="0.2">
      <c r="A98" s="2"/>
    </row>
    <row r="99" spans="1:6" ht="12.75" x14ac:dyDescent="0.2">
      <c r="D99" s="2"/>
      <c r="E99" s="2"/>
      <c r="F99" s="2"/>
    </row>
    <row r="100" spans="1:6" ht="12.75" x14ac:dyDescent="0.2">
      <c r="B100" s="2"/>
      <c r="C100" s="2"/>
    </row>
    <row r="101" spans="1:6" ht="12.75" x14ac:dyDescent="0.2">
      <c r="B101" s="2"/>
      <c r="C101" s="2"/>
    </row>
    <row r="102" spans="1:6" ht="12.75" x14ac:dyDescent="0.2">
      <c r="B102" s="2"/>
      <c r="C102" s="2"/>
    </row>
    <row r="103" spans="1:6" ht="12.75" x14ac:dyDescent="0.2">
      <c r="B103" s="2"/>
      <c r="C103" s="2"/>
    </row>
  </sheetData>
  <mergeCells count="5">
    <mergeCell ref="G11:J12"/>
    <mergeCell ref="G14:J15"/>
    <mergeCell ref="G2:J9"/>
    <mergeCell ref="C2:E5"/>
    <mergeCell ref="A57:F5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2:J219"/>
  <sheetViews>
    <sheetView tabSelected="1" topLeftCell="A108" workbookViewId="0">
      <selection activeCell="D133" sqref="D133"/>
    </sheetView>
  </sheetViews>
  <sheetFormatPr defaultColWidth="14.42578125" defaultRowHeight="15.75" customHeight="1" x14ac:dyDescent="0.2"/>
  <cols>
    <col min="1" max="1" width="15.42578125" customWidth="1"/>
  </cols>
  <sheetData>
    <row r="2" spans="1:10" ht="15.75" customHeight="1" x14ac:dyDescent="0.2">
      <c r="A2" s="2" t="s">
        <v>14</v>
      </c>
      <c r="C2" s="21"/>
      <c r="D2" s="11"/>
      <c r="E2" s="11"/>
      <c r="G2" s="24" t="s">
        <v>13</v>
      </c>
      <c r="H2" s="13"/>
      <c r="I2" s="13"/>
      <c r="J2" s="14"/>
    </row>
    <row r="3" spans="1:10" ht="15.75" customHeight="1" x14ac:dyDescent="0.2">
      <c r="A3" s="2" t="s">
        <v>4</v>
      </c>
      <c r="B3" s="5">
        <v>155</v>
      </c>
      <c r="C3" s="11"/>
      <c r="D3" s="11"/>
      <c r="E3" s="11"/>
      <c r="G3" s="15"/>
      <c r="H3" s="11"/>
      <c r="I3" s="11"/>
      <c r="J3" s="16"/>
    </row>
    <row r="4" spans="1:10" ht="15.75" customHeight="1" x14ac:dyDescent="0.2">
      <c r="A4" s="2" t="s">
        <v>5</v>
      </c>
      <c r="B4" s="5">
        <v>60</v>
      </c>
      <c r="C4" s="11"/>
      <c r="D4" s="11"/>
      <c r="E4" s="11"/>
      <c r="G4" s="15"/>
      <c r="H4" s="11"/>
      <c r="I4" s="11"/>
      <c r="J4" s="16"/>
    </row>
    <row r="5" spans="1:10" ht="15.75" customHeight="1" x14ac:dyDescent="0.2">
      <c r="A5" s="2" t="s">
        <v>6</v>
      </c>
      <c r="B5" s="5">
        <v>100</v>
      </c>
      <c r="C5" s="11"/>
      <c r="D5" s="11"/>
      <c r="E5" s="11"/>
      <c r="G5" s="15"/>
      <c r="H5" s="11"/>
      <c r="I5" s="11"/>
      <c r="J5" s="16"/>
    </row>
    <row r="6" spans="1:10" ht="15.75" customHeight="1" x14ac:dyDescent="0.2">
      <c r="A6" s="2" t="s">
        <v>7</v>
      </c>
      <c r="B6" s="5">
        <v>100</v>
      </c>
      <c r="G6" s="15"/>
      <c r="H6" s="11"/>
      <c r="I6" s="11"/>
      <c r="J6" s="16"/>
    </row>
    <row r="7" spans="1:10" ht="15.75" customHeight="1" x14ac:dyDescent="0.2">
      <c r="A7" s="2" t="s">
        <v>8</v>
      </c>
      <c r="B7" s="5">
        <v>100</v>
      </c>
      <c r="G7" s="15"/>
      <c r="H7" s="11"/>
      <c r="I7" s="11"/>
      <c r="J7" s="16"/>
    </row>
    <row r="8" spans="1:10" ht="15.75" customHeight="1" x14ac:dyDescent="0.2">
      <c r="A8" s="2"/>
      <c r="B8" s="9"/>
      <c r="G8" s="15"/>
      <c r="H8" s="11"/>
      <c r="I8" s="11"/>
      <c r="J8" s="16"/>
    </row>
    <row r="9" spans="1:10" ht="15.75" customHeight="1" x14ac:dyDescent="0.2">
      <c r="A9" s="2" t="s">
        <v>12</v>
      </c>
      <c r="B9" s="9">
        <v>1</v>
      </c>
      <c r="G9" s="17"/>
      <c r="H9" s="18"/>
      <c r="I9" s="18"/>
      <c r="J9" s="19"/>
    </row>
    <row r="10" spans="1:10" ht="15.75" customHeight="1" x14ac:dyDescent="0.2">
      <c r="A10" s="2" t="s">
        <v>15</v>
      </c>
      <c r="B10" s="9">
        <v>1</v>
      </c>
    </row>
    <row r="11" spans="1:10" ht="15.75" customHeight="1" x14ac:dyDescent="0.2">
      <c r="D11" s="2" t="s">
        <v>16</v>
      </c>
      <c r="E11" s="2" t="s">
        <v>18</v>
      </c>
      <c r="F11" s="2" t="s">
        <v>19</v>
      </c>
      <c r="G11" s="20"/>
      <c r="H11" s="13"/>
      <c r="I11" s="13"/>
      <c r="J11" s="14"/>
    </row>
    <row r="12" spans="1:10" ht="15.75" customHeight="1" x14ac:dyDescent="0.2">
      <c r="B12" s="2"/>
      <c r="C12" s="2" t="s">
        <v>4</v>
      </c>
      <c r="D12" s="9">
        <v>6</v>
      </c>
      <c r="E12" s="9">
        <v>3</v>
      </c>
      <c r="F12">
        <f t="shared" ref="F12:F13" si="0">VLOOKUP(C12,$A$3:$B$7,2,FALSE)</f>
        <v>155</v>
      </c>
      <c r="G12" s="17"/>
      <c r="H12" s="18"/>
      <c r="I12" s="18"/>
      <c r="J12" s="19"/>
    </row>
    <row r="13" spans="1:10" ht="15.75" customHeight="1" x14ac:dyDescent="0.2">
      <c r="B13" s="2"/>
      <c r="C13" s="2" t="s">
        <v>5</v>
      </c>
      <c r="D13" s="9">
        <v>6</v>
      </c>
      <c r="E13" s="9">
        <v>3</v>
      </c>
      <c r="F13">
        <f t="shared" si="0"/>
        <v>60</v>
      </c>
    </row>
    <row r="14" spans="1:10" ht="15.75" customHeight="1" x14ac:dyDescent="0.2">
      <c r="A14" s="9"/>
      <c r="B14" s="9"/>
      <c r="C14" s="9"/>
      <c r="G14" s="20"/>
      <c r="H14" s="13"/>
      <c r="I14" s="13"/>
      <c r="J14" s="14"/>
    </row>
    <row r="15" spans="1:10" ht="15.75" customHeight="1" x14ac:dyDescent="0.2">
      <c r="A15" s="2" t="s">
        <v>12</v>
      </c>
      <c r="B15" s="9">
        <v>1</v>
      </c>
      <c r="G15" s="17"/>
      <c r="H15" s="18"/>
      <c r="I15" s="18"/>
      <c r="J15" s="19"/>
    </row>
    <row r="16" spans="1:10" ht="15.75" customHeight="1" x14ac:dyDescent="0.2">
      <c r="A16" s="2" t="s">
        <v>15</v>
      </c>
      <c r="B16" s="9">
        <v>2</v>
      </c>
    </row>
    <row r="17" spans="1:6" ht="15.75" customHeight="1" x14ac:dyDescent="0.2">
      <c r="A17" s="10"/>
      <c r="D17" s="2" t="s">
        <v>16</v>
      </c>
      <c r="E17" s="2" t="s">
        <v>18</v>
      </c>
      <c r="F17" s="2" t="s">
        <v>19</v>
      </c>
    </row>
    <row r="18" spans="1:6" ht="15.75" customHeight="1" x14ac:dyDescent="0.2">
      <c r="B18" s="2"/>
      <c r="C18" s="2" t="s">
        <v>6</v>
      </c>
      <c r="D18" s="9">
        <v>6</v>
      </c>
      <c r="E18" s="9">
        <v>3</v>
      </c>
      <c r="F18">
        <f t="shared" ref="F18:F19" si="1">VLOOKUP(C18,$A$3:$B$7,2,FALSE)</f>
        <v>100</v>
      </c>
    </row>
    <row r="19" spans="1:6" ht="15.75" customHeight="1" x14ac:dyDescent="0.2">
      <c r="B19" s="2"/>
      <c r="C19" s="2" t="s">
        <v>7</v>
      </c>
      <c r="D19" s="9">
        <v>6</v>
      </c>
      <c r="E19" s="9">
        <v>3</v>
      </c>
      <c r="F19">
        <f t="shared" si="1"/>
        <v>100</v>
      </c>
    </row>
    <row r="21" spans="1:6" ht="15.75" customHeight="1" x14ac:dyDescent="0.2">
      <c r="A21" s="2" t="s">
        <v>12</v>
      </c>
      <c r="B21" s="9">
        <v>1</v>
      </c>
    </row>
    <row r="22" spans="1:6" ht="15.75" customHeight="1" x14ac:dyDescent="0.2">
      <c r="A22" s="2" t="s">
        <v>15</v>
      </c>
      <c r="B22" s="9">
        <v>3</v>
      </c>
    </row>
    <row r="23" spans="1:6" ht="12.75" x14ac:dyDescent="0.2">
      <c r="D23" s="2" t="s">
        <v>16</v>
      </c>
      <c r="E23" s="2" t="s">
        <v>18</v>
      </c>
      <c r="F23" s="2" t="s">
        <v>19</v>
      </c>
    </row>
    <row r="24" spans="1:6" ht="12.75" x14ac:dyDescent="0.2">
      <c r="B24" s="2"/>
      <c r="C24" s="2" t="s">
        <v>4</v>
      </c>
      <c r="D24" s="9">
        <v>5</v>
      </c>
      <c r="E24" s="9">
        <v>3</v>
      </c>
      <c r="F24">
        <f t="shared" ref="F24:F27" si="2">VLOOKUP(C24,$A$3:$B$7,2,FALSE)</f>
        <v>155</v>
      </c>
    </row>
    <row r="25" spans="1:6" ht="12.75" x14ac:dyDescent="0.2">
      <c r="B25" s="2"/>
      <c r="C25" s="2" t="s">
        <v>4</v>
      </c>
      <c r="D25" s="9">
        <v>1</v>
      </c>
      <c r="E25" s="9">
        <v>4</v>
      </c>
      <c r="F25">
        <f t="shared" si="2"/>
        <v>155</v>
      </c>
    </row>
    <row r="26" spans="1:6" ht="12.75" x14ac:dyDescent="0.2">
      <c r="C26" s="2" t="s">
        <v>5</v>
      </c>
      <c r="D26" s="9">
        <v>5</v>
      </c>
      <c r="E26" s="9">
        <v>3</v>
      </c>
      <c r="F26">
        <f t="shared" si="2"/>
        <v>60</v>
      </c>
    </row>
    <row r="27" spans="1:6" ht="12.75" x14ac:dyDescent="0.2">
      <c r="C27" s="2" t="s">
        <v>5</v>
      </c>
      <c r="D27" s="9">
        <v>1</v>
      </c>
      <c r="E27" s="9">
        <v>4</v>
      </c>
      <c r="F27">
        <f t="shared" si="2"/>
        <v>60</v>
      </c>
    </row>
    <row r="29" spans="1:6" ht="12.75" x14ac:dyDescent="0.2">
      <c r="A29" s="2" t="s">
        <v>12</v>
      </c>
      <c r="B29" s="9">
        <v>1</v>
      </c>
    </row>
    <row r="30" spans="1:6" ht="12.75" x14ac:dyDescent="0.2">
      <c r="A30" s="2" t="s">
        <v>15</v>
      </c>
      <c r="B30" s="9">
        <v>4</v>
      </c>
    </row>
    <row r="31" spans="1:6" ht="12.75" x14ac:dyDescent="0.2">
      <c r="D31" s="2" t="s">
        <v>16</v>
      </c>
      <c r="E31" s="2" t="s">
        <v>18</v>
      </c>
      <c r="F31" s="2" t="s">
        <v>19</v>
      </c>
    </row>
    <row r="32" spans="1:6" ht="12.75" x14ac:dyDescent="0.2">
      <c r="B32" s="2"/>
      <c r="C32" s="2" t="s">
        <v>6</v>
      </c>
      <c r="D32" s="9">
        <v>5</v>
      </c>
      <c r="E32" s="9">
        <v>3</v>
      </c>
      <c r="F32">
        <f t="shared" ref="F32:F35" si="3">VLOOKUP(C32,$A$3:$B$7,2,FALSE)</f>
        <v>100</v>
      </c>
    </row>
    <row r="33" spans="1:6" ht="12.75" x14ac:dyDescent="0.2">
      <c r="B33" s="2"/>
      <c r="C33" s="2" t="s">
        <v>6</v>
      </c>
      <c r="D33" s="9">
        <v>1</v>
      </c>
      <c r="E33" s="9">
        <v>4</v>
      </c>
      <c r="F33">
        <f t="shared" si="3"/>
        <v>100</v>
      </c>
    </row>
    <row r="34" spans="1:6" ht="12.75" x14ac:dyDescent="0.2">
      <c r="C34" s="2" t="s">
        <v>7</v>
      </c>
      <c r="D34" s="9">
        <v>5</v>
      </c>
      <c r="E34" s="9">
        <v>3</v>
      </c>
      <c r="F34">
        <f t="shared" si="3"/>
        <v>100</v>
      </c>
    </row>
    <row r="35" spans="1:6" ht="12.75" x14ac:dyDescent="0.2">
      <c r="C35" s="2" t="s">
        <v>7</v>
      </c>
      <c r="D35" s="9">
        <v>1</v>
      </c>
      <c r="E35" s="9">
        <v>4</v>
      </c>
      <c r="F35">
        <f t="shared" si="3"/>
        <v>100</v>
      </c>
    </row>
    <row r="37" spans="1:6" ht="12.75" x14ac:dyDescent="0.2">
      <c r="A37" s="2" t="s">
        <v>12</v>
      </c>
      <c r="B37" s="9">
        <v>2</v>
      </c>
    </row>
    <row r="38" spans="1:6" ht="12.75" x14ac:dyDescent="0.2">
      <c r="A38" s="2" t="s">
        <v>15</v>
      </c>
      <c r="B38" s="9">
        <v>1</v>
      </c>
    </row>
    <row r="39" spans="1:6" ht="12.75" x14ac:dyDescent="0.2">
      <c r="D39" s="2" t="s">
        <v>16</v>
      </c>
      <c r="E39" s="2" t="s">
        <v>18</v>
      </c>
      <c r="F39" s="2" t="s">
        <v>19</v>
      </c>
    </row>
    <row r="40" spans="1:6" ht="12.75" x14ac:dyDescent="0.2">
      <c r="B40" s="2"/>
      <c r="C40" s="2" t="s">
        <v>4</v>
      </c>
      <c r="D40" s="9">
        <v>4</v>
      </c>
      <c r="E40" s="9">
        <v>3</v>
      </c>
      <c r="F40">
        <f t="shared" ref="F40:F43" si="4">VLOOKUP(C40,$A$3:$B$7,2,FALSE)</f>
        <v>155</v>
      </c>
    </row>
    <row r="41" spans="1:6" ht="12.75" x14ac:dyDescent="0.2">
      <c r="B41" s="2"/>
      <c r="C41" s="2" t="s">
        <v>4</v>
      </c>
      <c r="D41" s="9">
        <v>2</v>
      </c>
      <c r="E41" s="9">
        <v>4</v>
      </c>
      <c r="F41">
        <f t="shared" si="4"/>
        <v>155</v>
      </c>
    </row>
    <row r="42" spans="1:6" ht="12.75" x14ac:dyDescent="0.2">
      <c r="C42" s="2" t="s">
        <v>5</v>
      </c>
      <c r="D42" s="9">
        <v>4</v>
      </c>
      <c r="E42" s="9">
        <v>3</v>
      </c>
      <c r="F42">
        <f t="shared" si="4"/>
        <v>60</v>
      </c>
    </row>
    <row r="43" spans="1:6" ht="12.75" x14ac:dyDescent="0.2">
      <c r="C43" s="2" t="s">
        <v>5</v>
      </c>
      <c r="D43" s="9">
        <v>2</v>
      </c>
      <c r="E43" s="9">
        <v>4</v>
      </c>
      <c r="F43">
        <f t="shared" si="4"/>
        <v>60</v>
      </c>
    </row>
    <row r="45" spans="1:6" ht="12.75" x14ac:dyDescent="0.2">
      <c r="A45" s="2" t="s">
        <v>12</v>
      </c>
      <c r="B45" s="9">
        <v>2</v>
      </c>
    </row>
    <row r="46" spans="1:6" ht="12.75" x14ac:dyDescent="0.2">
      <c r="A46" s="2" t="s">
        <v>15</v>
      </c>
      <c r="B46" s="9">
        <v>2</v>
      </c>
    </row>
    <row r="47" spans="1:6" ht="12.75" x14ac:dyDescent="0.2">
      <c r="A47" s="10"/>
      <c r="D47" s="2" t="s">
        <v>16</v>
      </c>
      <c r="E47" s="2" t="s">
        <v>18</v>
      </c>
      <c r="F47" s="2" t="s">
        <v>19</v>
      </c>
    </row>
    <row r="48" spans="1:6" ht="12.75" x14ac:dyDescent="0.2">
      <c r="B48" s="2"/>
      <c r="C48" s="2" t="s">
        <v>6</v>
      </c>
      <c r="D48" s="9">
        <v>4</v>
      </c>
      <c r="E48" s="9">
        <v>3</v>
      </c>
      <c r="F48">
        <f t="shared" ref="F48:F51" si="5">VLOOKUP(C48,$A$3:$B$7,2,FALSE)</f>
        <v>100</v>
      </c>
    </row>
    <row r="49" spans="1:6" ht="12.75" x14ac:dyDescent="0.2">
      <c r="B49" s="2"/>
      <c r="C49" s="2" t="s">
        <v>6</v>
      </c>
      <c r="D49" s="9">
        <v>2</v>
      </c>
      <c r="E49" s="9">
        <v>4</v>
      </c>
      <c r="F49">
        <f t="shared" si="5"/>
        <v>100</v>
      </c>
    </row>
    <row r="50" spans="1:6" ht="12.75" x14ac:dyDescent="0.2">
      <c r="C50" s="2" t="s">
        <v>7</v>
      </c>
      <c r="D50" s="9">
        <v>4</v>
      </c>
      <c r="E50" s="9">
        <v>3</v>
      </c>
      <c r="F50">
        <f t="shared" si="5"/>
        <v>100</v>
      </c>
    </row>
    <row r="51" spans="1:6" ht="12.75" x14ac:dyDescent="0.2">
      <c r="C51" s="2" t="s">
        <v>7</v>
      </c>
      <c r="D51" s="9">
        <v>2</v>
      </c>
      <c r="E51" s="9">
        <v>4</v>
      </c>
      <c r="F51">
        <f t="shared" si="5"/>
        <v>100</v>
      </c>
    </row>
    <row r="53" spans="1:6" ht="12.75" x14ac:dyDescent="0.2">
      <c r="A53" s="2" t="s">
        <v>12</v>
      </c>
      <c r="B53" s="9">
        <v>2</v>
      </c>
    </row>
    <row r="54" spans="1:6" ht="12.75" x14ac:dyDescent="0.2">
      <c r="A54" s="2" t="s">
        <v>15</v>
      </c>
      <c r="B54" s="9">
        <v>3</v>
      </c>
    </row>
    <row r="55" spans="1:6" ht="12.75" x14ac:dyDescent="0.2">
      <c r="D55" s="2" t="s">
        <v>16</v>
      </c>
      <c r="E55" s="2" t="s">
        <v>18</v>
      </c>
      <c r="F55" s="2" t="s">
        <v>19</v>
      </c>
    </row>
    <row r="56" spans="1:6" ht="12.75" x14ac:dyDescent="0.2">
      <c r="B56" s="2"/>
      <c r="C56" s="2" t="s">
        <v>4</v>
      </c>
      <c r="D56" s="9">
        <v>3</v>
      </c>
      <c r="E56" s="9">
        <v>3</v>
      </c>
      <c r="F56">
        <f t="shared" ref="F56:F59" si="6">VLOOKUP(C56,$A$3:$B$7,2,FALSE)</f>
        <v>155</v>
      </c>
    </row>
    <row r="57" spans="1:6" ht="12.75" x14ac:dyDescent="0.2">
      <c r="B57" s="2"/>
      <c r="C57" s="2" t="s">
        <v>4</v>
      </c>
      <c r="D57" s="9">
        <v>3</v>
      </c>
      <c r="E57" s="9">
        <v>4</v>
      </c>
      <c r="F57">
        <f t="shared" si="6"/>
        <v>155</v>
      </c>
    </row>
    <row r="58" spans="1:6" ht="12.75" x14ac:dyDescent="0.2">
      <c r="C58" s="2" t="s">
        <v>5</v>
      </c>
      <c r="D58" s="9">
        <v>3</v>
      </c>
      <c r="E58" s="9">
        <v>3</v>
      </c>
      <c r="F58">
        <f t="shared" si="6"/>
        <v>60</v>
      </c>
    </row>
    <row r="59" spans="1:6" ht="12.75" x14ac:dyDescent="0.2">
      <c r="C59" s="2" t="s">
        <v>5</v>
      </c>
      <c r="D59" s="9">
        <v>3</v>
      </c>
      <c r="E59" s="9">
        <v>4</v>
      </c>
      <c r="F59">
        <f t="shared" si="6"/>
        <v>60</v>
      </c>
    </row>
    <row r="61" spans="1:6" ht="12.75" x14ac:dyDescent="0.2">
      <c r="A61" s="2" t="s">
        <v>12</v>
      </c>
      <c r="B61" s="9">
        <v>2</v>
      </c>
    </row>
    <row r="62" spans="1:6" ht="12.75" x14ac:dyDescent="0.2">
      <c r="A62" s="2" t="s">
        <v>15</v>
      </c>
      <c r="B62" s="9">
        <v>4</v>
      </c>
    </row>
    <row r="63" spans="1:6" ht="12.75" x14ac:dyDescent="0.2">
      <c r="D63" s="2" t="s">
        <v>16</v>
      </c>
      <c r="E63" s="2" t="s">
        <v>18</v>
      </c>
      <c r="F63" s="2" t="s">
        <v>19</v>
      </c>
    </row>
    <row r="64" spans="1:6" ht="12.75" x14ac:dyDescent="0.2">
      <c r="B64" s="2"/>
      <c r="C64" s="2" t="s">
        <v>6</v>
      </c>
      <c r="D64" s="9">
        <v>3</v>
      </c>
      <c r="E64" s="9">
        <v>3</v>
      </c>
      <c r="F64">
        <f t="shared" ref="F64:F67" si="7">VLOOKUP(C64,$A$3:$B$7,2,FALSE)</f>
        <v>100</v>
      </c>
    </row>
    <row r="65" spans="1:6" ht="12.75" x14ac:dyDescent="0.2">
      <c r="B65" s="2"/>
      <c r="C65" s="2" t="s">
        <v>6</v>
      </c>
      <c r="D65" s="9">
        <v>3</v>
      </c>
      <c r="E65" s="9">
        <v>4</v>
      </c>
      <c r="F65">
        <f t="shared" si="7"/>
        <v>100</v>
      </c>
    </row>
    <row r="66" spans="1:6" ht="12.75" x14ac:dyDescent="0.2">
      <c r="C66" s="2" t="s">
        <v>7</v>
      </c>
      <c r="D66" s="9">
        <v>3</v>
      </c>
      <c r="E66" s="9">
        <v>3</v>
      </c>
      <c r="F66">
        <f t="shared" si="7"/>
        <v>100</v>
      </c>
    </row>
    <row r="67" spans="1:6" ht="12.75" x14ac:dyDescent="0.2">
      <c r="C67" s="2" t="s">
        <v>7</v>
      </c>
      <c r="D67" s="9">
        <v>3</v>
      </c>
      <c r="E67" s="9">
        <v>4</v>
      </c>
      <c r="F67">
        <f t="shared" si="7"/>
        <v>100</v>
      </c>
    </row>
    <row r="69" spans="1:6" ht="12.75" x14ac:dyDescent="0.2">
      <c r="A69" s="2" t="s">
        <v>12</v>
      </c>
      <c r="B69" s="9">
        <v>3</v>
      </c>
    </row>
    <row r="70" spans="1:6" ht="12.75" x14ac:dyDescent="0.2">
      <c r="A70" s="2" t="s">
        <v>15</v>
      </c>
      <c r="B70" s="9">
        <v>1</v>
      </c>
    </row>
    <row r="71" spans="1:6" ht="12.75" x14ac:dyDescent="0.2">
      <c r="D71" s="2" t="s">
        <v>16</v>
      </c>
      <c r="E71" s="2" t="s">
        <v>18</v>
      </c>
      <c r="F71" s="2" t="s">
        <v>19</v>
      </c>
    </row>
    <row r="72" spans="1:6" ht="12.75" x14ac:dyDescent="0.2">
      <c r="B72" s="2"/>
      <c r="C72" s="2" t="s">
        <v>4</v>
      </c>
      <c r="D72" s="9">
        <v>2</v>
      </c>
      <c r="E72" s="9">
        <v>3</v>
      </c>
      <c r="F72">
        <f t="shared" ref="F72:F75" si="8">VLOOKUP(C72,$A$3:$B$7,2,FALSE)</f>
        <v>155</v>
      </c>
    </row>
    <row r="73" spans="1:6" ht="12.75" x14ac:dyDescent="0.2">
      <c r="B73" s="2"/>
      <c r="C73" s="2" t="s">
        <v>4</v>
      </c>
      <c r="D73" s="9">
        <v>4</v>
      </c>
      <c r="E73" s="9">
        <v>4</v>
      </c>
      <c r="F73">
        <f t="shared" si="8"/>
        <v>155</v>
      </c>
    </row>
    <row r="74" spans="1:6" ht="12.75" x14ac:dyDescent="0.2">
      <c r="C74" s="2" t="s">
        <v>5</v>
      </c>
      <c r="D74" s="9">
        <v>2</v>
      </c>
      <c r="E74" s="9">
        <v>3</v>
      </c>
      <c r="F74">
        <f t="shared" si="8"/>
        <v>60</v>
      </c>
    </row>
    <row r="75" spans="1:6" ht="12.75" x14ac:dyDescent="0.2">
      <c r="C75" s="2" t="s">
        <v>5</v>
      </c>
      <c r="D75" s="9">
        <v>4</v>
      </c>
      <c r="E75" s="9">
        <v>4</v>
      </c>
      <c r="F75">
        <f t="shared" si="8"/>
        <v>60</v>
      </c>
    </row>
    <row r="77" spans="1:6" ht="12.75" x14ac:dyDescent="0.2">
      <c r="A77" s="2" t="s">
        <v>12</v>
      </c>
      <c r="B77" s="9">
        <v>3</v>
      </c>
    </row>
    <row r="78" spans="1:6" ht="12.75" x14ac:dyDescent="0.2">
      <c r="A78" s="2" t="s">
        <v>15</v>
      </c>
      <c r="B78" s="9">
        <v>2</v>
      </c>
    </row>
    <row r="79" spans="1:6" ht="12.75" x14ac:dyDescent="0.2">
      <c r="D79" s="2" t="s">
        <v>16</v>
      </c>
      <c r="E79" s="2" t="s">
        <v>18</v>
      </c>
      <c r="F79" s="2" t="s">
        <v>19</v>
      </c>
    </row>
    <row r="80" spans="1:6" ht="12.75" x14ac:dyDescent="0.2">
      <c r="B80" s="2"/>
      <c r="C80" s="2" t="s">
        <v>6</v>
      </c>
      <c r="D80" s="9">
        <v>2</v>
      </c>
      <c r="E80" s="9">
        <v>3</v>
      </c>
      <c r="F80">
        <f t="shared" ref="F80:F83" si="9">VLOOKUP(C80,$A$3:$B$7,2,FALSE)</f>
        <v>100</v>
      </c>
    </row>
    <row r="81" spans="1:6" ht="12.75" x14ac:dyDescent="0.2">
      <c r="B81" s="2"/>
      <c r="C81" s="2" t="s">
        <v>6</v>
      </c>
      <c r="D81" s="9">
        <v>4</v>
      </c>
      <c r="E81" s="9">
        <v>4</v>
      </c>
      <c r="F81">
        <f t="shared" si="9"/>
        <v>100</v>
      </c>
    </row>
    <row r="82" spans="1:6" ht="12.75" x14ac:dyDescent="0.2">
      <c r="C82" s="2" t="s">
        <v>7</v>
      </c>
      <c r="D82" s="9">
        <v>2</v>
      </c>
      <c r="E82" s="9">
        <v>3</v>
      </c>
      <c r="F82">
        <f t="shared" si="9"/>
        <v>100</v>
      </c>
    </row>
    <row r="83" spans="1:6" ht="12.75" x14ac:dyDescent="0.2">
      <c r="C83" s="2" t="s">
        <v>7</v>
      </c>
      <c r="D83" s="9">
        <v>4</v>
      </c>
      <c r="E83" s="9">
        <v>4</v>
      </c>
      <c r="F83">
        <f t="shared" si="9"/>
        <v>100</v>
      </c>
    </row>
    <row r="85" spans="1:6" ht="12.75" x14ac:dyDescent="0.2">
      <c r="A85" s="2" t="s">
        <v>12</v>
      </c>
      <c r="B85" s="9">
        <v>3</v>
      </c>
    </row>
    <row r="86" spans="1:6" ht="12.75" x14ac:dyDescent="0.2">
      <c r="A86" s="2" t="s">
        <v>15</v>
      </c>
      <c r="B86" s="9">
        <v>3</v>
      </c>
    </row>
    <row r="87" spans="1:6" ht="12.75" x14ac:dyDescent="0.2">
      <c r="D87" s="2" t="s">
        <v>16</v>
      </c>
      <c r="E87" s="2" t="s">
        <v>18</v>
      </c>
      <c r="F87" s="2" t="s">
        <v>19</v>
      </c>
    </row>
    <row r="88" spans="1:6" ht="12.75" x14ac:dyDescent="0.2">
      <c r="B88" s="2"/>
      <c r="C88" s="2" t="s">
        <v>4</v>
      </c>
      <c r="D88" s="9">
        <v>1</v>
      </c>
      <c r="E88" s="9">
        <v>3</v>
      </c>
      <c r="F88">
        <f t="shared" ref="F88:F91" si="10">VLOOKUP(C88,$A$3:$B$7,2,FALSE)</f>
        <v>155</v>
      </c>
    </row>
    <row r="89" spans="1:6" ht="12.75" x14ac:dyDescent="0.2">
      <c r="B89" s="2"/>
      <c r="C89" s="2" t="s">
        <v>4</v>
      </c>
      <c r="D89" s="9">
        <v>5</v>
      </c>
      <c r="E89" s="9">
        <v>4</v>
      </c>
      <c r="F89">
        <f t="shared" si="10"/>
        <v>155</v>
      </c>
    </row>
    <row r="90" spans="1:6" ht="12.75" x14ac:dyDescent="0.2">
      <c r="C90" s="2" t="s">
        <v>5</v>
      </c>
      <c r="D90" s="9">
        <v>1</v>
      </c>
      <c r="E90" s="9">
        <v>3</v>
      </c>
      <c r="F90">
        <f t="shared" si="10"/>
        <v>60</v>
      </c>
    </row>
    <row r="91" spans="1:6" ht="12.75" x14ac:dyDescent="0.2">
      <c r="C91" s="2" t="s">
        <v>5</v>
      </c>
      <c r="D91" s="9">
        <v>5</v>
      </c>
      <c r="E91" s="9">
        <v>4</v>
      </c>
      <c r="F91">
        <f t="shared" si="10"/>
        <v>60</v>
      </c>
    </row>
    <row r="93" spans="1:6" ht="12.75" x14ac:dyDescent="0.2">
      <c r="A93" s="2" t="s">
        <v>12</v>
      </c>
      <c r="B93" s="9">
        <v>3</v>
      </c>
    </row>
    <row r="94" spans="1:6" ht="12.75" x14ac:dyDescent="0.2">
      <c r="A94" s="2" t="s">
        <v>15</v>
      </c>
      <c r="B94" s="9">
        <v>4</v>
      </c>
    </row>
    <row r="95" spans="1:6" ht="12.75" x14ac:dyDescent="0.2">
      <c r="D95" s="2" t="s">
        <v>16</v>
      </c>
      <c r="E95" s="2" t="s">
        <v>18</v>
      </c>
      <c r="F95" s="2" t="s">
        <v>19</v>
      </c>
    </row>
    <row r="96" spans="1:6" ht="12.75" x14ac:dyDescent="0.2">
      <c r="B96" s="2"/>
      <c r="C96" s="2" t="s">
        <v>6</v>
      </c>
      <c r="D96" s="9">
        <v>1</v>
      </c>
      <c r="E96" s="9">
        <v>3</v>
      </c>
      <c r="F96">
        <f t="shared" ref="F96:F99" si="11">VLOOKUP(C96,$A$3:$B$7,2,FALSE)</f>
        <v>100</v>
      </c>
    </row>
    <row r="97" spans="1:6" ht="12.75" x14ac:dyDescent="0.2">
      <c r="B97" s="2"/>
      <c r="C97" s="2" t="s">
        <v>6</v>
      </c>
      <c r="D97" s="9">
        <v>5</v>
      </c>
      <c r="E97" s="9">
        <v>4</v>
      </c>
      <c r="F97">
        <f t="shared" si="11"/>
        <v>100</v>
      </c>
    </row>
    <row r="98" spans="1:6" ht="12.75" x14ac:dyDescent="0.2">
      <c r="C98" s="2" t="s">
        <v>7</v>
      </c>
      <c r="D98" s="9">
        <v>1</v>
      </c>
      <c r="E98" s="9">
        <v>3</v>
      </c>
      <c r="F98">
        <f t="shared" si="11"/>
        <v>100</v>
      </c>
    </row>
    <row r="99" spans="1:6" ht="12.75" x14ac:dyDescent="0.2">
      <c r="C99" s="2" t="s">
        <v>7</v>
      </c>
      <c r="D99" s="9">
        <v>5</v>
      </c>
      <c r="E99" s="9">
        <v>4</v>
      </c>
      <c r="F99">
        <f t="shared" si="11"/>
        <v>100</v>
      </c>
    </row>
    <row r="101" spans="1:6" ht="12.75" x14ac:dyDescent="0.2">
      <c r="A101" s="2" t="s">
        <v>12</v>
      </c>
      <c r="B101" s="9">
        <v>4</v>
      </c>
    </row>
    <row r="102" spans="1:6" ht="12.75" x14ac:dyDescent="0.2">
      <c r="A102" s="2" t="s">
        <v>15</v>
      </c>
      <c r="B102" s="9">
        <v>1</v>
      </c>
    </row>
    <row r="103" spans="1:6" ht="12.75" x14ac:dyDescent="0.2">
      <c r="D103" s="2" t="s">
        <v>16</v>
      </c>
      <c r="E103" s="2" t="s">
        <v>18</v>
      </c>
      <c r="F103" s="2" t="s">
        <v>19</v>
      </c>
    </row>
    <row r="104" spans="1:6" ht="12.75" x14ac:dyDescent="0.2">
      <c r="B104" s="2"/>
      <c r="C104" s="2" t="s">
        <v>4</v>
      </c>
      <c r="D104" s="9">
        <v>5</v>
      </c>
      <c r="E104" s="9">
        <v>3</v>
      </c>
      <c r="F104">
        <f t="shared" ref="F104:F107" si="12">VLOOKUP(C104,$A$3:$B$7,2,FALSE)</f>
        <v>155</v>
      </c>
    </row>
    <row r="105" spans="1:6" ht="12.75" x14ac:dyDescent="0.2">
      <c r="B105" s="2"/>
      <c r="C105" s="2" t="s">
        <v>4</v>
      </c>
      <c r="D105" s="9">
        <v>6</v>
      </c>
      <c r="E105" s="9">
        <v>4</v>
      </c>
      <c r="F105">
        <f t="shared" si="12"/>
        <v>155</v>
      </c>
    </row>
    <row r="106" spans="1:6" ht="12.75" x14ac:dyDescent="0.2">
      <c r="C106" s="2" t="s">
        <v>5</v>
      </c>
      <c r="D106" s="9">
        <v>5</v>
      </c>
      <c r="E106" s="9">
        <v>3</v>
      </c>
      <c r="F106">
        <f t="shared" si="12"/>
        <v>60</v>
      </c>
    </row>
    <row r="107" spans="1:6" ht="12.75" x14ac:dyDescent="0.2">
      <c r="C107" s="2" t="s">
        <v>5</v>
      </c>
      <c r="D107" s="9">
        <v>6</v>
      </c>
      <c r="E107" s="9">
        <v>4</v>
      </c>
      <c r="F107">
        <f t="shared" si="12"/>
        <v>60</v>
      </c>
    </row>
    <row r="109" spans="1:6" ht="12.75" x14ac:dyDescent="0.2">
      <c r="A109" s="2" t="s">
        <v>12</v>
      </c>
      <c r="B109" s="9">
        <v>4</v>
      </c>
    </row>
    <row r="110" spans="1:6" ht="12.75" x14ac:dyDescent="0.2">
      <c r="A110" s="2" t="s">
        <v>15</v>
      </c>
      <c r="B110" s="9">
        <v>2</v>
      </c>
    </row>
    <row r="111" spans="1:6" ht="12.75" x14ac:dyDescent="0.2">
      <c r="D111" s="2" t="s">
        <v>16</v>
      </c>
      <c r="E111" s="2" t="s">
        <v>18</v>
      </c>
      <c r="F111" s="2" t="s">
        <v>19</v>
      </c>
    </row>
    <row r="112" spans="1:6" ht="12.75" x14ac:dyDescent="0.2">
      <c r="B112" s="2"/>
      <c r="C112" s="2" t="s">
        <v>6</v>
      </c>
      <c r="D112" s="9">
        <v>5</v>
      </c>
      <c r="E112" s="9">
        <v>3</v>
      </c>
      <c r="F112">
        <f t="shared" ref="F112:F115" si="13">VLOOKUP(C112,$A$3:$B$7,2,FALSE)</f>
        <v>100</v>
      </c>
    </row>
    <row r="113" spans="1:6" ht="12.75" x14ac:dyDescent="0.2">
      <c r="B113" s="2"/>
      <c r="C113" s="2" t="s">
        <v>6</v>
      </c>
      <c r="D113" s="9">
        <v>6</v>
      </c>
      <c r="E113" s="9">
        <v>4</v>
      </c>
      <c r="F113">
        <f t="shared" si="13"/>
        <v>100</v>
      </c>
    </row>
    <row r="114" spans="1:6" ht="12.75" x14ac:dyDescent="0.2">
      <c r="C114" s="2" t="s">
        <v>7</v>
      </c>
      <c r="D114" s="9">
        <v>5</v>
      </c>
      <c r="E114" s="9">
        <v>3</v>
      </c>
      <c r="F114">
        <f t="shared" si="13"/>
        <v>100</v>
      </c>
    </row>
    <row r="115" spans="1:6" ht="12.75" x14ac:dyDescent="0.2">
      <c r="C115" s="2" t="s">
        <v>7</v>
      </c>
      <c r="D115" s="9">
        <v>6</v>
      </c>
      <c r="E115" s="9">
        <v>4</v>
      </c>
      <c r="F115">
        <f t="shared" si="13"/>
        <v>100</v>
      </c>
    </row>
    <row r="117" spans="1:6" ht="12.75" x14ac:dyDescent="0.2">
      <c r="A117" s="2" t="s">
        <v>12</v>
      </c>
      <c r="B117" s="9">
        <v>4</v>
      </c>
    </row>
    <row r="118" spans="1:6" ht="12.75" x14ac:dyDescent="0.2">
      <c r="A118" s="2" t="s">
        <v>15</v>
      </c>
      <c r="B118" s="9">
        <v>3</v>
      </c>
    </row>
    <row r="119" spans="1:6" ht="12.75" x14ac:dyDescent="0.2">
      <c r="D119" s="2" t="s">
        <v>16</v>
      </c>
      <c r="E119" s="2" t="s">
        <v>18</v>
      </c>
      <c r="F119" s="2" t="s">
        <v>19</v>
      </c>
    </row>
    <row r="120" spans="1:6" ht="12.75" x14ac:dyDescent="0.2">
      <c r="B120" s="2"/>
      <c r="C120" s="2" t="s">
        <v>4</v>
      </c>
      <c r="D120" s="9">
        <v>5</v>
      </c>
      <c r="E120" s="9">
        <v>4</v>
      </c>
      <c r="F120">
        <f t="shared" ref="F120:F123" si="14">VLOOKUP(C120,$A$3:$B$7,2,FALSE)</f>
        <v>155</v>
      </c>
    </row>
    <row r="121" spans="1:6" ht="12.75" x14ac:dyDescent="0.2">
      <c r="B121" s="2"/>
      <c r="C121" s="2" t="s">
        <v>4</v>
      </c>
      <c r="D121" s="9">
        <v>1</v>
      </c>
      <c r="E121" s="9">
        <v>5</v>
      </c>
      <c r="F121">
        <f t="shared" si="14"/>
        <v>155</v>
      </c>
    </row>
    <row r="122" spans="1:6" ht="12.75" x14ac:dyDescent="0.2">
      <c r="C122" s="2" t="s">
        <v>5</v>
      </c>
      <c r="D122" s="9">
        <v>5</v>
      </c>
      <c r="E122" s="9">
        <v>4</v>
      </c>
      <c r="F122">
        <f t="shared" si="14"/>
        <v>60</v>
      </c>
    </row>
    <row r="123" spans="1:6" ht="12.75" x14ac:dyDescent="0.2">
      <c r="C123" s="2" t="s">
        <v>5</v>
      </c>
      <c r="D123" s="9">
        <v>1</v>
      </c>
      <c r="E123" s="9">
        <v>5</v>
      </c>
      <c r="F123">
        <f t="shared" si="14"/>
        <v>60</v>
      </c>
    </row>
    <row r="125" spans="1:6" ht="12.75" x14ac:dyDescent="0.2">
      <c r="A125" s="2" t="s">
        <v>12</v>
      </c>
      <c r="B125" s="9">
        <v>4</v>
      </c>
    </row>
    <row r="126" spans="1:6" ht="12.75" x14ac:dyDescent="0.2">
      <c r="A126" s="2" t="s">
        <v>15</v>
      </c>
      <c r="B126" s="9">
        <v>4</v>
      </c>
    </row>
    <row r="127" spans="1:6" ht="12.75" x14ac:dyDescent="0.2">
      <c r="D127" s="2" t="s">
        <v>16</v>
      </c>
      <c r="E127" s="2" t="s">
        <v>18</v>
      </c>
      <c r="F127" s="2" t="s">
        <v>19</v>
      </c>
    </row>
    <row r="128" spans="1:6" ht="12.75" x14ac:dyDescent="0.2">
      <c r="B128" s="2"/>
      <c r="C128" s="2" t="s">
        <v>6</v>
      </c>
      <c r="D128" s="9">
        <v>5</v>
      </c>
      <c r="E128" s="9">
        <v>4</v>
      </c>
      <c r="F128">
        <f t="shared" ref="F128:F131" si="15">VLOOKUP(C128,$A$3:$B$7,2,FALSE)</f>
        <v>100</v>
      </c>
    </row>
    <row r="129" spans="1:6" ht="12.75" x14ac:dyDescent="0.2">
      <c r="B129" s="2"/>
      <c r="C129" s="2" t="s">
        <v>6</v>
      </c>
      <c r="D129" s="9">
        <v>1</v>
      </c>
      <c r="E129" s="9">
        <v>5</v>
      </c>
      <c r="F129">
        <f t="shared" si="15"/>
        <v>100</v>
      </c>
    </row>
    <row r="130" spans="1:6" ht="12.75" x14ac:dyDescent="0.2">
      <c r="C130" s="2" t="s">
        <v>7</v>
      </c>
      <c r="D130" s="9">
        <v>5</v>
      </c>
      <c r="E130" s="9">
        <v>4</v>
      </c>
      <c r="F130">
        <f t="shared" si="15"/>
        <v>100</v>
      </c>
    </row>
    <row r="131" spans="1:6" ht="12.75" x14ac:dyDescent="0.2">
      <c r="C131" s="2" t="s">
        <v>7</v>
      </c>
      <c r="D131" s="9">
        <v>1</v>
      </c>
      <c r="E131" s="9">
        <v>5</v>
      </c>
      <c r="F131">
        <f t="shared" si="15"/>
        <v>100</v>
      </c>
    </row>
    <row r="133" spans="1:6" ht="12.75" x14ac:dyDescent="0.2">
      <c r="A133" s="2" t="s">
        <v>12</v>
      </c>
      <c r="B133" s="9">
        <v>5</v>
      </c>
    </row>
    <row r="134" spans="1:6" ht="12.75" x14ac:dyDescent="0.2">
      <c r="A134" s="2" t="s">
        <v>15</v>
      </c>
      <c r="B134" s="9">
        <v>1</v>
      </c>
    </row>
    <row r="135" spans="1:6" ht="12.75" x14ac:dyDescent="0.2">
      <c r="D135" s="2" t="s">
        <v>16</v>
      </c>
      <c r="E135" s="2" t="s">
        <v>18</v>
      </c>
      <c r="F135" s="2" t="s">
        <v>19</v>
      </c>
    </row>
    <row r="136" spans="1:6" ht="12.75" x14ac:dyDescent="0.2">
      <c r="B136" s="2"/>
      <c r="C136" s="2" t="s">
        <v>4</v>
      </c>
      <c r="D136" s="9">
        <v>4</v>
      </c>
      <c r="E136" s="9">
        <v>4</v>
      </c>
      <c r="F136">
        <f t="shared" ref="F136:F139" si="16">VLOOKUP(C136,$A$3:$B$7,2,FALSE)</f>
        <v>155</v>
      </c>
    </row>
    <row r="137" spans="1:6" ht="12.75" x14ac:dyDescent="0.2">
      <c r="B137" s="2"/>
      <c r="C137" s="2" t="s">
        <v>4</v>
      </c>
      <c r="D137" s="9">
        <v>2</v>
      </c>
      <c r="E137" s="9">
        <v>5</v>
      </c>
      <c r="F137">
        <f t="shared" si="16"/>
        <v>155</v>
      </c>
    </row>
    <row r="138" spans="1:6" ht="12.75" x14ac:dyDescent="0.2">
      <c r="C138" s="2" t="s">
        <v>5</v>
      </c>
      <c r="D138" s="9">
        <v>4</v>
      </c>
      <c r="E138" s="9">
        <v>4</v>
      </c>
      <c r="F138">
        <f t="shared" si="16"/>
        <v>60</v>
      </c>
    </row>
    <row r="139" spans="1:6" ht="12.75" x14ac:dyDescent="0.2">
      <c r="C139" s="2" t="s">
        <v>5</v>
      </c>
      <c r="D139" s="9">
        <v>2</v>
      </c>
      <c r="E139" s="9">
        <v>5</v>
      </c>
      <c r="F139">
        <f t="shared" si="16"/>
        <v>60</v>
      </c>
    </row>
    <row r="141" spans="1:6" ht="12.75" x14ac:dyDescent="0.2">
      <c r="A141" s="2" t="s">
        <v>12</v>
      </c>
      <c r="B141" s="9">
        <v>5</v>
      </c>
    </row>
    <row r="142" spans="1:6" ht="12.75" x14ac:dyDescent="0.2">
      <c r="A142" s="2" t="s">
        <v>15</v>
      </c>
      <c r="B142" s="9">
        <v>2</v>
      </c>
    </row>
    <row r="143" spans="1:6" ht="12.75" x14ac:dyDescent="0.2">
      <c r="D143" s="2" t="s">
        <v>17</v>
      </c>
      <c r="E143" s="2" t="s">
        <v>18</v>
      </c>
      <c r="F143" s="2" t="s">
        <v>19</v>
      </c>
    </row>
    <row r="144" spans="1:6" ht="12.75" x14ac:dyDescent="0.2">
      <c r="B144" s="2"/>
      <c r="C144" s="2" t="s">
        <v>6</v>
      </c>
      <c r="D144" s="9">
        <v>4</v>
      </c>
      <c r="E144" s="9">
        <v>4</v>
      </c>
      <c r="F144">
        <f t="shared" ref="F144:F147" si="17">VLOOKUP(C144,$A$3:$B$7,2,FALSE)</f>
        <v>100</v>
      </c>
    </row>
    <row r="145" spans="1:6" ht="12.75" x14ac:dyDescent="0.2">
      <c r="B145" s="2"/>
      <c r="C145" s="2" t="s">
        <v>6</v>
      </c>
      <c r="D145" s="9">
        <v>2</v>
      </c>
      <c r="E145" s="9">
        <v>5</v>
      </c>
      <c r="F145">
        <f t="shared" si="17"/>
        <v>100</v>
      </c>
    </row>
    <row r="146" spans="1:6" ht="12.75" x14ac:dyDescent="0.2">
      <c r="C146" s="2" t="s">
        <v>7</v>
      </c>
      <c r="D146" s="9">
        <v>4</v>
      </c>
      <c r="E146" s="9">
        <v>4</v>
      </c>
      <c r="F146">
        <f t="shared" si="17"/>
        <v>100</v>
      </c>
    </row>
    <row r="147" spans="1:6" ht="12.75" x14ac:dyDescent="0.2">
      <c r="C147" s="2" t="s">
        <v>7</v>
      </c>
      <c r="D147" s="9">
        <v>2</v>
      </c>
      <c r="E147" s="9">
        <v>5</v>
      </c>
      <c r="F147">
        <f t="shared" si="17"/>
        <v>100</v>
      </c>
    </row>
    <row r="149" spans="1:6" ht="12.75" x14ac:dyDescent="0.2">
      <c r="A149" s="2" t="s">
        <v>12</v>
      </c>
      <c r="B149" s="9">
        <v>5</v>
      </c>
    </row>
    <row r="150" spans="1:6" ht="12.75" x14ac:dyDescent="0.2">
      <c r="A150" s="2" t="s">
        <v>15</v>
      </c>
      <c r="B150" s="9">
        <v>3</v>
      </c>
    </row>
    <row r="151" spans="1:6" ht="12.75" x14ac:dyDescent="0.2">
      <c r="D151" s="2" t="s">
        <v>17</v>
      </c>
      <c r="E151" s="2" t="s">
        <v>18</v>
      </c>
      <c r="F151" s="2" t="s">
        <v>19</v>
      </c>
    </row>
    <row r="152" spans="1:6" ht="12.75" x14ac:dyDescent="0.2">
      <c r="B152" s="2"/>
      <c r="C152" s="2" t="s">
        <v>4</v>
      </c>
      <c r="D152" s="9">
        <v>3</v>
      </c>
      <c r="E152" s="9">
        <v>4</v>
      </c>
      <c r="F152">
        <f t="shared" ref="F152:F155" si="18">VLOOKUP(C152,$A$3:$B$7,2,FALSE)</f>
        <v>155</v>
      </c>
    </row>
    <row r="153" spans="1:6" ht="12.75" x14ac:dyDescent="0.2">
      <c r="B153" s="2"/>
      <c r="C153" s="2" t="s">
        <v>4</v>
      </c>
      <c r="D153" s="9">
        <v>3</v>
      </c>
      <c r="E153" s="9">
        <v>5</v>
      </c>
      <c r="F153">
        <f t="shared" si="18"/>
        <v>155</v>
      </c>
    </row>
    <row r="154" spans="1:6" ht="12.75" x14ac:dyDescent="0.2">
      <c r="C154" s="2" t="s">
        <v>5</v>
      </c>
      <c r="D154" s="9">
        <v>3</v>
      </c>
      <c r="E154" s="9">
        <v>4</v>
      </c>
      <c r="F154">
        <f t="shared" si="18"/>
        <v>60</v>
      </c>
    </row>
    <row r="155" spans="1:6" ht="12.75" x14ac:dyDescent="0.2">
      <c r="C155" s="2" t="s">
        <v>5</v>
      </c>
      <c r="D155" s="9">
        <v>3</v>
      </c>
      <c r="E155" s="9">
        <v>5</v>
      </c>
      <c r="F155">
        <f t="shared" si="18"/>
        <v>60</v>
      </c>
    </row>
    <row r="157" spans="1:6" ht="12.75" x14ac:dyDescent="0.2">
      <c r="A157" s="2" t="s">
        <v>12</v>
      </c>
      <c r="B157" s="9">
        <v>5</v>
      </c>
    </row>
    <row r="158" spans="1:6" ht="12.75" x14ac:dyDescent="0.2">
      <c r="A158" s="2" t="s">
        <v>15</v>
      </c>
      <c r="B158" s="9">
        <v>4</v>
      </c>
    </row>
    <row r="159" spans="1:6" ht="12.75" x14ac:dyDescent="0.2">
      <c r="D159" s="2" t="s">
        <v>17</v>
      </c>
      <c r="E159" s="2" t="s">
        <v>18</v>
      </c>
      <c r="F159" s="2" t="s">
        <v>19</v>
      </c>
    </row>
    <row r="160" spans="1:6" ht="12.75" x14ac:dyDescent="0.2">
      <c r="B160" s="2"/>
      <c r="C160" s="2" t="s">
        <v>6</v>
      </c>
      <c r="D160" s="9">
        <v>3</v>
      </c>
      <c r="E160" s="9">
        <v>4</v>
      </c>
      <c r="F160">
        <f t="shared" ref="F160:F163" si="19">VLOOKUP(C160,$A$3:$B$7,2,FALSE)</f>
        <v>100</v>
      </c>
    </row>
    <row r="161" spans="1:6" ht="12.75" x14ac:dyDescent="0.2">
      <c r="B161" s="2"/>
      <c r="C161" s="2" t="s">
        <v>6</v>
      </c>
      <c r="D161" s="9">
        <v>3</v>
      </c>
      <c r="E161" s="9">
        <v>5</v>
      </c>
      <c r="F161">
        <f t="shared" si="19"/>
        <v>100</v>
      </c>
    </row>
    <row r="162" spans="1:6" ht="12.75" x14ac:dyDescent="0.2">
      <c r="C162" s="2" t="s">
        <v>7</v>
      </c>
      <c r="D162" s="9">
        <v>3</v>
      </c>
      <c r="E162" s="9">
        <v>4</v>
      </c>
      <c r="F162">
        <f t="shared" si="19"/>
        <v>100</v>
      </c>
    </row>
    <row r="163" spans="1:6" ht="12.75" x14ac:dyDescent="0.2">
      <c r="C163" s="2" t="s">
        <v>7</v>
      </c>
      <c r="D163" s="9">
        <v>3</v>
      </c>
      <c r="E163" s="9">
        <v>5</v>
      </c>
      <c r="F163">
        <f t="shared" si="19"/>
        <v>100</v>
      </c>
    </row>
    <row r="165" spans="1:6" ht="12.75" x14ac:dyDescent="0.2">
      <c r="A165" s="2" t="s">
        <v>12</v>
      </c>
      <c r="B165" s="9">
        <v>6</v>
      </c>
    </row>
    <row r="166" spans="1:6" ht="12.75" x14ac:dyDescent="0.2">
      <c r="A166" s="2" t="s">
        <v>15</v>
      </c>
      <c r="B166" s="9">
        <v>1</v>
      </c>
    </row>
    <row r="167" spans="1:6" ht="12.75" x14ac:dyDescent="0.2">
      <c r="D167" s="2" t="s">
        <v>17</v>
      </c>
      <c r="E167" s="2" t="s">
        <v>18</v>
      </c>
      <c r="F167" s="2" t="s">
        <v>19</v>
      </c>
    </row>
    <row r="168" spans="1:6" ht="12.75" x14ac:dyDescent="0.2">
      <c r="B168" s="2"/>
      <c r="C168" s="2" t="s">
        <v>4</v>
      </c>
      <c r="D168" s="9">
        <v>2</v>
      </c>
      <c r="E168" s="9">
        <v>4</v>
      </c>
      <c r="F168">
        <f t="shared" ref="F168:F171" si="20">VLOOKUP(C168,$A$3:$B$7,2,FALSE)</f>
        <v>155</v>
      </c>
    </row>
    <row r="169" spans="1:6" ht="12.75" x14ac:dyDescent="0.2">
      <c r="B169" s="2"/>
      <c r="C169" s="2" t="s">
        <v>4</v>
      </c>
      <c r="D169" s="9">
        <v>4</v>
      </c>
      <c r="E169" s="9">
        <v>5</v>
      </c>
      <c r="F169">
        <f t="shared" si="20"/>
        <v>155</v>
      </c>
    </row>
    <row r="170" spans="1:6" ht="12.75" x14ac:dyDescent="0.2">
      <c r="C170" s="2" t="s">
        <v>5</v>
      </c>
      <c r="D170" s="9">
        <v>2</v>
      </c>
      <c r="E170" s="9">
        <v>4</v>
      </c>
      <c r="F170">
        <f t="shared" si="20"/>
        <v>60</v>
      </c>
    </row>
    <row r="171" spans="1:6" ht="12.75" x14ac:dyDescent="0.2">
      <c r="C171" s="2" t="s">
        <v>5</v>
      </c>
      <c r="D171" s="9">
        <v>4</v>
      </c>
      <c r="E171" s="9">
        <v>5</v>
      </c>
      <c r="F171">
        <f t="shared" si="20"/>
        <v>60</v>
      </c>
    </row>
    <row r="173" spans="1:6" ht="12.75" x14ac:dyDescent="0.2">
      <c r="A173" s="2" t="s">
        <v>12</v>
      </c>
      <c r="B173" s="9">
        <v>6</v>
      </c>
    </row>
    <row r="174" spans="1:6" ht="12.75" x14ac:dyDescent="0.2">
      <c r="A174" s="2" t="s">
        <v>15</v>
      </c>
      <c r="B174" s="9">
        <v>2</v>
      </c>
    </row>
    <row r="175" spans="1:6" ht="12.75" x14ac:dyDescent="0.2">
      <c r="D175" s="2" t="s">
        <v>17</v>
      </c>
      <c r="E175" s="2" t="s">
        <v>18</v>
      </c>
      <c r="F175" s="2" t="s">
        <v>19</v>
      </c>
    </row>
    <row r="176" spans="1:6" ht="12.75" x14ac:dyDescent="0.2">
      <c r="B176" s="2"/>
      <c r="C176" s="2" t="s">
        <v>6</v>
      </c>
      <c r="D176" s="9">
        <v>2</v>
      </c>
      <c r="E176" s="9">
        <v>4</v>
      </c>
      <c r="F176">
        <f t="shared" ref="F176:F179" si="21">VLOOKUP(C176,$A$3:$B$7,2,FALSE)</f>
        <v>100</v>
      </c>
    </row>
    <row r="177" spans="1:6" ht="12.75" x14ac:dyDescent="0.2">
      <c r="B177" s="2"/>
      <c r="C177" s="2" t="s">
        <v>6</v>
      </c>
      <c r="D177" s="9">
        <v>4</v>
      </c>
      <c r="E177" s="9">
        <v>5</v>
      </c>
      <c r="F177">
        <f t="shared" si="21"/>
        <v>100</v>
      </c>
    </row>
    <row r="178" spans="1:6" ht="12.75" x14ac:dyDescent="0.2">
      <c r="C178" s="2" t="s">
        <v>7</v>
      </c>
      <c r="D178" s="9">
        <v>2</v>
      </c>
      <c r="E178" s="9">
        <v>4</v>
      </c>
      <c r="F178">
        <f t="shared" si="21"/>
        <v>100</v>
      </c>
    </row>
    <row r="179" spans="1:6" ht="12.75" x14ac:dyDescent="0.2">
      <c r="C179" s="2" t="s">
        <v>7</v>
      </c>
      <c r="D179" s="9">
        <v>4</v>
      </c>
      <c r="E179" s="9">
        <v>5</v>
      </c>
      <c r="F179">
        <f t="shared" si="21"/>
        <v>100</v>
      </c>
    </row>
    <row r="181" spans="1:6" ht="12.75" x14ac:dyDescent="0.2">
      <c r="A181" s="2" t="s">
        <v>12</v>
      </c>
      <c r="B181" s="9">
        <v>6</v>
      </c>
    </row>
    <row r="182" spans="1:6" ht="12.75" x14ac:dyDescent="0.2">
      <c r="A182" s="2" t="s">
        <v>15</v>
      </c>
      <c r="B182" s="9">
        <v>3</v>
      </c>
    </row>
    <row r="183" spans="1:6" ht="12.75" x14ac:dyDescent="0.2">
      <c r="D183" s="2" t="s">
        <v>17</v>
      </c>
      <c r="E183" s="2" t="s">
        <v>18</v>
      </c>
      <c r="F183" s="2" t="s">
        <v>19</v>
      </c>
    </row>
    <row r="184" spans="1:6" ht="12.75" x14ac:dyDescent="0.2">
      <c r="B184" s="2"/>
      <c r="C184" s="2" t="s">
        <v>4</v>
      </c>
      <c r="D184" s="9">
        <v>1</v>
      </c>
      <c r="E184" s="9">
        <v>4</v>
      </c>
      <c r="F184">
        <f t="shared" ref="F184:F187" si="22">VLOOKUP(C184,$A$3:$B$7,2,FALSE)</f>
        <v>155</v>
      </c>
    </row>
    <row r="185" spans="1:6" ht="12.75" x14ac:dyDescent="0.2">
      <c r="B185" s="2"/>
      <c r="C185" s="2" t="s">
        <v>4</v>
      </c>
      <c r="D185" s="9">
        <v>5</v>
      </c>
      <c r="E185" s="9">
        <v>5</v>
      </c>
      <c r="F185">
        <f t="shared" si="22"/>
        <v>155</v>
      </c>
    </row>
    <row r="186" spans="1:6" ht="12.75" x14ac:dyDescent="0.2">
      <c r="C186" s="2" t="s">
        <v>5</v>
      </c>
      <c r="D186" s="9">
        <v>1</v>
      </c>
      <c r="E186" s="9">
        <v>4</v>
      </c>
      <c r="F186">
        <f t="shared" si="22"/>
        <v>60</v>
      </c>
    </row>
    <row r="187" spans="1:6" ht="12.75" x14ac:dyDescent="0.2">
      <c r="C187" s="2" t="s">
        <v>5</v>
      </c>
      <c r="D187" s="9">
        <v>5</v>
      </c>
      <c r="E187" s="9">
        <v>5</v>
      </c>
      <c r="F187">
        <f t="shared" si="22"/>
        <v>60</v>
      </c>
    </row>
    <row r="189" spans="1:6" ht="12.75" x14ac:dyDescent="0.2">
      <c r="A189" s="2" t="s">
        <v>12</v>
      </c>
      <c r="B189" s="9">
        <v>6</v>
      </c>
    </row>
    <row r="190" spans="1:6" ht="12.75" x14ac:dyDescent="0.2">
      <c r="A190" s="2" t="s">
        <v>15</v>
      </c>
      <c r="B190" s="9">
        <v>4</v>
      </c>
    </row>
    <row r="191" spans="1:6" ht="12.75" x14ac:dyDescent="0.2">
      <c r="D191" s="2" t="s">
        <v>17</v>
      </c>
      <c r="E191" s="2" t="s">
        <v>18</v>
      </c>
      <c r="F191" s="2" t="s">
        <v>19</v>
      </c>
    </row>
    <row r="192" spans="1:6" ht="12.75" x14ac:dyDescent="0.2">
      <c r="B192" s="2"/>
      <c r="C192" s="2" t="s">
        <v>6</v>
      </c>
      <c r="D192" s="9">
        <v>1</v>
      </c>
      <c r="E192" s="9">
        <v>4</v>
      </c>
      <c r="F192">
        <f t="shared" ref="F192:F195" si="23">VLOOKUP(C192,$A$3:$B$7,2,FALSE)</f>
        <v>100</v>
      </c>
    </row>
    <row r="193" spans="1:6" ht="12.75" x14ac:dyDescent="0.2">
      <c r="B193" s="2"/>
      <c r="C193" s="2" t="s">
        <v>6</v>
      </c>
      <c r="D193" s="9">
        <v>5</v>
      </c>
      <c r="E193" s="9">
        <v>5</v>
      </c>
      <c r="F193">
        <f t="shared" si="23"/>
        <v>100</v>
      </c>
    </row>
    <row r="194" spans="1:6" ht="12.75" x14ac:dyDescent="0.2">
      <c r="C194" s="2" t="s">
        <v>7</v>
      </c>
      <c r="D194" s="9">
        <v>1</v>
      </c>
      <c r="E194" s="9">
        <v>4</v>
      </c>
      <c r="F194">
        <f t="shared" si="23"/>
        <v>100</v>
      </c>
    </row>
    <row r="195" spans="1:6" ht="12.75" x14ac:dyDescent="0.2">
      <c r="C195" s="2" t="s">
        <v>7</v>
      </c>
      <c r="D195" s="9">
        <v>5</v>
      </c>
      <c r="E195" s="9">
        <v>5</v>
      </c>
      <c r="F195">
        <f t="shared" si="23"/>
        <v>100</v>
      </c>
    </row>
    <row r="197" spans="1:6" ht="12.75" x14ac:dyDescent="0.2">
      <c r="A197" s="2" t="s">
        <v>12</v>
      </c>
      <c r="B197" s="9">
        <v>7</v>
      </c>
    </row>
    <row r="198" spans="1:6" ht="12.75" x14ac:dyDescent="0.2">
      <c r="A198" s="2" t="s">
        <v>15</v>
      </c>
      <c r="B198" s="9">
        <v>1</v>
      </c>
    </row>
    <row r="199" spans="1:6" ht="12.75" x14ac:dyDescent="0.2">
      <c r="D199" s="2" t="s">
        <v>17</v>
      </c>
      <c r="E199" s="2" t="s">
        <v>18</v>
      </c>
      <c r="F199" s="2" t="s">
        <v>19</v>
      </c>
    </row>
    <row r="200" spans="1:6" ht="12.75" x14ac:dyDescent="0.2">
      <c r="B200" s="2"/>
      <c r="C200" s="2" t="s">
        <v>4</v>
      </c>
      <c r="D200" s="9">
        <v>0</v>
      </c>
      <c r="E200" s="9">
        <v>4</v>
      </c>
      <c r="F200">
        <f t="shared" ref="F200:F203" si="24">VLOOKUP(C200,$A$3:$B$7,2,FALSE)</f>
        <v>155</v>
      </c>
    </row>
    <row r="201" spans="1:6" ht="12.75" x14ac:dyDescent="0.2">
      <c r="B201" s="2"/>
      <c r="C201" s="2" t="s">
        <v>4</v>
      </c>
      <c r="D201" s="9">
        <v>6</v>
      </c>
      <c r="E201" s="9">
        <v>5</v>
      </c>
      <c r="F201">
        <f t="shared" si="24"/>
        <v>155</v>
      </c>
    </row>
    <row r="202" spans="1:6" ht="12.75" x14ac:dyDescent="0.2">
      <c r="C202" s="2" t="s">
        <v>5</v>
      </c>
      <c r="D202" s="9">
        <v>0</v>
      </c>
      <c r="E202" s="9">
        <v>4</v>
      </c>
      <c r="F202">
        <f t="shared" si="24"/>
        <v>60</v>
      </c>
    </row>
    <row r="203" spans="1:6" ht="12.75" x14ac:dyDescent="0.2">
      <c r="C203" s="2" t="s">
        <v>5</v>
      </c>
      <c r="D203" s="9">
        <v>6</v>
      </c>
      <c r="E203" s="9">
        <v>5</v>
      </c>
      <c r="F203">
        <f t="shared" si="24"/>
        <v>60</v>
      </c>
    </row>
    <row r="205" spans="1:6" ht="12.75" x14ac:dyDescent="0.2">
      <c r="A205" s="2" t="s">
        <v>12</v>
      </c>
      <c r="B205" s="9">
        <v>7</v>
      </c>
    </row>
    <row r="206" spans="1:6" ht="12.75" x14ac:dyDescent="0.2">
      <c r="A206" s="2" t="s">
        <v>15</v>
      </c>
      <c r="B206" s="9">
        <v>2</v>
      </c>
    </row>
    <row r="207" spans="1:6" ht="12.75" x14ac:dyDescent="0.2">
      <c r="D207" s="2" t="s">
        <v>17</v>
      </c>
      <c r="E207" s="2" t="s">
        <v>18</v>
      </c>
      <c r="F207" s="2" t="s">
        <v>19</v>
      </c>
    </row>
    <row r="208" spans="1:6" ht="12.75" x14ac:dyDescent="0.2">
      <c r="B208" s="2"/>
      <c r="C208" s="2" t="s">
        <v>6</v>
      </c>
      <c r="D208" s="9">
        <v>0</v>
      </c>
      <c r="E208" s="9">
        <v>4</v>
      </c>
      <c r="F208">
        <f t="shared" ref="F208:F211" si="25">VLOOKUP(C208,$A$3:$B$7,2,FALSE)</f>
        <v>100</v>
      </c>
    </row>
    <row r="209" spans="1:6" ht="12.75" x14ac:dyDescent="0.2">
      <c r="B209" s="2"/>
      <c r="C209" s="2" t="s">
        <v>6</v>
      </c>
      <c r="D209" s="9">
        <v>6</v>
      </c>
      <c r="E209" s="9">
        <v>5</v>
      </c>
      <c r="F209">
        <f t="shared" si="25"/>
        <v>100</v>
      </c>
    </row>
    <row r="210" spans="1:6" ht="12.75" x14ac:dyDescent="0.2">
      <c r="C210" s="2" t="s">
        <v>7</v>
      </c>
      <c r="D210" s="9">
        <v>0</v>
      </c>
      <c r="E210" s="9">
        <v>4</v>
      </c>
      <c r="F210">
        <f t="shared" si="25"/>
        <v>100</v>
      </c>
    </row>
    <row r="211" spans="1:6" ht="12.75" x14ac:dyDescent="0.2">
      <c r="C211" s="2" t="s">
        <v>7</v>
      </c>
      <c r="D211" s="9">
        <v>6</v>
      </c>
      <c r="E211" s="9">
        <v>5</v>
      </c>
      <c r="F211">
        <f t="shared" si="25"/>
        <v>100</v>
      </c>
    </row>
    <row r="213" spans="1:6" ht="12.75" x14ac:dyDescent="0.2">
      <c r="A213" s="2"/>
    </row>
    <row r="214" spans="1:6" ht="12.75" x14ac:dyDescent="0.2">
      <c r="A214" s="2"/>
    </row>
    <row r="215" spans="1:6" ht="12.75" x14ac:dyDescent="0.2">
      <c r="D215" s="2"/>
      <c r="E215" s="2"/>
      <c r="F215" s="2"/>
    </row>
    <row r="216" spans="1:6" ht="12.75" x14ac:dyDescent="0.2">
      <c r="B216" s="2"/>
      <c r="C216" s="2"/>
    </row>
    <row r="217" spans="1:6" ht="12.75" x14ac:dyDescent="0.2">
      <c r="B217" s="2"/>
      <c r="C217" s="2"/>
    </row>
    <row r="218" spans="1:6" ht="12.75" x14ac:dyDescent="0.2">
      <c r="C218" s="2"/>
    </row>
    <row r="219" spans="1:6" ht="12.75" x14ac:dyDescent="0.2">
      <c r="C219" s="2"/>
    </row>
  </sheetData>
  <mergeCells count="4">
    <mergeCell ref="G11:J12"/>
    <mergeCell ref="G14:J15"/>
    <mergeCell ref="G2:J9"/>
    <mergeCell ref="C2:E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maks. dereceler</vt:lpstr>
      <vt:lpstr>Program A Güç bölümü</vt:lpstr>
      <vt:lpstr>programb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ozan erkan kumit</dc:creator>
  <cp:lastModifiedBy>ZEKİ ÖZER 10</cp:lastModifiedBy>
  <dcterms:created xsi:type="dcterms:W3CDTF">2020-04-04T11:03:04Z</dcterms:created>
  <dcterms:modified xsi:type="dcterms:W3CDTF">2020-04-04T11:03:04Z</dcterms:modified>
</cp:coreProperties>
</file>