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felipetobar/Desktop/"/>
    </mc:Choice>
  </mc:AlternateContent>
  <xr:revisionPtr revIDLastSave="0" documentId="13_ncr:1_{CCDF6311-15CA-2B49-8620-64725D9EBCA8}" xr6:coauthVersionLast="47" xr6:coauthVersionMax="47" xr10:uidLastSave="{00000000-0000-0000-0000-000000000000}"/>
  <bookViews>
    <workbookView xWindow="0" yWindow="0" windowWidth="28800" windowHeight="18000" tabRatio="400" xr2:uid="{00000000-000D-0000-FFFF-FFFF00000000}"/>
  </bookViews>
  <sheets>
    <sheet name="MENSUAL" sheetId="1" r:id="rId1"/>
    <sheet name="QUINCENAL" sheetId="2" r:id="rId2"/>
  </sheets>
  <definedNames>
    <definedName name="_xlnm.Print_Area" localSheetId="0">MENSUAL!$A$1:$F$36</definedName>
    <definedName name="_xlnm.Print_Area" localSheetId="1">QUINCENAL!$A$1:$F$36</definedName>
    <definedName name="_xlnm.Print_Titles" localSheetId="0">MENSUAL!$12:$12</definedName>
    <definedName name="_xlnm.Print_Titles" localSheetId="1">QUINCENAL!$12:$12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E14" i="1" s="1"/>
  <c r="B13" i="2"/>
  <c r="B9" i="2"/>
  <c r="E13" i="2" s="1"/>
  <c r="D13" i="2" s="1"/>
  <c r="F13" i="2" s="1"/>
  <c r="B14" i="2" s="1"/>
  <c r="C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B10" i="2"/>
  <c r="B13" i="1"/>
  <c r="C13" i="1" s="1"/>
  <c r="D14" i="2" l="1"/>
  <c r="F14" i="2" s="1"/>
  <c r="B15" i="2" s="1"/>
  <c r="C14" i="2"/>
  <c r="E70" i="1"/>
  <c r="E27" i="1"/>
  <c r="E43" i="1"/>
  <c r="E22" i="1"/>
  <c r="E38" i="1"/>
  <c r="E54" i="1"/>
  <c r="E59" i="1"/>
  <c r="E26" i="1"/>
  <c r="E42" i="1"/>
  <c r="E58" i="1"/>
  <c r="E15" i="1"/>
  <c r="E31" i="1"/>
  <c r="E47" i="1"/>
  <c r="E63" i="1"/>
  <c r="E32" i="1"/>
  <c r="E64" i="1"/>
  <c r="E28" i="1"/>
  <c r="E69" i="1"/>
  <c r="E61" i="1"/>
  <c r="E53" i="1"/>
  <c r="E20" i="1"/>
  <c r="E68" i="1"/>
  <c r="E24" i="1"/>
  <c r="E56" i="1"/>
  <c r="E17" i="1"/>
  <c r="E60" i="1"/>
  <c r="E52" i="1"/>
  <c r="E44" i="1"/>
  <c r="E57" i="1"/>
  <c r="E45" i="1"/>
  <c r="E30" i="1"/>
  <c r="E46" i="1"/>
  <c r="E62" i="1"/>
  <c r="E19" i="1"/>
  <c r="E35" i="1"/>
  <c r="E51" i="1"/>
  <c r="E67" i="1"/>
  <c r="E40" i="1"/>
  <c r="E72" i="1"/>
  <c r="E37" i="1"/>
  <c r="E29" i="1"/>
  <c r="B10" i="1"/>
  <c r="E65" i="1"/>
  <c r="E21" i="1"/>
  <c r="E18" i="1"/>
  <c r="E34" i="1"/>
  <c r="E50" i="1"/>
  <c r="E66" i="1"/>
  <c r="E23" i="1"/>
  <c r="E39" i="1"/>
  <c r="E55" i="1"/>
  <c r="E71" i="1"/>
  <c r="E16" i="1"/>
  <c r="E48" i="1"/>
  <c r="E13" i="1"/>
  <c r="D13" i="1" s="1"/>
  <c r="F13" i="1" s="1"/>
  <c r="B14" i="1" s="1"/>
  <c r="E49" i="1"/>
  <c r="E41" i="1"/>
  <c r="E33" i="1"/>
  <c r="E36" i="1"/>
  <c r="E25" i="1"/>
  <c r="C15" i="2" l="1"/>
  <c r="D15" i="2" s="1"/>
  <c r="F15" i="2"/>
  <c r="B16" i="2" s="1"/>
  <c r="C14" i="1"/>
  <c r="C16" i="2" l="1"/>
  <c r="D14" i="1"/>
  <c r="F14" i="1" s="1"/>
  <c r="B15" i="1" s="1"/>
  <c r="D16" i="2" l="1"/>
  <c r="F16" i="2" s="1"/>
  <c r="B17" i="2" s="1"/>
  <c r="C15" i="1"/>
  <c r="C17" i="2" l="1"/>
  <c r="D15" i="1"/>
  <c r="F15" i="1" s="1"/>
  <c r="B16" i="1" s="1"/>
  <c r="D17" i="2" l="1"/>
  <c r="F17" i="2" s="1"/>
  <c r="B18" i="2" s="1"/>
  <c r="C16" i="1"/>
  <c r="C18" i="2" l="1"/>
  <c r="D16" i="1"/>
  <c r="F16" i="1" s="1"/>
  <c r="B17" i="1" s="1"/>
  <c r="D18" i="2" l="1"/>
  <c r="F18" i="2" s="1"/>
  <c r="B19" i="2" s="1"/>
  <c r="C17" i="1"/>
  <c r="D17" i="1" s="1"/>
  <c r="F17" i="1" s="1"/>
  <c r="B18" i="1" s="1"/>
  <c r="C19" i="2" l="1"/>
  <c r="D19" i="2" s="1"/>
  <c r="F19" i="2"/>
  <c r="B20" i="2" s="1"/>
  <c r="C18" i="1"/>
  <c r="D18" i="1" s="1"/>
  <c r="F18" i="1" s="1"/>
  <c r="B19" i="1" s="1"/>
  <c r="C20" i="2" l="1"/>
  <c r="D20" i="2" s="1"/>
  <c r="F20" i="2" s="1"/>
  <c r="B21" i="2" s="1"/>
  <c r="C19" i="1"/>
  <c r="D19" i="1" s="1"/>
  <c r="F19" i="1" s="1"/>
  <c r="B20" i="1" s="1"/>
  <c r="C21" i="2" l="1"/>
  <c r="D21" i="2" s="1"/>
  <c r="F21" i="2" s="1"/>
  <c r="B22" i="2" s="1"/>
  <c r="C20" i="1"/>
  <c r="D20" i="1" s="1"/>
  <c r="F20" i="1" s="1"/>
  <c r="B21" i="1" s="1"/>
  <c r="C22" i="2" l="1"/>
  <c r="D22" i="2" s="1"/>
  <c r="F22" i="2"/>
  <c r="B23" i="2" s="1"/>
  <c r="C21" i="1"/>
  <c r="D21" i="1" s="1"/>
  <c r="F21" i="1" s="1"/>
  <c r="B22" i="1" s="1"/>
  <c r="C23" i="2" l="1"/>
  <c r="D23" i="2" s="1"/>
  <c r="F23" i="2"/>
  <c r="B24" i="2" s="1"/>
  <c r="C22" i="1"/>
  <c r="D22" i="1" s="1"/>
  <c r="F22" i="1" s="1"/>
  <c r="B23" i="1" s="1"/>
  <c r="C24" i="2" l="1"/>
  <c r="D24" i="2" s="1"/>
  <c r="F24" i="2"/>
  <c r="B25" i="2" s="1"/>
  <c r="C23" i="1"/>
  <c r="D23" i="1" s="1"/>
  <c r="F23" i="1" s="1"/>
  <c r="B24" i="1" s="1"/>
  <c r="C25" i="2" l="1"/>
  <c r="D25" i="2" s="1"/>
  <c r="F25" i="2" s="1"/>
  <c r="B26" i="2" s="1"/>
  <c r="C24" i="1"/>
  <c r="D24" i="1" s="1"/>
  <c r="F24" i="1" s="1"/>
  <c r="B25" i="1" s="1"/>
  <c r="C26" i="2" l="1"/>
  <c r="D26" i="2" s="1"/>
  <c r="F26" i="2" s="1"/>
  <c r="B27" i="2" s="1"/>
  <c r="C25" i="1"/>
  <c r="D25" i="1" s="1"/>
  <c r="F25" i="1" s="1"/>
  <c r="B26" i="1" s="1"/>
  <c r="C27" i="2" l="1"/>
  <c r="D27" i="2" s="1"/>
  <c r="F27" i="2"/>
  <c r="B28" i="2" s="1"/>
  <c r="C26" i="1"/>
  <c r="D26" i="1" s="1"/>
  <c r="F26" i="1" s="1"/>
  <c r="B27" i="1" s="1"/>
  <c r="C28" i="2" l="1"/>
  <c r="D28" i="2" s="1"/>
  <c r="F28" i="2" s="1"/>
  <c r="B29" i="2" s="1"/>
  <c r="C27" i="1"/>
  <c r="D27" i="1" s="1"/>
  <c r="F27" i="1" s="1"/>
  <c r="B28" i="1" s="1"/>
  <c r="C29" i="2" l="1"/>
  <c r="D29" i="2" s="1"/>
  <c r="F29" i="2" s="1"/>
  <c r="B30" i="2" s="1"/>
  <c r="C28" i="1"/>
  <c r="D28" i="1" s="1"/>
  <c r="F28" i="1" s="1"/>
  <c r="B29" i="1" s="1"/>
  <c r="C30" i="2" l="1"/>
  <c r="D30" i="2" s="1"/>
  <c r="F30" i="2"/>
  <c r="B31" i="2" s="1"/>
  <c r="C29" i="1"/>
  <c r="D29" i="1" s="1"/>
  <c r="F29" i="1" s="1"/>
  <c r="B30" i="1" s="1"/>
  <c r="C31" i="2" l="1"/>
  <c r="D31" i="2" s="1"/>
  <c r="F31" i="2"/>
  <c r="B32" i="2" s="1"/>
  <c r="C30" i="1"/>
  <c r="D30" i="1" s="1"/>
  <c r="F30" i="1" s="1"/>
  <c r="B31" i="1" s="1"/>
  <c r="C32" i="2" l="1"/>
  <c r="D32" i="2" s="1"/>
  <c r="F32" i="2"/>
  <c r="B33" i="2" s="1"/>
  <c r="C31" i="1"/>
  <c r="D31" i="1" s="1"/>
  <c r="F31" i="1" s="1"/>
  <c r="B32" i="1" s="1"/>
  <c r="C33" i="2" l="1"/>
  <c r="D33" i="2" s="1"/>
  <c r="F33" i="2" s="1"/>
  <c r="B34" i="2" s="1"/>
  <c r="C32" i="1"/>
  <c r="D32" i="1" s="1"/>
  <c r="F32" i="1" s="1"/>
  <c r="B33" i="1" s="1"/>
  <c r="C34" i="2" l="1"/>
  <c r="D34" i="2" s="1"/>
  <c r="F34" i="2" s="1"/>
  <c r="B35" i="2" s="1"/>
  <c r="C33" i="1"/>
  <c r="D33" i="1" s="1"/>
  <c r="F33" i="1" s="1"/>
  <c r="B34" i="1" s="1"/>
  <c r="C35" i="2" l="1"/>
  <c r="D35" i="2" s="1"/>
  <c r="F35" i="2"/>
  <c r="B36" i="2" s="1"/>
  <c r="C34" i="1"/>
  <c r="D34" i="1" s="1"/>
  <c r="F34" i="1" s="1"/>
  <c r="B35" i="1" s="1"/>
  <c r="C36" i="2" l="1"/>
  <c r="D36" i="2" s="1"/>
  <c r="F36" i="2" s="1"/>
  <c r="B37" i="2" s="1"/>
  <c r="C35" i="1"/>
  <c r="D35" i="1" s="1"/>
  <c r="F35" i="1" s="1"/>
  <c r="B36" i="1" s="1"/>
  <c r="C37" i="2" l="1"/>
  <c r="D37" i="2" s="1"/>
  <c r="F37" i="2" s="1"/>
  <c r="B38" i="2" s="1"/>
  <c r="C36" i="1"/>
  <c r="D36" i="1" s="1"/>
  <c r="F36" i="1" s="1"/>
  <c r="B37" i="1" s="1"/>
  <c r="C38" i="2" l="1"/>
  <c r="D38" i="2" s="1"/>
  <c r="F38" i="2"/>
  <c r="B39" i="2" s="1"/>
  <c r="C37" i="1"/>
  <c r="D37" i="1" s="1"/>
  <c r="F37" i="1" s="1"/>
  <c r="B38" i="1" s="1"/>
  <c r="C39" i="2" l="1"/>
  <c r="D39" i="2" s="1"/>
  <c r="F39" i="2"/>
  <c r="B40" i="2" s="1"/>
  <c r="C38" i="1"/>
  <c r="D38" i="1" s="1"/>
  <c r="F38" i="1" s="1"/>
  <c r="B39" i="1" s="1"/>
  <c r="C40" i="2" l="1"/>
  <c r="D40" i="2" s="1"/>
  <c r="F40" i="2"/>
  <c r="B41" i="2" s="1"/>
  <c r="C39" i="1"/>
  <c r="D39" i="1" s="1"/>
  <c r="F39" i="1" s="1"/>
  <c r="B40" i="1" s="1"/>
  <c r="C41" i="2" l="1"/>
  <c r="D41" i="2" s="1"/>
  <c r="F41" i="2" s="1"/>
  <c r="B42" i="2" s="1"/>
  <c r="C40" i="1"/>
  <c r="D40" i="1" s="1"/>
  <c r="F40" i="1" s="1"/>
  <c r="B41" i="1" s="1"/>
  <c r="C42" i="2" l="1"/>
  <c r="D42" i="2" s="1"/>
  <c r="F42" i="2" s="1"/>
  <c r="B43" i="2" s="1"/>
  <c r="C41" i="1"/>
  <c r="D41" i="1" s="1"/>
  <c r="F41" i="1" s="1"/>
  <c r="B42" i="1" s="1"/>
  <c r="C43" i="2" l="1"/>
  <c r="D43" i="2" s="1"/>
  <c r="F43" i="2"/>
  <c r="B44" i="2" s="1"/>
  <c r="C42" i="1"/>
  <c r="D42" i="1" s="1"/>
  <c r="F42" i="1" s="1"/>
  <c r="B43" i="1" s="1"/>
  <c r="C44" i="2" l="1"/>
  <c r="D44" i="2" s="1"/>
  <c r="F44" i="2" s="1"/>
  <c r="B45" i="2" s="1"/>
  <c r="C43" i="1"/>
  <c r="D43" i="1" s="1"/>
  <c r="F43" i="1" s="1"/>
  <c r="B44" i="1" s="1"/>
  <c r="C45" i="2" l="1"/>
  <c r="D45" i="2" s="1"/>
  <c r="F45" i="2" s="1"/>
  <c r="B46" i="2" s="1"/>
  <c r="C44" i="1"/>
  <c r="D44" i="1" s="1"/>
  <c r="F44" i="1" s="1"/>
  <c r="B45" i="1" s="1"/>
  <c r="C46" i="2" l="1"/>
  <c r="D46" i="2" s="1"/>
  <c r="F46" i="2"/>
  <c r="B47" i="2" s="1"/>
  <c r="C45" i="1"/>
  <c r="D45" i="1" s="1"/>
  <c r="F45" i="1" s="1"/>
  <c r="B46" i="1" s="1"/>
  <c r="C47" i="2" l="1"/>
  <c r="D47" i="2" s="1"/>
  <c r="F47" i="2"/>
  <c r="B48" i="2" s="1"/>
  <c r="C46" i="1"/>
  <c r="D46" i="1" s="1"/>
  <c r="F46" i="1" s="1"/>
  <c r="B47" i="1" s="1"/>
  <c r="C48" i="2" l="1"/>
  <c r="D48" i="2" s="1"/>
  <c r="F48" i="2"/>
  <c r="B49" i="2" s="1"/>
  <c r="C47" i="1"/>
  <c r="D47" i="1" s="1"/>
  <c r="F47" i="1" s="1"/>
  <c r="B48" i="1" s="1"/>
  <c r="C49" i="2" l="1"/>
  <c r="D49" i="2" s="1"/>
  <c r="F49" i="2" s="1"/>
  <c r="B50" i="2" s="1"/>
  <c r="C48" i="1"/>
  <c r="D48" i="1" s="1"/>
  <c r="F48" i="1" s="1"/>
  <c r="B49" i="1" s="1"/>
  <c r="C50" i="2" l="1"/>
  <c r="D50" i="2" s="1"/>
  <c r="F50" i="2" s="1"/>
  <c r="B51" i="2" s="1"/>
  <c r="C49" i="1"/>
  <c r="D49" i="1" s="1"/>
  <c r="F49" i="1" s="1"/>
  <c r="B50" i="1" s="1"/>
  <c r="C51" i="2" l="1"/>
  <c r="D51" i="2" s="1"/>
  <c r="F51" i="2"/>
  <c r="B52" i="2" s="1"/>
  <c r="C50" i="1"/>
  <c r="D50" i="1" s="1"/>
  <c r="F50" i="1" s="1"/>
  <c r="B51" i="1" s="1"/>
  <c r="C52" i="2" l="1"/>
  <c r="D52" i="2" s="1"/>
  <c r="F52" i="2" s="1"/>
  <c r="B53" i="2" s="1"/>
  <c r="C51" i="1"/>
  <c r="D51" i="1" s="1"/>
  <c r="F51" i="1" s="1"/>
  <c r="B52" i="1" s="1"/>
  <c r="C53" i="2" l="1"/>
  <c r="D53" i="2" s="1"/>
  <c r="F53" i="2" s="1"/>
  <c r="B54" i="2" s="1"/>
  <c r="C52" i="1"/>
  <c r="D52" i="1" s="1"/>
  <c r="F52" i="1" s="1"/>
  <c r="B53" i="1" s="1"/>
  <c r="C54" i="2" l="1"/>
  <c r="D54" i="2" s="1"/>
  <c r="F54" i="2"/>
  <c r="B55" i="2" s="1"/>
  <c r="C53" i="1"/>
  <c r="D53" i="1" s="1"/>
  <c r="F53" i="1" s="1"/>
  <c r="B54" i="1" s="1"/>
  <c r="C55" i="2" l="1"/>
  <c r="D55" i="2" s="1"/>
  <c r="F55" i="2"/>
  <c r="B56" i="2" s="1"/>
  <c r="C54" i="1"/>
  <c r="D54" i="1" s="1"/>
  <c r="F54" i="1" s="1"/>
  <c r="B55" i="1" s="1"/>
  <c r="C56" i="2" l="1"/>
  <c r="D56" i="2" s="1"/>
  <c r="F56" i="2" s="1"/>
  <c r="B57" i="2" s="1"/>
  <c r="C55" i="1"/>
  <c r="D55" i="1" s="1"/>
  <c r="F55" i="1" s="1"/>
  <c r="B56" i="1" s="1"/>
  <c r="C57" i="2" l="1"/>
  <c r="D57" i="2" s="1"/>
  <c r="F57" i="2" s="1"/>
  <c r="B58" i="2" s="1"/>
  <c r="C56" i="1"/>
  <c r="D56" i="1" s="1"/>
  <c r="F56" i="1" s="1"/>
  <c r="B57" i="1" s="1"/>
  <c r="C58" i="2" l="1"/>
  <c r="D58" i="2" s="1"/>
  <c r="F58" i="2" s="1"/>
  <c r="B59" i="2" s="1"/>
  <c r="C57" i="1"/>
  <c r="D57" i="1" s="1"/>
  <c r="F57" i="1" s="1"/>
  <c r="B58" i="1" s="1"/>
  <c r="C59" i="2" l="1"/>
  <c r="D59" i="2" s="1"/>
  <c r="F59" i="2"/>
  <c r="B60" i="2" s="1"/>
  <c r="C58" i="1"/>
  <c r="D58" i="1" s="1"/>
  <c r="F58" i="1" s="1"/>
  <c r="B59" i="1" s="1"/>
  <c r="C60" i="2" l="1"/>
  <c r="D60" i="2" s="1"/>
  <c r="F60" i="2" s="1"/>
  <c r="B61" i="2" s="1"/>
  <c r="C59" i="1"/>
  <c r="D59" i="1" s="1"/>
  <c r="F59" i="1" s="1"/>
  <c r="B60" i="1" s="1"/>
  <c r="C61" i="2" l="1"/>
  <c r="D61" i="2" s="1"/>
  <c r="F61" i="2" s="1"/>
  <c r="B62" i="2" s="1"/>
  <c r="C60" i="1"/>
  <c r="D60" i="1" s="1"/>
  <c r="F60" i="1" s="1"/>
  <c r="B61" i="1" s="1"/>
  <c r="C62" i="2" l="1"/>
  <c r="D62" i="2" s="1"/>
  <c r="F62" i="2"/>
  <c r="B63" i="2" s="1"/>
  <c r="C61" i="1"/>
  <c r="D61" i="1" s="1"/>
  <c r="F61" i="1" s="1"/>
  <c r="B62" i="1" s="1"/>
  <c r="C63" i="2" l="1"/>
  <c r="D63" i="2" s="1"/>
  <c r="F63" i="2"/>
  <c r="B64" i="2" s="1"/>
  <c r="C62" i="1"/>
  <c r="D62" i="1" s="1"/>
  <c r="F62" i="1" s="1"/>
  <c r="B63" i="1" s="1"/>
  <c r="C64" i="2" l="1"/>
  <c r="D64" i="2" s="1"/>
  <c r="F64" i="2" s="1"/>
  <c r="B65" i="2" s="1"/>
  <c r="C63" i="1"/>
  <c r="D63" i="1" s="1"/>
  <c r="F63" i="1" s="1"/>
  <c r="B64" i="1" s="1"/>
  <c r="C65" i="2" l="1"/>
  <c r="D65" i="2" s="1"/>
  <c r="F65" i="2" s="1"/>
  <c r="B66" i="2" s="1"/>
  <c r="C64" i="1"/>
  <c r="D64" i="1" s="1"/>
  <c r="F64" i="1" s="1"/>
  <c r="B65" i="1" s="1"/>
  <c r="C66" i="2" l="1"/>
  <c r="D66" i="2" s="1"/>
  <c r="F66" i="2"/>
  <c r="B67" i="2" s="1"/>
  <c r="C65" i="1"/>
  <c r="D65" i="1" s="1"/>
  <c r="F65" i="1" s="1"/>
  <c r="B66" i="1" s="1"/>
  <c r="C67" i="2" l="1"/>
  <c r="D67" i="2" s="1"/>
  <c r="F67" i="2"/>
  <c r="B68" i="2" s="1"/>
  <c r="C66" i="1"/>
  <c r="D66" i="1" s="1"/>
  <c r="F66" i="1" s="1"/>
  <c r="B67" i="1" s="1"/>
  <c r="C68" i="2" l="1"/>
  <c r="D68" i="2" s="1"/>
  <c r="F68" i="2" s="1"/>
  <c r="B69" i="2" s="1"/>
  <c r="C67" i="1"/>
  <c r="D67" i="1" s="1"/>
  <c r="F67" i="1" s="1"/>
  <c r="B68" i="1" s="1"/>
  <c r="C69" i="2" l="1"/>
  <c r="D69" i="2" s="1"/>
  <c r="F69" i="2" s="1"/>
  <c r="B70" i="2" s="1"/>
  <c r="C68" i="1"/>
  <c r="D68" i="1" s="1"/>
  <c r="F68" i="1" s="1"/>
  <c r="B69" i="1" s="1"/>
  <c r="C70" i="2" l="1"/>
  <c r="D70" i="2" s="1"/>
  <c r="F70" i="2"/>
  <c r="B71" i="2" s="1"/>
  <c r="C69" i="1"/>
  <c r="D69" i="1" s="1"/>
  <c r="F69" i="1" s="1"/>
  <c r="B70" i="1" s="1"/>
  <c r="C71" i="2" l="1"/>
  <c r="D71" i="2" s="1"/>
  <c r="F71" i="2"/>
  <c r="B72" i="2" s="1"/>
  <c r="C70" i="1"/>
  <c r="D70" i="1" s="1"/>
  <c r="F70" i="1" s="1"/>
  <c r="B71" i="1" s="1"/>
  <c r="C72" i="2" l="1"/>
  <c r="D72" i="2" s="1"/>
  <c r="F72" i="2"/>
  <c r="B73" i="2" s="1"/>
  <c r="C71" i="1"/>
  <c r="D71" i="1" s="1"/>
  <c r="F71" i="1" s="1"/>
  <c r="B72" i="1" s="1"/>
  <c r="C73" i="2" l="1"/>
  <c r="D73" i="2" s="1"/>
  <c r="F73" i="2"/>
  <c r="B74" i="2" s="1"/>
  <c r="C72" i="1"/>
  <c r="C74" i="2" l="1"/>
  <c r="D74" i="2" s="1"/>
  <c r="F74" i="2"/>
  <c r="B75" i="2" s="1"/>
  <c r="D72" i="1"/>
  <c r="F72" i="1" s="1"/>
  <c r="F9" i="1"/>
  <c r="C75" i="2" l="1"/>
  <c r="D75" i="2" s="1"/>
  <c r="F75" i="2"/>
  <c r="B76" i="2" s="1"/>
  <c r="C76" i="2" l="1"/>
  <c r="D76" i="2" s="1"/>
  <c r="F76" i="2" s="1"/>
  <c r="B77" i="2" s="1"/>
  <c r="C77" i="2" l="1"/>
  <c r="D77" i="2" s="1"/>
  <c r="F77" i="2" s="1"/>
  <c r="B78" i="2" s="1"/>
  <c r="C78" i="2" l="1"/>
  <c r="D78" i="2" s="1"/>
  <c r="F78" i="2"/>
  <c r="B79" i="2" s="1"/>
  <c r="C79" i="2" l="1"/>
  <c r="D79" i="2" s="1"/>
  <c r="F79" i="2"/>
  <c r="B80" i="2" s="1"/>
  <c r="C80" i="2" l="1"/>
  <c r="D80" i="2" s="1"/>
  <c r="F80" i="2"/>
  <c r="B81" i="2" s="1"/>
  <c r="C81" i="2" l="1"/>
  <c r="D81" i="2" s="1"/>
  <c r="F81" i="2"/>
  <c r="B82" i="2" s="1"/>
  <c r="C82" i="2" l="1"/>
  <c r="D82" i="2" s="1"/>
  <c r="F82" i="2"/>
  <c r="B83" i="2" s="1"/>
  <c r="C83" i="2" l="1"/>
  <c r="D83" i="2" s="1"/>
  <c r="F83" i="2"/>
  <c r="B84" i="2" s="1"/>
  <c r="C84" i="2" l="1"/>
  <c r="D84" i="2" s="1"/>
  <c r="F84" i="2" s="1"/>
  <c r="B85" i="2" s="1"/>
  <c r="C85" i="2" l="1"/>
  <c r="D85" i="2" s="1"/>
  <c r="F85" i="2" s="1"/>
  <c r="B86" i="2" s="1"/>
  <c r="C86" i="2" l="1"/>
  <c r="D86" i="2" s="1"/>
  <c r="F86" i="2"/>
  <c r="B87" i="2" s="1"/>
  <c r="C87" i="2" l="1"/>
  <c r="D87" i="2" s="1"/>
  <c r="F87" i="2"/>
  <c r="B88" i="2" s="1"/>
  <c r="C88" i="2" l="1"/>
  <c r="D88" i="2" s="1"/>
  <c r="F88" i="2"/>
  <c r="B89" i="2" s="1"/>
  <c r="C89" i="2" l="1"/>
  <c r="D89" i="2" s="1"/>
  <c r="F89" i="2"/>
  <c r="B90" i="2" s="1"/>
  <c r="C90" i="2" l="1"/>
  <c r="D90" i="2" s="1"/>
  <c r="F90" i="2"/>
  <c r="B91" i="2" s="1"/>
  <c r="C91" i="2" l="1"/>
  <c r="D91" i="2" s="1"/>
  <c r="F91" i="2"/>
  <c r="B92" i="2" s="1"/>
  <c r="C92" i="2" l="1"/>
  <c r="D92" i="2" s="1"/>
  <c r="F92" i="2" s="1"/>
  <c r="B93" i="2" s="1"/>
  <c r="C93" i="2" l="1"/>
  <c r="D93" i="2" s="1"/>
  <c r="F93" i="2" s="1"/>
  <c r="B94" i="2" s="1"/>
  <c r="C94" i="2" l="1"/>
  <c r="D94" i="2" s="1"/>
  <c r="F94" i="2"/>
  <c r="B95" i="2" s="1"/>
  <c r="C95" i="2" l="1"/>
  <c r="D95" i="2" s="1"/>
  <c r="F95" i="2"/>
  <c r="B96" i="2" s="1"/>
  <c r="C96" i="2" l="1"/>
  <c r="D96" i="2" s="1"/>
  <c r="F96" i="2"/>
  <c r="B97" i="2" s="1"/>
  <c r="C97" i="2" l="1"/>
  <c r="D97" i="2" s="1"/>
  <c r="F97" i="2"/>
  <c r="B98" i="2" s="1"/>
  <c r="C98" i="2" l="1"/>
  <c r="D98" i="2" s="1"/>
  <c r="F98" i="2"/>
  <c r="B99" i="2" s="1"/>
  <c r="C99" i="2" l="1"/>
  <c r="D99" i="2" s="1"/>
  <c r="F99" i="2"/>
  <c r="B100" i="2" s="1"/>
  <c r="C100" i="2" l="1"/>
  <c r="D100" i="2" s="1"/>
  <c r="F100" i="2" s="1"/>
  <c r="B101" i="2" s="1"/>
  <c r="C101" i="2" l="1"/>
  <c r="D101" i="2" s="1"/>
  <c r="F101" i="2" s="1"/>
  <c r="B102" i="2" s="1"/>
  <c r="C102" i="2" l="1"/>
  <c r="D102" i="2" s="1"/>
  <c r="F102" i="2"/>
  <c r="B103" i="2" s="1"/>
  <c r="C103" i="2" l="1"/>
  <c r="D103" i="2" s="1"/>
  <c r="F103" i="2"/>
  <c r="B104" i="2" s="1"/>
  <c r="C104" i="2" l="1"/>
  <c r="D104" i="2" s="1"/>
  <c r="F104" i="2"/>
  <c r="B105" i="2" s="1"/>
  <c r="C105" i="2" l="1"/>
  <c r="D105" i="2" s="1"/>
  <c r="F105" i="2"/>
  <c r="B106" i="2" s="1"/>
  <c r="C106" i="2" l="1"/>
  <c r="D106" i="2" s="1"/>
  <c r="F106" i="2"/>
  <c r="B107" i="2" s="1"/>
  <c r="C107" i="2" l="1"/>
  <c r="D107" i="2" s="1"/>
  <c r="F107" i="2"/>
  <c r="B108" i="2" s="1"/>
  <c r="C108" i="2" l="1"/>
  <c r="D108" i="2" s="1"/>
  <c r="F108" i="2" s="1"/>
  <c r="B109" i="2" s="1"/>
  <c r="C109" i="2" l="1"/>
  <c r="D109" i="2" s="1"/>
  <c r="F109" i="2" s="1"/>
  <c r="B110" i="2" s="1"/>
  <c r="C110" i="2" l="1"/>
  <c r="D110" i="2" s="1"/>
  <c r="F110" i="2"/>
  <c r="B111" i="2" s="1"/>
  <c r="C111" i="2" l="1"/>
  <c r="D111" i="2" s="1"/>
  <c r="F111" i="2"/>
  <c r="B112" i="2" s="1"/>
  <c r="C112" i="2" l="1"/>
  <c r="D112" i="2" s="1"/>
  <c r="F112" i="2"/>
  <c r="B113" i="2" s="1"/>
  <c r="C113" i="2" l="1"/>
  <c r="D113" i="2" s="1"/>
  <c r="F113" i="2"/>
  <c r="B114" i="2" s="1"/>
  <c r="C114" i="2" l="1"/>
  <c r="D114" i="2" s="1"/>
  <c r="F114" i="2"/>
  <c r="B115" i="2" s="1"/>
  <c r="C115" i="2" l="1"/>
  <c r="D115" i="2" s="1"/>
  <c r="F115" i="2"/>
  <c r="B116" i="2" s="1"/>
  <c r="C116" i="2" l="1"/>
  <c r="D116" i="2" s="1"/>
  <c r="F116" i="2" s="1"/>
  <c r="B117" i="2" s="1"/>
  <c r="C117" i="2" l="1"/>
  <c r="D117" i="2" s="1"/>
  <c r="F117" i="2" s="1"/>
  <c r="B118" i="2" s="1"/>
  <c r="C118" i="2" l="1"/>
  <c r="D118" i="2" s="1"/>
  <c r="F118" i="2"/>
  <c r="B119" i="2" s="1"/>
  <c r="C119" i="2" l="1"/>
  <c r="D119" i="2" s="1"/>
  <c r="F119" i="2"/>
  <c r="B120" i="2" s="1"/>
  <c r="C120" i="2" l="1"/>
  <c r="D120" i="2" s="1"/>
  <c r="F120" i="2"/>
  <c r="B121" i="2" s="1"/>
  <c r="C121" i="2" l="1"/>
  <c r="D121" i="2" s="1"/>
  <c r="F121" i="2"/>
  <c r="B122" i="2" s="1"/>
  <c r="C122" i="2" l="1"/>
  <c r="D122" i="2" s="1"/>
  <c r="F122" i="2"/>
  <c r="B123" i="2" s="1"/>
  <c r="C123" i="2" l="1"/>
  <c r="D123" i="2" s="1"/>
  <c r="F123" i="2"/>
  <c r="B124" i="2" s="1"/>
  <c r="C124" i="2" l="1"/>
  <c r="D124" i="2" s="1"/>
  <c r="F124" i="2" s="1"/>
  <c r="B125" i="2" s="1"/>
  <c r="C125" i="2" l="1"/>
  <c r="D125" i="2" s="1"/>
  <c r="F125" i="2" s="1"/>
  <c r="B126" i="2" s="1"/>
  <c r="C126" i="2" l="1"/>
  <c r="D126" i="2" s="1"/>
  <c r="F126" i="2"/>
  <c r="B127" i="2" s="1"/>
  <c r="C127" i="2" l="1"/>
  <c r="D127" i="2" s="1"/>
  <c r="F127" i="2"/>
  <c r="B128" i="2" s="1"/>
  <c r="C128" i="2" l="1"/>
  <c r="D128" i="2" s="1"/>
  <c r="F128" i="2"/>
  <c r="B129" i="2" s="1"/>
  <c r="C129" i="2" l="1"/>
  <c r="D129" i="2" s="1"/>
  <c r="F129" i="2"/>
  <c r="B130" i="2" s="1"/>
  <c r="C130" i="2" l="1"/>
  <c r="D130" i="2" s="1"/>
  <c r="F130" i="2"/>
  <c r="B131" i="2" s="1"/>
  <c r="C131" i="2" l="1"/>
  <c r="D131" i="2" s="1"/>
  <c r="F131" i="2"/>
  <c r="B132" i="2" s="1"/>
  <c r="C132" i="2" l="1"/>
  <c r="D132" i="2" l="1"/>
  <c r="F132" i="2" s="1"/>
  <c r="F9" i="2"/>
</calcChain>
</file>

<file path=xl/sharedStrings.xml><?xml version="1.0" encoding="utf-8"?>
<sst xmlns="http://schemas.openxmlformats.org/spreadsheetml/2006/main" count="39" uniqueCount="23">
  <si>
    <t xml:space="preserve">                                    PLAN DE PAGOS CRÉDITO CUOTA FIJA</t>
  </si>
  <si>
    <t>NOMBRE ASOCIADO</t>
  </si>
  <si>
    <t xml:space="preserve"> </t>
  </si>
  <si>
    <t xml:space="preserve">MONTO </t>
  </si>
  <si>
    <t>INGRESE EL MONTO</t>
  </si>
  <si>
    <t>No MESES</t>
  </si>
  <si>
    <t>INGRESE No MESES</t>
  </si>
  <si>
    <t>TASA MENSUAL</t>
  </si>
  <si>
    <t>INGRESE LA TASA</t>
  </si>
  <si>
    <t>TOTAL INTERESES</t>
  </si>
  <si>
    <t>CUOTA MENSUAL</t>
  </si>
  <si>
    <t>CUOTA MENSUAL REDONDEADA</t>
  </si>
  <si>
    <t>CUOTA</t>
  </si>
  <si>
    <t>SALDO INICIAL</t>
  </si>
  <si>
    <t>PAGO INTERESES</t>
  </si>
  <si>
    <t>AMORTIZACION CAPITAL</t>
  </si>
  <si>
    <t>SALDO FINAL</t>
  </si>
  <si>
    <t>JHONY ALEJANDRO SUAREZ RESTREPO</t>
  </si>
  <si>
    <t>No QUINCENAS</t>
  </si>
  <si>
    <t>INGRESE No QUINCENAS</t>
  </si>
  <si>
    <t>TASA QUINCENAL</t>
  </si>
  <si>
    <t>CUOTA QUINCENAL</t>
  </si>
  <si>
    <t>CUOTA QUINCENAL REDONDEADA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</si>
</sst>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5" fontId="3" fillId="0" borderId="0" xfId="1" applyFont="1"/>
    <xf numFmtId="0" fontId="4" fillId="0" borderId="0" xfId="0" applyFont="1" applyAlignment="1">
      <alignment horizontal="center" vertical="center" wrapText="1"/>
    </xf>
    <xf numFmtId="0" fontId="3" fillId="0" borderId="0" xfId="1" applyNumberFormat="1" applyFont="1"/>
    <xf numFmtId="0" fontId="3" fillId="0" borderId="0" xfId="1" applyNumberFormat="1" applyFont="1" applyAlignment="1">
      <alignment horizontal="right"/>
    </xf>
    <xf numFmtId="165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5" fontId="4" fillId="2" borderId="2" xfId="1" applyFont="1" applyFill="1" applyBorder="1" applyAlignment="1">
      <alignment horizontal="center" vertical="center" wrapText="1"/>
    </xf>
    <xf numFmtId="165" fontId="4" fillId="2" borderId="3" xfId="1" applyFont="1" applyFill="1" applyBorder="1" applyAlignment="1">
      <alignment horizontal="center" vertical="center" wrapText="1"/>
    </xf>
    <xf numFmtId="167" fontId="6" fillId="0" borderId="0" xfId="2" applyNumberFormat="1" applyFont="1" applyFill="1"/>
    <xf numFmtId="0" fontId="8" fillId="0" borderId="0" xfId="0" applyFont="1" applyAlignment="1">
      <alignment vertical="center" wrapText="1"/>
    </xf>
    <xf numFmtId="165" fontId="9" fillId="0" borderId="0" xfId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5" fontId="5" fillId="0" borderId="0" xfId="1" applyFont="1" applyFill="1"/>
    <xf numFmtId="0" fontId="6" fillId="0" borderId="4" xfId="0" applyFont="1" applyBorder="1" applyAlignment="1">
      <alignment horizontal="left" vertical="center" wrapText="1"/>
    </xf>
    <xf numFmtId="0" fontId="10" fillId="2" borderId="4" xfId="0" applyFont="1" applyFill="1" applyBorder="1"/>
    <xf numFmtId="0" fontId="8" fillId="2" borderId="4" xfId="1" applyNumberFormat="1" applyFont="1" applyFill="1" applyBorder="1"/>
    <xf numFmtId="165" fontId="5" fillId="0" borderId="0" xfId="1" applyFont="1" applyFill="1" applyBorder="1"/>
    <xf numFmtId="0" fontId="10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165" fontId="7" fillId="0" borderId="6" xfId="1" applyFont="1" applyBorder="1" applyAlignment="1">
      <alignment horizontal="left" vertical="center" wrapText="1"/>
    </xf>
    <xf numFmtId="165" fontId="7" fillId="0" borderId="7" xfId="1" applyFont="1" applyBorder="1" applyAlignment="1">
      <alignment horizontal="left" vertical="center" wrapText="1"/>
    </xf>
    <xf numFmtId="165" fontId="7" fillId="0" borderId="8" xfId="1" applyFont="1" applyBorder="1" applyAlignment="1">
      <alignment horizontal="left" vertical="center"/>
    </xf>
    <xf numFmtId="3" fontId="5" fillId="0" borderId="0" xfId="1" applyNumberFormat="1" applyFont="1" applyFill="1" applyBorder="1"/>
    <xf numFmtId="167" fontId="6" fillId="3" borderId="4" xfId="2" applyNumberFormat="1" applyFont="1" applyFill="1" applyBorder="1"/>
    <xf numFmtId="0" fontId="10" fillId="0" borderId="0" xfId="0" applyFont="1"/>
    <xf numFmtId="0" fontId="10" fillId="4" borderId="4" xfId="0" applyFont="1" applyFill="1" applyBorder="1"/>
    <xf numFmtId="165" fontId="2" fillId="5" borderId="4" xfId="1" applyFont="1" applyFill="1" applyBorder="1" applyAlignment="1">
      <alignment horizontal="left" vertical="center" wrapText="1"/>
    </xf>
    <xf numFmtId="164" fontId="6" fillId="3" borderId="4" xfId="1" applyNumberFormat="1" applyFont="1" applyFill="1" applyBorder="1"/>
    <xf numFmtId="10" fontId="6" fillId="3" borderId="4" xfId="3" applyNumberFormat="1" applyFont="1" applyFill="1" applyBorder="1"/>
    <xf numFmtId="165" fontId="2" fillId="6" borderId="5" xfId="1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vertical="center"/>
    </xf>
    <xf numFmtId="10" fontId="6" fillId="3" borderId="4" xfId="3" quotePrefix="1" applyNumberFormat="1" applyFont="1" applyFill="1" applyBorder="1"/>
  </cellXfs>
  <cellStyles count="4">
    <cellStyle name="Millares [0]" xfId="1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180975</xdr:rowOff>
    </xdr:from>
    <xdr:to>
      <xdr:col>1</xdr:col>
      <xdr:colOff>485775</xdr:colOff>
      <xdr:row>2</xdr:row>
      <xdr:rowOff>95250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1685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228600</xdr:rowOff>
    </xdr:from>
    <xdr:to>
      <xdr:col>1</xdr:col>
      <xdr:colOff>438150</xdr:colOff>
      <xdr:row>2</xdr:row>
      <xdr:rowOff>142875</xdr:rowOff>
    </xdr:to>
    <xdr:pic>
      <xdr:nvPicPr>
        <xdr:cNvPr id="1073" name="Picture 1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28600"/>
          <a:ext cx="1685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H210"/>
  <sheetViews>
    <sheetView tabSelected="1" workbookViewId="0">
      <selection activeCell="I14" sqref="I14"/>
    </sheetView>
  </sheetViews>
  <sheetFormatPr baseColWidth="10" defaultColWidth="11.5" defaultRowHeight="18" x14ac:dyDescent="0.2"/>
  <cols>
    <col min="1" max="1" width="20.5" style="1" customWidth="1"/>
    <col min="2" max="2" width="18" style="2" customWidth="1"/>
    <col min="3" max="3" width="12.83203125" style="2" customWidth="1"/>
    <col min="4" max="4" width="15.6640625" style="2" customWidth="1"/>
    <col min="5" max="5" width="14.5" style="2" customWidth="1"/>
    <col min="6" max="6" width="18.33203125" style="2" customWidth="1"/>
    <col min="7" max="16384" width="11.5" style="1"/>
  </cols>
  <sheetData>
    <row r="1" spans="1:7" ht="27.75" customHeight="1" x14ac:dyDescent="0.2"/>
    <row r="2" spans="1:7" x14ac:dyDescent="0.2">
      <c r="A2" s="24" t="s">
        <v>0</v>
      </c>
      <c r="B2" s="24"/>
      <c r="C2" s="24"/>
      <c r="D2" s="24"/>
      <c r="E2" s="24"/>
      <c r="F2" s="24"/>
    </row>
    <row r="3" spans="1:7" ht="25.5" customHeight="1" thickBot="1" x14ac:dyDescent="0.25"/>
    <row r="4" spans="1:7" s="16" customFormat="1" ht="34.5" customHeight="1" thickBot="1" x14ac:dyDescent="0.2">
      <c r="A4" s="23" t="s">
        <v>1</v>
      </c>
      <c r="B4" s="27"/>
      <c r="C4" s="25"/>
      <c r="D4" s="25"/>
      <c r="E4" s="25"/>
      <c r="F4" s="26"/>
    </row>
    <row r="5" spans="1:7" s="16" customFormat="1" ht="13.5" customHeight="1" thickBot="1" x14ac:dyDescent="0.2">
      <c r="A5" s="14"/>
      <c r="B5" s="15" t="s">
        <v>2</v>
      </c>
      <c r="C5" s="15"/>
      <c r="D5"/>
      <c r="E5"/>
      <c r="F5"/>
      <c r="G5"/>
    </row>
    <row r="6" spans="1:7" ht="19" thickBot="1" x14ac:dyDescent="0.25">
      <c r="A6" s="19" t="s">
        <v>3</v>
      </c>
      <c r="B6" s="29"/>
      <c r="C6" s="4" t="s">
        <v>2</v>
      </c>
      <c r="D6" s="30" t="s">
        <v>4</v>
      </c>
      <c r="E6"/>
      <c r="F6"/>
      <c r="G6"/>
    </row>
    <row r="7" spans="1:7" ht="19" thickBot="1" x14ac:dyDescent="0.25">
      <c r="A7" s="19" t="s">
        <v>5</v>
      </c>
      <c r="B7" s="33">
        <v>1</v>
      </c>
      <c r="C7" s="5"/>
      <c r="D7" s="30" t="s">
        <v>6</v>
      </c>
      <c r="E7" s="21"/>
    </row>
    <row r="8" spans="1:7" ht="19" thickBot="1" x14ac:dyDescent="0.25">
      <c r="A8" s="31" t="s">
        <v>7</v>
      </c>
      <c r="B8" s="34">
        <v>1.95E-2</v>
      </c>
      <c r="C8"/>
      <c r="D8" s="30" t="s">
        <v>8</v>
      </c>
      <c r="E8" s="13"/>
      <c r="F8" s="20" t="s">
        <v>9</v>
      </c>
    </row>
    <row r="9" spans="1:7" s="7" customFormat="1" ht="21" thickBot="1" x14ac:dyDescent="0.25">
      <c r="A9" s="18" t="s">
        <v>10</v>
      </c>
      <c r="B9" s="32">
        <f>PMT(B8,B7,-B6,0)</f>
        <v>0</v>
      </c>
      <c r="C9"/>
      <c r="E9" s="17"/>
      <c r="F9" s="36">
        <f>SUM(C13:C72)</f>
        <v>0</v>
      </c>
    </row>
    <row r="10" spans="1:7" s="7" customFormat="1" ht="33" customHeight="1" thickBot="1" x14ac:dyDescent="0.25">
      <c r="A10" s="22" t="s">
        <v>11</v>
      </c>
      <c r="B10" s="35">
        <f>(ROUNDUP(((+B9)/1000),0))*1000</f>
        <v>0</v>
      </c>
      <c r="C10"/>
      <c r="D10"/>
      <c r="E10" s="17"/>
      <c r="F10" s="6"/>
    </row>
    <row r="11" spans="1:7" ht="19" thickBot="1" x14ac:dyDescent="0.25"/>
    <row r="12" spans="1:7" s="3" customFormat="1" ht="27.75" customHeight="1" thickTop="1" thickBot="1" x14ac:dyDescent="0.2">
      <c r="A12" s="10" t="s">
        <v>12</v>
      </c>
      <c r="B12" s="11" t="s">
        <v>13</v>
      </c>
      <c r="C12" s="11" t="s">
        <v>14</v>
      </c>
      <c r="D12" s="11" t="s">
        <v>15</v>
      </c>
      <c r="E12" s="11" t="s">
        <v>12</v>
      </c>
      <c r="F12" s="12" t="s">
        <v>16</v>
      </c>
    </row>
    <row r="13" spans="1:7" ht="19" thickTop="1" x14ac:dyDescent="0.2">
      <c r="A13" s="8">
        <v>1</v>
      </c>
      <c r="B13" s="9">
        <f>B6</f>
        <v>0</v>
      </c>
      <c r="C13" s="9">
        <f>B13*$B$8</f>
        <v>0</v>
      </c>
      <c r="D13" s="9">
        <f t="shared" ref="D13:D44" si="0">E13-C13</f>
        <v>0</v>
      </c>
      <c r="E13" s="9">
        <f t="shared" ref="E13:E44" si="1">$B$9*IF(A13&lt;=$B$7,1,0)</f>
        <v>0</v>
      </c>
      <c r="F13" s="9">
        <f t="shared" ref="F13:F44" si="2">B13-D13</f>
        <v>0</v>
      </c>
    </row>
    <row r="14" spans="1:7" x14ac:dyDescent="0.2">
      <c r="A14" s="8">
        <v>2</v>
      </c>
      <c r="B14" s="9">
        <f t="shared" ref="B14:B45" si="3">F13</f>
        <v>0</v>
      </c>
      <c r="C14" s="9">
        <f>+B14*$B$8</f>
        <v>0</v>
      </c>
      <c r="D14" s="9">
        <f t="shared" si="0"/>
        <v>0</v>
      </c>
      <c r="E14" s="9">
        <f t="shared" si="1"/>
        <v>0</v>
      </c>
      <c r="F14" s="9">
        <f t="shared" si="2"/>
        <v>0</v>
      </c>
    </row>
    <row r="15" spans="1:7" x14ac:dyDescent="0.2">
      <c r="A15" s="8">
        <v>3</v>
      </c>
      <c r="B15" s="9">
        <f t="shared" si="3"/>
        <v>0</v>
      </c>
      <c r="C15" s="9">
        <f t="shared" ref="C15:C46" si="4">B15*$B$8</f>
        <v>0</v>
      </c>
      <c r="D15" s="9">
        <f t="shared" si="0"/>
        <v>0</v>
      </c>
      <c r="E15" s="9">
        <f t="shared" si="1"/>
        <v>0</v>
      </c>
      <c r="F15" s="28">
        <f t="shared" si="2"/>
        <v>0</v>
      </c>
    </row>
    <row r="16" spans="1:7" x14ac:dyDescent="0.2">
      <c r="A16" s="8">
        <v>4</v>
      </c>
      <c r="B16" s="9">
        <f t="shared" si="3"/>
        <v>0</v>
      </c>
      <c r="C16" s="9">
        <f t="shared" si="4"/>
        <v>0</v>
      </c>
      <c r="D16" s="9">
        <f t="shared" si="0"/>
        <v>0</v>
      </c>
      <c r="E16" s="9">
        <f t="shared" si="1"/>
        <v>0</v>
      </c>
      <c r="F16" s="9">
        <f t="shared" si="2"/>
        <v>0</v>
      </c>
    </row>
    <row r="17" spans="1:6" x14ac:dyDescent="0.2">
      <c r="A17" s="8">
        <v>5</v>
      </c>
      <c r="B17" s="9">
        <f t="shared" si="3"/>
        <v>0</v>
      </c>
      <c r="C17" s="9">
        <f t="shared" si="4"/>
        <v>0</v>
      </c>
      <c r="D17" s="9">
        <f t="shared" si="0"/>
        <v>0</v>
      </c>
      <c r="E17" s="9">
        <f t="shared" si="1"/>
        <v>0</v>
      </c>
      <c r="F17" s="9">
        <f t="shared" si="2"/>
        <v>0</v>
      </c>
    </row>
    <row r="18" spans="1:6" x14ac:dyDescent="0.2">
      <c r="A18" s="8">
        <v>6</v>
      </c>
      <c r="B18" s="9">
        <f t="shared" si="3"/>
        <v>0</v>
      </c>
      <c r="C18" s="9">
        <f t="shared" si="4"/>
        <v>0</v>
      </c>
      <c r="D18" s="9">
        <f t="shared" si="0"/>
        <v>0</v>
      </c>
      <c r="E18" s="9">
        <f t="shared" si="1"/>
        <v>0</v>
      </c>
      <c r="F18" s="9">
        <f t="shared" si="2"/>
        <v>0</v>
      </c>
    </row>
    <row r="19" spans="1:6" x14ac:dyDescent="0.2">
      <c r="A19" s="8">
        <v>7</v>
      </c>
      <c r="B19" s="9">
        <f t="shared" si="3"/>
        <v>0</v>
      </c>
      <c r="C19" s="9">
        <f t="shared" si="4"/>
        <v>0</v>
      </c>
      <c r="D19" s="9">
        <f t="shared" si="0"/>
        <v>0</v>
      </c>
      <c r="E19" s="9">
        <f t="shared" si="1"/>
        <v>0</v>
      </c>
      <c r="F19" s="28">
        <f t="shared" si="2"/>
        <v>0</v>
      </c>
    </row>
    <row r="20" spans="1:6" x14ac:dyDescent="0.2">
      <c r="A20" s="8">
        <v>8</v>
      </c>
      <c r="B20" s="9">
        <f t="shared" si="3"/>
        <v>0</v>
      </c>
      <c r="C20" s="9">
        <f t="shared" si="4"/>
        <v>0</v>
      </c>
      <c r="D20" s="9">
        <f t="shared" si="0"/>
        <v>0</v>
      </c>
      <c r="E20" s="9">
        <f t="shared" si="1"/>
        <v>0</v>
      </c>
      <c r="F20" s="9">
        <f t="shared" si="2"/>
        <v>0</v>
      </c>
    </row>
    <row r="21" spans="1:6" x14ac:dyDescent="0.2">
      <c r="A21" s="8">
        <v>9</v>
      </c>
      <c r="B21" s="9">
        <f t="shared" si="3"/>
        <v>0</v>
      </c>
      <c r="C21" s="9">
        <f t="shared" si="4"/>
        <v>0</v>
      </c>
      <c r="D21" s="9">
        <f t="shared" si="0"/>
        <v>0</v>
      </c>
      <c r="E21" s="9">
        <f t="shared" si="1"/>
        <v>0</v>
      </c>
      <c r="F21" s="9">
        <f t="shared" si="2"/>
        <v>0</v>
      </c>
    </row>
    <row r="22" spans="1:6" x14ac:dyDescent="0.2">
      <c r="A22" s="8">
        <v>10</v>
      </c>
      <c r="B22" s="9">
        <f t="shared" si="3"/>
        <v>0</v>
      </c>
      <c r="C22" s="9">
        <f t="shared" si="4"/>
        <v>0</v>
      </c>
      <c r="D22" s="9">
        <f t="shared" si="0"/>
        <v>0</v>
      </c>
      <c r="E22" s="9">
        <f t="shared" si="1"/>
        <v>0</v>
      </c>
      <c r="F22" s="9">
        <f t="shared" si="2"/>
        <v>0</v>
      </c>
    </row>
    <row r="23" spans="1:6" x14ac:dyDescent="0.2">
      <c r="A23" s="8">
        <v>11</v>
      </c>
      <c r="B23" s="9">
        <f t="shared" si="3"/>
        <v>0</v>
      </c>
      <c r="C23" s="9">
        <f t="shared" si="4"/>
        <v>0</v>
      </c>
      <c r="D23" s="9">
        <f t="shared" si="0"/>
        <v>0</v>
      </c>
      <c r="E23" s="9">
        <f t="shared" si="1"/>
        <v>0</v>
      </c>
      <c r="F23" s="9">
        <f t="shared" si="2"/>
        <v>0</v>
      </c>
    </row>
    <row r="24" spans="1:6" x14ac:dyDescent="0.2">
      <c r="A24" s="8">
        <v>12</v>
      </c>
      <c r="B24" s="9">
        <f t="shared" si="3"/>
        <v>0</v>
      </c>
      <c r="C24" s="9">
        <f t="shared" si="4"/>
        <v>0</v>
      </c>
      <c r="D24" s="9">
        <f t="shared" si="0"/>
        <v>0</v>
      </c>
      <c r="E24" s="9">
        <f t="shared" si="1"/>
        <v>0</v>
      </c>
      <c r="F24" s="9">
        <f t="shared" si="2"/>
        <v>0</v>
      </c>
    </row>
    <row r="25" spans="1:6" x14ac:dyDescent="0.2">
      <c r="A25" s="8">
        <v>13</v>
      </c>
      <c r="B25" s="9">
        <f t="shared" si="3"/>
        <v>0</v>
      </c>
      <c r="C25" s="9">
        <f t="shared" si="4"/>
        <v>0</v>
      </c>
      <c r="D25" s="9">
        <f t="shared" si="0"/>
        <v>0</v>
      </c>
      <c r="E25" s="9">
        <f t="shared" si="1"/>
        <v>0</v>
      </c>
      <c r="F25" s="9">
        <f t="shared" si="2"/>
        <v>0</v>
      </c>
    </row>
    <row r="26" spans="1:6" x14ac:dyDescent="0.2">
      <c r="A26" s="8">
        <v>14</v>
      </c>
      <c r="B26" s="9">
        <f t="shared" si="3"/>
        <v>0</v>
      </c>
      <c r="C26" s="9">
        <f t="shared" si="4"/>
        <v>0</v>
      </c>
      <c r="D26" s="9">
        <f t="shared" si="0"/>
        <v>0</v>
      </c>
      <c r="E26" s="9">
        <f t="shared" si="1"/>
        <v>0</v>
      </c>
      <c r="F26" s="9">
        <f t="shared" si="2"/>
        <v>0</v>
      </c>
    </row>
    <row r="27" spans="1:6" x14ac:dyDescent="0.2">
      <c r="A27" s="8">
        <v>15</v>
      </c>
      <c r="B27" s="9">
        <f t="shared" si="3"/>
        <v>0</v>
      </c>
      <c r="C27" s="9">
        <f t="shared" si="4"/>
        <v>0</v>
      </c>
      <c r="D27" s="9">
        <f t="shared" si="0"/>
        <v>0</v>
      </c>
      <c r="E27" s="9">
        <f t="shared" si="1"/>
        <v>0</v>
      </c>
      <c r="F27" s="9">
        <f t="shared" si="2"/>
        <v>0</v>
      </c>
    </row>
    <row r="28" spans="1:6" x14ac:dyDescent="0.2">
      <c r="A28" s="8">
        <v>16</v>
      </c>
      <c r="B28" s="9">
        <f t="shared" si="3"/>
        <v>0</v>
      </c>
      <c r="C28" s="9">
        <f t="shared" si="4"/>
        <v>0</v>
      </c>
      <c r="D28" s="9">
        <f t="shared" si="0"/>
        <v>0</v>
      </c>
      <c r="E28" s="9">
        <f t="shared" si="1"/>
        <v>0</v>
      </c>
      <c r="F28" s="9">
        <f t="shared" si="2"/>
        <v>0</v>
      </c>
    </row>
    <row r="29" spans="1:6" x14ac:dyDescent="0.2">
      <c r="A29" s="8">
        <v>17</v>
      </c>
      <c r="B29" s="9">
        <f t="shared" si="3"/>
        <v>0</v>
      </c>
      <c r="C29" s="9">
        <f t="shared" si="4"/>
        <v>0</v>
      </c>
      <c r="D29" s="9">
        <f t="shared" si="0"/>
        <v>0</v>
      </c>
      <c r="E29" s="9">
        <f t="shared" si="1"/>
        <v>0</v>
      </c>
      <c r="F29" s="9">
        <f t="shared" si="2"/>
        <v>0</v>
      </c>
    </row>
    <row r="30" spans="1:6" x14ac:dyDescent="0.2">
      <c r="A30" s="8">
        <v>18</v>
      </c>
      <c r="B30" s="9">
        <f t="shared" si="3"/>
        <v>0</v>
      </c>
      <c r="C30" s="9">
        <f t="shared" si="4"/>
        <v>0</v>
      </c>
      <c r="D30" s="9">
        <f t="shared" si="0"/>
        <v>0</v>
      </c>
      <c r="E30" s="9">
        <f t="shared" si="1"/>
        <v>0</v>
      </c>
      <c r="F30" s="9">
        <f t="shared" si="2"/>
        <v>0</v>
      </c>
    </row>
    <row r="31" spans="1:6" x14ac:dyDescent="0.2">
      <c r="A31" s="8">
        <v>19</v>
      </c>
      <c r="B31" s="9">
        <f t="shared" si="3"/>
        <v>0</v>
      </c>
      <c r="C31" s="9">
        <f t="shared" si="4"/>
        <v>0</v>
      </c>
      <c r="D31" s="9">
        <f t="shared" si="0"/>
        <v>0</v>
      </c>
      <c r="E31" s="9">
        <f t="shared" si="1"/>
        <v>0</v>
      </c>
      <c r="F31" s="9">
        <f t="shared" si="2"/>
        <v>0</v>
      </c>
    </row>
    <row r="32" spans="1:6" x14ac:dyDescent="0.2">
      <c r="A32" s="8">
        <v>20</v>
      </c>
      <c r="B32" s="9">
        <f t="shared" si="3"/>
        <v>0</v>
      </c>
      <c r="C32" s="9">
        <f t="shared" si="4"/>
        <v>0</v>
      </c>
      <c r="D32" s="9">
        <f t="shared" si="0"/>
        <v>0</v>
      </c>
      <c r="E32" s="9">
        <f t="shared" si="1"/>
        <v>0</v>
      </c>
      <c r="F32" s="9">
        <f t="shared" si="2"/>
        <v>0</v>
      </c>
    </row>
    <row r="33" spans="1:6" x14ac:dyDescent="0.2">
      <c r="A33" s="8">
        <v>21</v>
      </c>
      <c r="B33" s="9">
        <f t="shared" si="3"/>
        <v>0</v>
      </c>
      <c r="C33" s="9">
        <f t="shared" si="4"/>
        <v>0</v>
      </c>
      <c r="D33" s="9">
        <f t="shared" si="0"/>
        <v>0</v>
      </c>
      <c r="E33" s="9">
        <f t="shared" si="1"/>
        <v>0</v>
      </c>
      <c r="F33" s="9">
        <f t="shared" si="2"/>
        <v>0</v>
      </c>
    </row>
    <row r="34" spans="1:6" x14ac:dyDescent="0.2">
      <c r="A34" s="8">
        <v>22</v>
      </c>
      <c r="B34" s="9">
        <f t="shared" si="3"/>
        <v>0</v>
      </c>
      <c r="C34" s="9">
        <f t="shared" si="4"/>
        <v>0</v>
      </c>
      <c r="D34" s="9">
        <f t="shared" si="0"/>
        <v>0</v>
      </c>
      <c r="E34" s="9">
        <f t="shared" si="1"/>
        <v>0</v>
      </c>
      <c r="F34" s="9">
        <f t="shared" si="2"/>
        <v>0</v>
      </c>
    </row>
    <row r="35" spans="1:6" x14ac:dyDescent="0.2">
      <c r="A35" s="8">
        <v>23</v>
      </c>
      <c r="B35" s="9">
        <f t="shared" si="3"/>
        <v>0</v>
      </c>
      <c r="C35" s="9">
        <f t="shared" si="4"/>
        <v>0</v>
      </c>
      <c r="D35" s="9">
        <f t="shared" si="0"/>
        <v>0</v>
      </c>
      <c r="E35" s="9">
        <f t="shared" si="1"/>
        <v>0</v>
      </c>
      <c r="F35" s="9">
        <f t="shared" si="2"/>
        <v>0</v>
      </c>
    </row>
    <row r="36" spans="1:6" x14ac:dyDescent="0.2">
      <c r="A36" s="8">
        <v>24</v>
      </c>
      <c r="B36" s="9">
        <f t="shared" si="3"/>
        <v>0</v>
      </c>
      <c r="C36" s="9">
        <f t="shared" si="4"/>
        <v>0</v>
      </c>
      <c r="D36" s="9">
        <f t="shared" si="0"/>
        <v>0</v>
      </c>
      <c r="E36" s="9">
        <f t="shared" si="1"/>
        <v>0</v>
      </c>
      <c r="F36" s="9">
        <f t="shared" si="2"/>
        <v>0</v>
      </c>
    </row>
    <row r="37" spans="1:6" x14ac:dyDescent="0.2">
      <c r="A37" s="8">
        <v>25</v>
      </c>
      <c r="B37" s="9">
        <f t="shared" si="3"/>
        <v>0</v>
      </c>
      <c r="C37" s="9">
        <f t="shared" si="4"/>
        <v>0</v>
      </c>
      <c r="D37" s="9">
        <f t="shared" si="0"/>
        <v>0</v>
      </c>
      <c r="E37" s="9">
        <f t="shared" si="1"/>
        <v>0</v>
      </c>
      <c r="F37" s="9">
        <f t="shared" si="2"/>
        <v>0</v>
      </c>
    </row>
    <row r="38" spans="1:6" x14ac:dyDescent="0.2">
      <c r="A38" s="8">
        <v>26</v>
      </c>
      <c r="B38" s="9">
        <f t="shared" si="3"/>
        <v>0</v>
      </c>
      <c r="C38" s="9">
        <f t="shared" si="4"/>
        <v>0</v>
      </c>
      <c r="D38" s="9">
        <f t="shared" si="0"/>
        <v>0</v>
      </c>
      <c r="E38" s="9">
        <f t="shared" si="1"/>
        <v>0</v>
      </c>
      <c r="F38" s="9">
        <f t="shared" si="2"/>
        <v>0</v>
      </c>
    </row>
    <row r="39" spans="1:6" x14ac:dyDescent="0.2">
      <c r="A39" s="8">
        <v>27</v>
      </c>
      <c r="B39" s="9">
        <f t="shared" si="3"/>
        <v>0</v>
      </c>
      <c r="C39" s="9">
        <f t="shared" si="4"/>
        <v>0</v>
      </c>
      <c r="D39" s="9">
        <f t="shared" si="0"/>
        <v>0</v>
      </c>
      <c r="E39" s="9">
        <f t="shared" si="1"/>
        <v>0</v>
      </c>
      <c r="F39" s="9">
        <f t="shared" si="2"/>
        <v>0</v>
      </c>
    </row>
    <row r="40" spans="1:6" x14ac:dyDescent="0.2">
      <c r="A40" s="8">
        <v>28</v>
      </c>
      <c r="B40" s="9">
        <f t="shared" si="3"/>
        <v>0</v>
      </c>
      <c r="C40" s="9">
        <f t="shared" si="4"/>
        <v>0</v>
      </c>
      <c r="D40" s="9">
        <f t="shared" si="0"/>
        <v>0</v>
      </c>
      <c r="E40" s="9">
        <f t="shared" si="1"/>
        <v>0</v>
      </c>
      <c r="F40" s="9">
        <f t="shared" si="2"/>
        <v>0</v>
      </c>
    </row>
    <row r="41" spans="1:6" x14ac:dyDescent="0.2">
      <c r="A41" s="8">
        <v>29</v>
      </c>
      <c r="B41" s="9">
        <f t="shared" si="3"/>
        <v>0</v>
      </c>
      <c r="C41" s="9">
        <f t="shared" si="4"/>
        <v>0</v>
      </c>
      <c r="D41" s="9">
        <f t="shared" si="0"/>
        <v>0</v>
      </c>
      <c r="E41" s="9">
        <f t="shared" si="1"/>
        <v>0</v>
      </c>
      <c r="F41" s="9">
        <f t="shared" si="2"/>
        <v>0</v>
      </c>
    </row>
    <row r="42" spans="1:6" x14ac:dyDescent="0.2">
      <c r="A42" s="8">
        <v>30</v>
      </c>
      <c r="B42" s="9">
        <f t="shared" si="3"/>
        <v>0</v>
      </c>
      <c r="C42" s="9">
        <f t="shared" si="4"/>
        <v>0</v>
      </c>
      <c r="D42" s="9">
        <f t="shared" si="0"/>
        <v>0</v>
      </c>
      <c r="E42" s="9">
        <f t="shared" si="1"/>
        <v>0</v>
      </c>
      <c r="F42" s="9">
        <f t="shared" si="2"/>
        <v>0</v>
      </c>
    </row>
    <row r="43" spans="1:6" x14ac:dyDescent="0.2">
      <c r="A43" s="8">
        <v>31</v>
      </c>
      <c r="B43" s="9">
        <f t="shared" si="3"/>
        <v>0</v>
      </c>
      <c r="C43" s="9">
        <f t="shared" si="4"/>
        <v>0</v>
      </c>
      <c r="D43" s="9">
        <f t="shared" si="0"/>
        <v>0</v>
      </c>
      <c r="E43" s="9">
        <f t="shared" si="1"/>
        <v>0</v>
      </c>
      <c r="F43" s="9">
        <f t="shared" si="2"/>
        <v>0</v>
      </c>
    </row>
    <row r="44" spans="1:6" x14ac:dyDescent="0.2">
      <c r="A44" s="8">
        <v>32</v>
      </c>
      <c r="B44" s="9">
        <f t="shared" si="3"/>
        <v>0</v>
      </c>
      <c r="C44" s="9">
        <f t="shared" si="4"/>
        <v>0</v>
      </c>
      <c r="D44" s="9">
        <f t="shared" si="0"/>
        <v>0</v>
      </c>
      <c r="E44" s="9">
        <f t="shared" si="1"/>
        <v>0</v>
      </c>
      <c r="F44" s="9">
        <f t="shared" si="2"/>
        <v>0</v>
      </c>
    </row>
    <row r="45" spans="1:6" x14ac:dyDescent="0.2">
      <c r="A45" s="8">
        <v>33</v>
      </c>
      <c r="B45" s="9">
        <f t="shared" si="3"/>
        <v>0</v>
      </c>
      <c r="C45" s="9">
        <f t="shared" si="4"/>
        <v>0</v>
      </c>
      <c r="D45" s="9">
        <f t="shared" ref="D45:D72" si="5">E45-C45</f>
        <v>0</v>
      </c>
      <c r="E45" s="9">
        <f t="shared" ref="E45:E72" si="6">$B$9*IF(A45&lt;=$B$7,1,0)</f>
        <v>0</v>
      </c>
      <c r="F45" s="9">
        <f t="shared" ref="F45:F72" si="7">B45-D45</f>
        <v>0</v>
      </c>
    </row>
    <row r="46" spans="1:6" x14ac:dyDescent="0.2">
      <c r="A46" s="8">
        <v>34</v>
      </c>
      <c r="B46" s="9">
        <f t="shared" ref="B46:B72" si="8">F45</f>
        <v>0</v>
      </c>
      <c r="C46" s="9">
        <f t="shared" si="4"/>
        <v>0</v>
      </c>
      <c r="D46" s="9">
        <f t="shared" si="5"/>
        <v>0</v>
      </c>
      <c r="E46" s="9">
        <f t="shared" si="6"/>
        <v>0</v>
      </c>
      <c r="F46" s="9">
        <f t="shared" si="7"/>
        <v>0</v>
      </c>
    </row>
    <row r="47" spans="1:6" x14ac:dyDescent="0.2">
      <c r="A47" s="8">
        <v>35</v>
      </c>
      <c r="B47" s="9">
        <f t="shared" si="8"/>
        <v>0</v>
      </c>
      <c r="C47" s="9">
        <f t="shared" ref="C47:C72" si="9">B47*$B$8</f>
        <v>0</v>
      </c>
      <c r="D47" s="9">
        <f t="shared" si="5"/>
        <v>0</v>
      </c>
      <c r="E47" s="9">
        <f t="shared" si="6"/>
        <v>0</v>
      </c>
      <c r="F47" s="9">
        <f t="shared" si="7"/>
        <v>0</v>
      </c>
    </row>
    <row r="48" spans="1:6" x14ac:dyDescent="0.2">
      <c r="A48" s="8">
        <v>36</v>
      </c>
      <c r="B48" s="9">
        <f t="shared" si="8"/>
        <v>0</v>
      </c>
      <c r="C48" s="9">
        <f t="shared" si="9"/>
        <v>0</v>
      </c>
      <c r="D48" s="9">
        <f t="shared" si="5"/>
        <v>0</v>
      </c>
      <c r="E48" s="9">
        <f t="shared" si="6"/>
        <v>0</v>
      </c>
      <c r="F48" s="9">
        <f t="shared" si="7"/>
        <v>0</v>
      </c>
    </row>
    <row r="49" spans="1:8" x14ac:dyDescent="0.2">
      <c r="A49" s="8">
        <v>37</v>
      </c>
      <c r="B49" s="9">
        <f t="shared" si="8"/>
        <v>0</v>
      </c>
      <c r="C49" s="9">
        <f t="shared" si="9"/>
        <v>0</v>
      </c>
      <c r="D49" s="9">
        <f t="shared" si="5"/>
        <v>0</v>
      </c>
      <c r="E49" s="9">
        <f t="shared" si="6"/>
        <v>0</v>
      </c>
      <c r="F49" s="9">
        <f t="shared" si="7"/>
        <v>0</v>
      </c>
    </row>
    <row r="50" spans="1:8" x14ac:dyDescent="0.2">
      <c r="A50" s="8">
        <v>38</v>
      </c>
      <c r="B50" s="9">
        <f t="shared" si="8"/>
        <v>0</v>
      </c>
      <c r="C50" s="9">
        <f t="shared" si="9"/>
        <v>0</v>
      </c>
      <c r="D50" s="9">
        <f t="shared" si="5"/>
        <v>0</v>
      </c>
      <c r="E50" s="9">
        <f t="shared" si="6"/>
        <v>0</v>
      </c>
      <c r="F50" s="9">
        <f t="shared" si="7"/>
        <v>0</v>
      </c>
    </row>
    <row r="51" spans="1:8" x14ac:dyDescent="0.2">
      <c r="A51" s="8">
        <v>39</v>
      </c>
      <c r="B51" s="9">
        <f t="shared" si="8"/>
        <v>0</v>
      </c>
      <c r="C51" s="9">
        <f t="shared" si="9"/>
        <v>0</v>
      </c>
      <c r="D51" s="9">
        <f t="shared" si="5"/>
        <v>0</v>
      </c>
      <c r="E51" s="9">
        <f t="shared" si="6"/>
        <v>0</v>
      </c>
      <c r="F51" s="9">
        <f t="shared" si="7"/>
        <v>0</v>
      </c>
    </row>
    <row r="52" spans="1:8" x14ac:dyDescent="0.2">
      <c r="A52" s="8">
        <v>40</v>
      </c>
      <c r="B52" s="9">
        <f t="shared" si="8"/>
        <v>0</v>
      </c>
      <c r="C52" s="9">
        <f t="shared" si="9"/>
        <v>0</v>
      </c>
      <c r="D52" s="9">
        <f t="shared" si="5"/>
        <v>0</v>
      </c>
      <c r="E52" s="9">
        <f t="shared" si="6"/>
        <v>0</v>
      </c>
      <c r="F52" s="9">
        <f t="shared" si="7"/>
        <v>0</v>
      </c>
    </row>
    <row r="53" spans="1:8" x14ac:dyDescent="0.2">
      <c r="A53" s="8">
        <v>41</v>
      </c>
      <c r="B53" s="9">
        <f t="shared" si="8"/>
        <v>0</v>
      </c>
      <c r="C53" s="9">
        <f t="shared" si="9"/>
        <v>0</v>
      </c>
      <c r="D53" s="9">
        <f t="shared" si="5"/>
        <v>0</v>
      </c>
      <c r="E53" s="9">
        <f t="shared" si="6"/>
        <v>0</v>
      </c>
      <c r="F53" s="9">
        <f t="shared" si="7"/>
        <v>0</v>
      </c>
    </row>
    <row r="54" spans="1:8" x14ac:dyDescent="0.2">
      <c r="A54" s="8">
        <v>42</v>
      </c>
      <c r="B54" s="9">
        <f t="shared" si="8"/>
        <v>0</v>
      </c>
      <c r="C54" s="9">
        <f t="shared" si="9"/>
        <v>0</v>
      </c>
      <c r="D54" s="9">
        <f t="shared" si="5"/>
        <v>0</v>
      </c>
      <c r="E54" s="9">
        <f t="shared" si="6"/>
        <v>0</v>
      </c>
      <c r="F54" s="9">
        <f t="shared" si="7"/>
        <v>0</v>
      </c>
    </row>
    <row r="55" spans="1:8" x14ac:dyDescent="0.2">
      <c r="A55" s="8">
        <v>43</v>
      </c>
      <c r="B55" s="9">
        <f t="shared" si="8"/>
        <v>0</v>
      </c>
      <c r="C55" s="9">
        <f t="shared" si="9"/>
        <v>0</v>
      </c>
      <c r="D55" s="9">
        <f t="shared" si="5"/>
        <v>0</v>
      </c>
      <c r="E55" s="9">
        <f t="shared" si="6"/>
        <v>0</v>
      </c>
      <c r="F55" s="9">
        <f t="shared" si="7"/>
        <v>0</v>
      </c>
    </row>
    <row r="56" spans="1:8" x14ac:dyDescent="0.2">
      <c r="A56" s="8">
        <v>44</v>
      </c>
      <c r="B56" s="9">
        <f t="shared" si="8"/>
        <v>0</v>
      </c>
      <c r="C56" s="9">
        <f t="shared" si="9"/>
        <v>0</v>
      </c>
      <c r="D56" s="9">
        <f t="shared" si="5"/>
        <v>0</v>
      </c>
      <c r="E56" s="9">
        <f t="shared" si="6"/>
        <v>0</v>
      </c>
      <c r="F56" s="9">
        <f t="shared" si="7"/>
        <v>0</v>
      </c>
    </row>
    <row r="57" spans="1:8" x14ac:dyDescent="0.2">
      <c r="A57" s="8">
        <v>45</v>
      </c>
      <c r="B57" s="9">
        <f t="shared" si="8"/>
        <v>0</v>
      </c>
      <c r="C57" s="9">
        <f t="shared" si="9"/>
        <v>0</v>
      </c>
      <c r="D57" s="9">
        <f t="shared" si="5"/>
        <v>0</v>
      </c>
      <c r="E57" s="9">
        <f t="shared" si="6"/>
        <v>0</v>
      </c>
      <c r="F57" s="9">
        <f t="shared" si="7"/>
        <v>0</v>
      </c>
    </row>
    <row r="58" spans="1:8" x14ac:dyDescent="0.2">
      <c r="A58" s="8">
        <v>46</v>
      </c>
      <c r="B58" s="9">
        <f t="shared" si="8"/>
        <v>0</v>
      </c>
      <c r="C58" s="9">
        <f t="shared" si="9"/>
        <v>0</v>
      </c>
      <c r="D58" s="9">
        <f t="shared" si="5"/>
        <v>0</v>
      </c>
      <c r="E58" s="9">
        <f t="shared" si="6"/>
        <v>0</v>
      </c>
      <c r="F58" s="9">
        <f t="shared" si="7"/>
        <v>0</v>
      </c>
    </row>
    <row r="59" spans="1:8" x14ac:dyDescent="0.2">
      <c r="A59" s="8">
        <v>47</v>
      </c>
      <c r="B59" s="9">
        <f t="shared" si="8"/>
        <v>0</v>
      </c>
      <c r="C59" s="9">
        <f t="shared" si="9"/>
        <v>0</v>
      </c>
      <c r="D59" s="9">
        <f t="shared" si="5"/>
        <v>0</v>
      </c>
      <c r="E59" s="9">
        <f t="shared" si="6"/>
        <v>0</v>
      </c>
      <c r="F59" s="9">
        <f t="shared" si="7"/>
        <v>0</v>
      </c>
    </row>
    <row r="60" spans="1:8" x14ac:dyDescent="0.2">
      <c r="A60" s="8">
        <v>48</v>
      </c>
      <c r="B60" s="9">
        <f t="shared" si="8"/>
        <v>0</v>
      </c>
      <c r="C60" s="9">
        <f t="shared" si="9"/>
        <v>0</v>
      </c>
      <c r="D60" s="9">
        <f t="shared" si="5"/>
        <v>0</v>
      </c>
      <c r="E60" s="9">
        <f t="shared" si="6"/>
        <v>0</v>
      </c>
      <c r="F60" s="9">
        <f t="shared" si="7"/>
        <v>0</v>
      </c>
    </row>
    <row r="61" spans="1:8" x14ac:dyDescent="0.2">
      <c r="A61" s="8">
        <v>49</v>
      </c>
      <c r="B61" s="9">
        <f t="shared" si="8"/>
        <v>0</v>
      </c>
      <c r="C61" s="9">
        <f t="shared" si="9"/>
        <v>0</v>
      </c>
      <c r="D61" s="9">
        <f t="shared" si="5"/>
        <v>0</v>
      </c>
      <c r="E61" s="9">
        <f t="shared" si="6"/>
        <v>0</v>
      </c>
      <c r="F61" s="9">
        <f t="shared" si="7"/>
        <v>0</v>
      </c>
      <c r="G61"/>
      <c r="H61"/>
    </row>
    <row r="62" spans="1:8" x14ac:dyDescent="0.2">
      <c r="A62" s="8">
        <v>50</v>
      </c>
      <c r="B62" s="9">
        <f t="shared" si="8"/>
        <v>0</v>
      </c>
      <c r="C62" s="9">
        <f t="shared" si="9"/>
        <v>0</v>
      </c>
      <c r="D62" s="9">
        <f t="shared" si="5"/>
        <v>0</v>
      </c>
      <c r="E62" s="9">
        <f t="shared" si="6"/>
        <v>0</v>
      </c>
      <c r="F62" s="9">
        <f t="shared" si="7"/>
        <v>0</v>
      </c>
      <c r="G62"/>
      <c r="H62"/>
    </row>
    <row r="63" spans="1:8" x14ac:dyDescent="0.2">
      <c r="A63" s="8">
        <v>51</v>
      </c>
      <c r="B63" s="9">
        <f t="shared" si="8"/>
        <v>0</v>
      </c>
      <c r="C63" s="9">
        <f t="shared" si="9"/>
        <v>0</v>
      </c>
      <c r="D63" s="9">
        <f t="shared" si="5"/>
        <v>0</v>
      </c>
      <c r="E63" s="9">
        <f t="shared" si="6"/>
        <v>0</v>
      </c>
      <c r="F63" s="9">
        <f t="shared" si="7"/>
        <v>0</v>
      </c>
      <c r="G63"/>
      <c r="H63"/>
    </row>
    <row r="64" spans="1:8" x14ac:dyDescent="0.2">
      <c r="A64" s="8">
        <v>52</v>
      </c>
      <c r="B64" s="9">
        <f t="shared" si="8"/>
        <v>0</v>
      </c>
      <c r="C64" s="9">
        <f t="shared" si="9"/>
        <v>0</v>
      </c>
      <c r="D64" s="9">
        <f t="shared" si="5"/>
        <v>0</v>
      </c>
      <c r="E64" s="9">
        <f t="shared" si="6"/>
        <v>0</v>
      </c>
      <c r="F64" s="9">
        <f t="shared" si="7"/>
        <v>0</v>
      </c>
      <c r="G64"/>
      <c r="H64"/>
    </row>
    <row r="65" spans="1:8" x14ac:dyDescent="0.2">
      <c r="A65" s="8">
        <v>53</v>
      </c>
      <c r="B65" s="9">
        <f t="shared" si="8"/>
        <v>0</v>
      </c>
      <c r="C65" s="9">
        <f t="shared" si="9"/>
        <v>0</v>
      </c>
      <c r="D65" s="9">
        <f t="shared" si="5"/>
        <v>0</v>
      </c>
      <c r="E65" s="9">
        <f t="shared" si="6"/>
        <v>0</v>
      </c>
      <c r="F65" s="9">
        <f t="shared" si="7"/>
        <v>0</v>
      </c>
      <c r="G65"/>
      <c r="H65"/>
    </row>
    <row r="66" spans="1:8" x14ac:dyDescent="0.2">
      <c r="A66" s="8">
        <v>54</v>
      </c>
      <c r="B66" s="9">
        <f t="shared" si="8"/>
        <v>0</v>
      </c>
      <c r="C66" s="9">
        <f t="shared" si="9"/>
        <v>0</v>
      </c>
      <c r="D66" s="9">
        <f t="shared" si="5"/>
        <v>0</v>
      </c>
      <c r="E66" s="9">
        <f t="shared" si="6"/>
        <v>0</v>
      </c>
      <c r="F66" s="9">
        <f t="shared" si="7"/>
        <v>0</v>
      </c>
      <c r="G66"/>
      <c r="H66"/>
    </row>
    <row r="67" spans="1:8" x14ac:dyDescent="0.2">
      <c r="A67" s="8">
        <v>55</v>
      </c>
      <c r="B67" s="9">
        <f t="shared" si="8"/>
        <v>0</v>
      </c>
      <c r="C67" s="9">
        <f t="shared" si="9"/>
        <v>0</v>
      </c>
      <c r="D67" s="9">
        <f t="shared" si="5"/>
        <v>0</v>
      </c>
      <c r="E67" s="9">
        <f t="shared" si="6"/>
        <v>0</v>
      </c>
      <c r="F67" s="9">
        <f t="shared" si="7"/>
        <v>0</v>
      </c>
      <c r="G67"/>
      <c r="H67"/>
    </row>
    <row r="68" spans="1:8" x14ac:dyDescent="0.2">
      <c r="A68" s="8">
        <v>56</v>
      </c>
      <c r="B68" s="9">
        <f t="shared" si="8"/>
        <v>0</v>
      </c>
      <c r="C68" s="9">
        <f t="shared" si="9"/>
        <v>0</v>
      </c>
      <c r="D68" s="9">
        <f t="shared" si="5"/>
        <v>0</v>
      </c>
      <c r="E68" s="9">
        <f t="shared" si="6"/>
        <v>0</v>
      </c>
      <c r="F68" s="9">
        <f t="shared" si="7"/>
        <v>0</v>
      </c>
      <c r="G68"/>
      <c r="H68"/>
    </row>
    <row r="69" spans="1:8" x14ac:dyDescent="0.2">
      <c r="A69" s="8">
        <v>57</v>
      </c>
      <c r="B69" s="9">
        <f t="shared" si="8"/>
        <v>0</v>
      </c>
      <c r="C69" s="9">
        <f t="shared" si="9"/>
        <v>0</v>
      </c>
      <c r="D69" s="9">
        <f t="shared" si="5"/>
        <v>0</v>
      </c>
      <c r="E69" s="9">
        <f t="shared" si="6"/>
        <v>0</v>
      </c>
      <c r="F69" s="9">
        <f t="shared" si="7"/>
        <v>0</v>
      </c>
      <c r="G69"/>
      <c r="H69"/>
    </row>
    <row r="70" spans="1:8" x14ac:dyDescent="0.2">
      <c r="A70" s="8">
        <v>58</v>
      </c>
      <c r="B70" s="9">
        <f t="shared" si="8"/>
        <v>0</v>
      </c>
      <c r="C70" s="9">
        <f t="shared" si="9"/>
        <v>0</v>
      </c>
      <c r="D70" s="9">
        <f t="shared" si="5"/>
        <v>0</v>
      </c>
      <c r="E70" s="9">
        <f t="shared" si="6"/>
        <v>0</v>
      </c>
      <c r="F70" s="9">
        <f t="shared" si="7"/>
        <v>0</v>
      </c>
      <c r="G70"/>
      <c r="H70"/>
    </row>
    <row r="71" spans="1:8" x14ac:dyDescent="0.2">
      <c r="A71" s="8">
        <v>59</v>
      </c>
      <c r="B71" s="9">
        <f t="shared" si="8"/>
        <v>0</v>
      </c>
      <c r="C71" s="9">
        <f t="shared" si="9"/>
        <v>0</v>
      </c>
      <c r="D71" s="9">
        <f t="shared" si="5"/>
        <v>0</v>
      </c>
      <c r="E71" s="9">
        <f t="shared" si="6"/>
        <v>0</v>
      </c>
      <c r="F71" s="9">
        <f t="shared" si="7"/>
        <v>0</v>
      </c>
      <c r="G71"/>
      <c r="H71"/>
    </row>
    <row r="72" spans="1:8" x14ac:dyDescent="0.2">
      <c r="A72" s="8">
        <v>60</v>
      </c>
      <c r="B72" s="9">
        <f t="shared" si="8"/>
        <v>0</v>
      </c>
      <c r="C72" s="9">
        <f t="shared" si="9"/>
        <v>0</v>
      </c>
      <c r="D72" s="9">
        <f t="shared" si="5"/>
        <v>0</v>
      </c>
      <c r="E72" s="9">
        <f t="shared" si="6"/>
        <v>0</v>
      </c>
      <c r="F72" s="9">
        <f t="shared" si="7"/>
        <v>0</v>
      </c>
      <c r="G72"/>
      <c r="H72"/>
    </row>
    <row r="73" spans="1:8" x14ac:dyDescent="0.2">
      <c r="A73"/>
      <c r="B73"/>
      <c r="C73"/>
      <c r="D73"/>
      <c r="E73"/>
      <c r="F73"/>
      <c r="G73"/>
      <c r="H73"/>
    </row>
    <row r="74" spans="1:8" x14ac:dyDescent="0.2">
      <c r="A74"/>
      <c r="B74"/>
      <c r="C74"/>
      <c r="D74"/>
      <c r="E74"/>
      <c r="F74"/>
      <c r="G74"/>
      <c r="H74"/>
    </row>
    <row r="75" spans="1:8" x14ac:dyDescent="0.2">
      <c r="A75"/>
      <c r="B75"/>
      <c r="C75"/>
      <c r="D75"/>
      <c r="E75"/>
      <c r="F75"/>
      <c r="G75"/>
      <c r="H75"/>
    </row>
    <row r="76" spans="1:8" x14ac:dyDescent="0.2">
      <c r="A76"/>
      <c r="B76"/>
      <c r="C76"/>
      <c r="D76"/>
      <c r="E76"/>
      <c r="F76"/>
      <c r="G76"/>
      <c r="H76"/>
    </row>
    <row r="77" spans="1:8" x14ac:dyDescent="0.2">
      <c r="A77"/>
      <c r="B77"/>
      <c r="C77"/>
      <c r="D77"/>
      <c r="E77"/>
      <c r="F77"/>
      <c r="G77"/>
      <c r="H77"/>
    </row>
    <row r="78" spans="1:8" x14ac:dyDescent="0.2">
      <c r="A78"/>
      <c r="B78"/>
      <c r="C78"/>
      <c r="D78"/>
      <c r="E78"/>
      <c r="F78"/>
      <c r="G78"/>
      <c r="H78"/>
    </row>
    <row r="79" spans="1:8" x14ac:dyDescent="0.2">
      <c r="A79"/>
      <c r="B79"/>
      <c r="C79"/>
      <c r="D79"/>
      <c r="E79"/>
      <c r="F79"/>
      <c r="G79"/>
      <c r="H79"/>
    </row>
    <row r="80" spans="1:8" x14ac:dyDescent="0.2">
      <c r="A80"/>
      <c r="B80"/>
      <c r="C80"/>
      <c r="D80"/>
      <c r="E80"/>
      <c r="F80"/>
      <c r="G80"/>
      <c r="H80"/>
    </row>
    <row r="81" spans="1:8" x14ac:dyDescent="0.2">
      <c r="A81"/>
      <c r="B81"/>
      <c r="C81"/>
      <c r="D81"/>
      <c r="E81"/>
      <c r="F81"/>
      <c r="G81"/>
      <c r="H81"/>
    </row>
    <row r="82" spans="1:8" x14ac:dyDescent="0.2">
      <c r="A82"/>
      <c r="B82"/>
      <c r="C82"/>
      <c r="D82"/>
      <c r="E82"/>
      <c r="F82"/>
      <c r="G82"/>
      <c r="H82"/>
    </row>
    <row r="83" spans="1:8" x14ac:dyDescent="0.2">
      <c r="A83"/>
      <c r="B83"/>
      <c r="C83"/>
      <c r="D83"/>
      <c r="E83"/>
      <c r="F83"/>
      <c r="G83"/>
      <c r="H83"/>
    </row>
    <row r="84" spans="1:8" x14ac:dyDescent="0.2">
      <c r="A84"/>
      <c r="B84"/>
      <c r="C84"/>
      <c r="D84"/>
      <c r="E84"/>
      <c r="F84"/>
      <c r="G84"/>
      <c r="H84"/>
    </row>
    <row r="85" spans="1:8" x14ac:dyDescent="0.2">
      <c r="A85"/>
      <c r="B85"/>
      <c r="C85"/>
      <c r="D85"/>
      <c r="E85"/>
      <c r="F85"/>
      <c r="G85"/>
      <c r="H85"/>
    </row>
    <row r="86" spans="1:8" x14ac:dyDescent="0.2">
      <c r="A86"/>
      <c r="B86"/>
      <c r="C86"/>
      <c r="D86"/>
      <c r="E86"/>
      <c r="F86"/>
      <c r="G86"/>
      <c r="H86"/>
    </row>
    <row r="87" spans="1:8" x14ac:dyDescent="0.2">
      <c r="A87"/>
      <c r="B87"/>
      <c r="C87"/>
      <c r="D87"/>
      <c r="E87"/>
      <c r="F87"/>
      <c r="G87"/>
      <c r="H87"/>
    </row>
    <row r="88" spans="1:8" x14ac:dyDescent="0.2">
      <c r="A88"/>
      <c r="B88"/>
      <c r="C88"/>
      <c r="D88"/>
      <c r="E88"/>
      <c r="F88"/>
      <c r="G88"/>
      <c r="H88"/>
    </row>
    <row r="89" spans="1:8" x14ac:dyDescent="0.2">
      <c r="A89"/>
      <c r="B89"/>
      <c r="C89"/>
      <c r="D89"/>
      <c r="E89"/>
      <c r="F89"/>
      <c r="G89"/>
      <c r="H89"/>
    </row>
    <row r="90" spans="1:8" x14ac:dyDescent="0.2">
      <c r="A90"/>
      <c r="B90"/>
      <c r="C90"/>
      <c r="D90"/>
      <c r="E90"/>
      <c r="F90"/>
      <c r="G90"/>
      <c r="H90"/>
    </row>
    <row r="91" spans="1:8" x14ac:dyDescent="0.2">
      <c r="A91"/>
      <c r="B91"/>
      <c r="C91"/>
      <c r="D91"/>
      <c r="E91"/>
      <c r="F91"/>
      <c r="G91"/>
      <c r="H91"/>
    </row>
    <row r="92" spans="1:8" x14ac:dyDescent="0.2">
      <c r="A92"/>
      <c r="B92"/>
      <c r="C92"/>
      <c r="D92"/>
      <c r="E92"/>
      <c r="F92"/>
      <c r="G92"/>
      <c r="H92"/>
    </row>
    <row r="93" spans="1:8" x14ac:dyDescent="0.2">
      <c r="A93"/>
      <c r="B93"/>
      <c r="C93"/>
      <c r="D93"/>
      <c r="E93"/>
      <c r="F93"/>
      <c r="G93"/>
      <c r="H93"/>
    </row>
    <row r="94" spans="1:8" x14ac:dyDescent="0.2">
      <c r="A94"/>
      <c r="B94"/>
      <c r="C94"/>
      <c r="D94"/>
      <c r="E94"/>
      <c r="F94"/>
      <c r="G94"/>
      <c r="H94"/>
    </row>
    <row r="95" spans="1:8" x14ac:dyDescent="0.2">
      <c r="A95"/>
      <c r="B95"/>
      <c r="C95"/>
      <c r="D95"/>
      <c r="E95"/>
      <c r="F95"/>
      <c r="G95"/>
      <c r="H95"/>
    </row>
    <row r="96" spans="1:8" x14ac:dyDescent="0.2">
      <c r="A96"/>
      <c r="B96"/>
      <c r="C96"/>
      <c r="D96"/>
      <c r="E96"/>
      <c r="F96"/>
      <c r="G96"/>
      <c r="H96"/>
    </row>
    <row r="97" spans="1:8" x14ac:dyDescent="0.2">
      <c r="A97"/>
      <c r="B97"/>
      <c r="C97"/>
      <c r="D97"/>
      <c r="E97"/>
      <c r="F97"/>
      <c r="G97"/>
      <c r="H97"/>
    </row>
    <row r="98" spans="1:8" x14ac:dyDescent="0.2">
      <c r="A98"/>
      <c r="B98"/>
      <c r="C98"/>
      <c r="D98"/>
      <c r="E98"/>
      <c r="F98"/>
      <c r="G98"/>
      <c r="H98"/>
    </row>
    <row r="99" spans="1:8" x14ac:dyDescent="0.2">
      <c r="A99"/>
      <c r="B99"/>
      <c r="C99"/>
      <c r="D99"/>
      <c r="E99"/>
      <c r="F99"/>
      <c r="G99"/>
      <c r="H99"/>
    </row>
    <row r="100" spans="1:8" x14ac:dyDescent="0.2">
      <c r="A100"/>
      <c r="B100"/>
      <c r="C100"/>
      <c r="D100"/>
      <c r="E100"/>
      <c r="F100"/>
      <c r="G100"/>
      <c r="H100"/>
    </row>
    <row r="101" spans="1:8" x14ac:dyDescent="0.2">
      <c r="A101"/>
      <c r="B101"/>
      <c r="C101"/>
      <c r="D101"/>
      <c r="E101"/>
      <c r="F101"/>
      <c r="G101"/>
      <c r="H101"/>
    </row>
    <row r="102" spans="1:8" x14ac:dyDescent="0.2">
      <c r="A102"/>
      <c r="B102"/>
      <c r="C102"/>
      <c r="D102"/>
      <c r="E102"/>
      <c r="F102"/>
      <c r="G102"/>
      <c r="H102"/>
    </row>
    <row r="103" spans="1:8" x14ac:dyDescent="0.2">
      <c r="A103"/>
      <c r="B103"/>
      <c r="C103"/>
      <c r="D103"/>
      <c r="E103"/>
      <c r="F103"/>
      <c r="G103"/>
      <c r="H103"/>
    </row>
    <row r="104" spans="1:8" x14ac:dyDescent="0.2">
      <c r="A104"/>
      <c r="B104"/>
      <c r="C104"/>
      <c r="D104"/>
      <c r="E104"/>
      <c r="F104"/>
      <c r="G104"/>
      <c r="H104"/>
    </row>
    <row r="105" spans="1:8" x14ac:dyDescent="0.2">
      <c r="A105"/>
      <c r="B105"/>
      <c r="C105"/>
      <c r="D105"/>
      <c r="E105"/>
      <c r="F105"/>
      <c r="G105"/>
      <c r="H105"/>
    </row>
    <row r="106" spans="1:8" x14ac:dyDescent="0.2">
      <c r="A106"/>
      <c r="B106"/>
      <c r="C106"/>
      <c r="D106"/>
      <c r="E106"/>
      <c r="F106"/>
      <c r="G106"/>
      <c r="H106"/>
    </row>
    <row r="107" spans="1:8" x14ac:dyDescent="0.2">
      <c r="A107"/>
      <c r="B107"/>
      <c r="C107"/>
      <c r="D107"/>
      <c r="E107"/>
      <c r="F107"/>
      <c r="G107"/>
      <c r="H107"/>
    </row>
    <row r="108" spans="1:8" x14ac:dyDescent="0.2">
      <c r="A108"/>
      <c r="B108"/>
      <c r="C108"/>
      <c r="D108"/>
      <c r="E108"/>
      <c r="F108"/>
      <c r="G108"/>
      <c r="H108"/>
    </row>
    <row r="109" spans="1:8" x14ac:dyDescent="0.2">
      <c r="A109"/>
      <c r="B109"/>
      <c r="C109"/>
      <c r="D109"/>
      <c r="E109"/>
      <c r="F109"/>
      <c r="G109"/>
      <c r="H109"/>
    </row>
    <row r="110" spans="1:8" x14ac:dyDescent="0.2">
      <c r="A110"/>
      <c r="B110"/>
      <c r="C110"/>
      <c r="D110"/>
      <c r="E110"/>
      <c r="F110"/>
      <c r="G110"/>
      <c r="H110"/>
    </row>
    <row r="111" spans="1:8" x14ac:dyDescent="0.2">
      <c r="A111"/>
      <c r="B111"/>
      <c r="C111"/>
      <c r="D111"/>
      <c r="E111"/>
      <c r="F111"/>
      <c r="G111"/>
      <c r="H111"/>
    </row>
    <row r="112" spans="1:8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</sheetData>
  <printOptions horizontalCentered="1"/>
  <pageMargins left="0.19685039370078741" right="0.19685039370078741" top="0.39370078740157483" bottom="0.59055118110236227" header="0" footer="0.39370078740157483"/>
  <pageSetup scale="96" orientation="portrait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226"/>
  <sheetViews>
    <sheetView topLeftCell="A3" workbookViewId="0">
      <selection activeCell="B7" sqref="B7"/>
    </sheetView>
  </sheetViews>
  <sheetFormatPr baseColWidth="10" defaultColWidth="11.5" defaultRowHeight="18" x14ac:dyDescent="0.2"/>
  <cols>
    <col min="1" max="1" width="18.5" style="1" customWidth="1"/>
    <col min="2" max="2" width="16.83203125" style="2" customWidth="1"/>
    <col min="3" max="3" width="12.83203125" style="2" customWidth="1"/>
    <col min="4" max="4" width="16.6640625" style="2" customWidth="1"/>
    <col min="5" max="5" width="13.1640625" style="2" customWidth="1"/>
    <col min="6" max="6" width="17.1640625" style="2" customWidth="1"/>
    <col min="7" max="16384" width="11.5" style="1"/>
  </cols>
  <sheetData>
    <row r="1" spans="1:7" ht="27.75" customHeight="1" x14ac:dyDescent="0.2"/>
    <row r="2" spans="1:7" x14ac:dyDescent="0.2">
      <c r="A2" s="24" t="s">
        <v>0</v>
      </c>
      <c r="B2" s="24"/>
      <c r="C2" s="24"/>
      <c r="D2" s="24"/>
      <c r="E2" s="24"/>
      <c r="F2" s="24"/>
    </row>
    <row r="3" spans="1:7" ht="25.5" customHeight="1" thickBot="1" x14ac:dyDescent="0.25"/>
    <row r="4" spans="1:7" s="16" customFormat="1" ht="34.5" customHeight="1" thickBot="1" x14ac:dyDescent="0.2">
      <c r="A4" s="23" t="s">
        <v>1</v>
      </c>
      <c r="B4" s="27" t="s">
        <v>17</v>
      </c>
      <c r="C4" s="25"/>
      <c r="D4" s="25"/>
      <c r="E4" s="25"/>
      <c r="F4" s="26"/>
    </row>
    <row r="5" spans="1:7" s="16" customFormat="1" ht="13.5" customHeight="1" thickBot="1" x14ac:dyDescent="0.2">
      <c r="A5" s="14"/>
      <c r="B5" s="15"/>
      <c r="C5" s="15"/>
      <c r="D5"/>
      <c r="E5"/>
      <c r="F5"/>
      <c r="G5"/>
    </row>
    <row r="6" spans="1:7" ht="19" thickBot="1" x14ac:dyDescent="0.25">
      <c r="A6" s="19" t="s">
        <v>3</v>
      </c>
      <c r="B6" s="29">
        <v>342900</v>
      </c>
      <c r="C6" s="4" t="s">
        <v>2</v>
      </c>
      <c r="D6" s="30" t="s">
        <v>4</v>
      </c>
      <c r="E6"/>
      <c r="F6"/>
      <c r="G6"/>
    </row>
    <row r="7" spans="1:7" ht="19" thickBot="1" x14ac:dyDescent="0.25">
      <c r="A7" s="19" t="s">
        <v>18</v>
      </c>
      <c r="B7" s="33">
        <v>12</v>
      </c>
      <c r="C7" s="5"/>
      <c r="D7" s="30" t="s">
        <v>19</v>
      </c>
      <c r="E7" s="21"/>
    </row>
    <row r="8" spans="1:7" ht="19" thickBot="1" x14ac:dyDescent="0.25">
      <c r="A8" s="31" t="s">
        <v>20</v>
      </c>
      <c r="B8" s="37">
        <v>8.5000000000000006E-3</v>
      </c>
      <c r="C8"/>
      <c r="D8" s="30" t="s">
        <v>8</v>
      </c>
      <c r="E8" s="13"/>
      <c r="F8" s="20" t="s">
        <v>9</v>
      </c>
    </row>
    <row r="9" spans="1:7" s="7" customFormat="1" ht="35" thickBot="1" x14ac:dyDescent="0.25">
      <c r="A9" s="18" t="s">
        <v>21</v>
      </c>
      <c r="B9" s="32">
        <f>PMT(B8,B7,-B6,0)</f>
        <v>30178.263017484813</v>
      </c>
      <c r="C9"/>
      <c r="E9" s="17"/>
      <c r="F9" s="36">
        <f>SUM(C13:C132)</f>
        <v>19239.156209817753</v>
      </c>
    </row>
    <row r="10" spans="1:7" s="7" customFormat="1" ht="33" customHeight="1" thickBot="1" x14ac:dyDescent="0.25">
      <c r="A10" s="22" t="s">
        <v>22</v>
      </c>
      <c r="B10" s="35">
        <f>(ROUNDUP(((+B9)/1000),0))*1000</f>
        <v>31000</v>
      </c>
      <c r="C10" t="s">
        <v>2</v>
      </c>
      <c r="D10"/>
      <c r="E10" s="17"/>
      <c r="F10" s="6"/>
    </row>
    <row r="11" spans="1:7" ht="19" thickBot="1" x14ac:dyDescent="0.25"/>
    <row r="12" spans="1:7" s="3" customFormat="1" ht="27.75" customHeight="1" thickTop="1" thickBot="1" x14ac:dyDescent="0.2">
      <c r="A12" s="10" t="s">
        <v>12</v>
      </c>
      <c r="B12" s="11" t="s">
        <v>13</v>
      </c>
      <c r="C12" s="11" t="s">
        <v>14</v>
      </c>
      <c r="D12" s="11" t="s">
        <v>15</v>
      </c>
      <c r="E12" s="11" t="s">
        <v>12</v>
      </c>
      <c r="F12" s="12" t="s">
        <v>16</v>
      </c>
    </row>
    <row r="13" spans="1:7" ht="19" thickTop="1" x14ac:dyDescent="0.2">
      <c r="A13" s="8">
        <v>1</v>
      </c>
      <c r="B13" s="9">
        <f>B6</f>
        <v>342900</v>
      </c>
      <c r="C13" s="9">
        <f t="shared" ref="C13:C44" si="0">B13*$B$8</f>
        <v>2914.65</v>
      </c>
      <c r="D13" s="9">
        <f t="shared" ref="D13:D44" si="1">E13-C13</f>
        <v>27263.613017484811</v>
      </c>
      <c r="E13" s="9">
        <f t="shared" ref="E13:E44" si="2">$B$9*IF(A13&lt;=$B$7,1,0)</f>
        <v>30178.263017484813</v>
      </c>
      <c r="F13" s="9">
        <f>B13-D13</f>
        <v>315636.38698251516</v>
      </c>
    </row>
    <row r="14" spans="1:7" x14ac:dyDescent="0.2">
      <c r="A14" s="8">
        <v>2</v>
      </c>
      <c r="B14" s="9">
        <f t="shared" ref="B14:B45" si="3">F13</f>
        <v>315636.38698251516</v>
      </c>
      <c r="C14" s="9">
        <f t="shared" si="0"/>
        <v>2682.9092893513789</v>
      </c>
      <c r="D14" s="9">
        <f t="shared" si="1"/>
        <v>27495.353728133436</v>
      </c>
      <c r="E14" s="9">
        <f t="shared" si="2"/>
        <v>30178.263017484813</v>
      </c>
      <c r="F14" s="9">
        <f>+B14-D14</f>
        <v>288141.03325438173</v>
      </c>
    </row>
    <row r="15" spans="1:7" x14ac:dyDescent="0.2">
      <c r="A15" s="8">
        <v>3</v>
      </c>
      <c r="B15" s="9">
        <f t="shared" si="3"/>
        <v>288141.03325438173</v>
      </c>
      <c r="C15" s="9">
        <f t="shared" si="0"/>
        <v>2449.1987826622449</v>
      </c>
      <c r="D15" s="9">
        <f t="shared" si="1"/>
        <v>27729.064234822567</v>
      </c>
      <c r="E15" s="9">
        <f t="shared" si="2"/>
        <v>30178.263017484813</v>
      </c>
      <c r="F15" s="9">
        <f t="shared" ref="F15:F46" si="4">B15-D15</f>
        <v>260411.96901955915</v>
      </c>
    </row>
    <row r="16" spans="1:7" x14ac:dyDescent="0.2">
      <c r="A16" s="8">
        <v>4</v>
      </c>
      <c r="B16" s="9">
        <f t="shared" si="3"/>
        <v>260411.96901955915</v>
      </c>
      <c r="C16" s="9">
        <f t="shared" si="0"/>
        <v>2213.5017366662528</v>
      </c>
      <c r="D16" s="9">
        <f t="shared" si="1"/>
        <v>27964.761280818559</v>
      </c>
      <c r="E16" s="9">
        <f t="shared" si="2"/>
        <v>30178.263017484813</v>
      </c>
      <c r="F16" s="9">
        <f t="shared" si="4"/>
        <v>232447.2077387406</v>
      </c>
    </row>
    <row r="17" spans="1:6" x14ac:dyDescent="0.2">
      <c r="A17" s="8">
        <v>5</v>
      </c>
      <c r="B17" s="9">
        <f t="shared" si="3"/>
        <v>232447.2077387406</v>
      </c>
      <c r="C17" s="9">
        <f t="shared" si="0"/>
        <v>1975.8012657792954</v>
      </c>
      <c r="D17" s="9">
        <f t="shared" si="1"/>
        <v>28202.461751705516</v>
      </c>
      <c r="E17" s="9">
        <f t="shared" si="2"/>
        <v>30178.263017484813</v>
      </c>
      <c r="F17" s="9">
        <f t="shared" si="4"/>
        <v>204244.7459870351</v>
      </c>
    </row>
    <row r="18" spans="1:6" x14ac:dyDescent="0.2">
      <c r="A18" s="8">
        <v>6</v>
      </c>
      <c r="B18" s="9">
        <f t="shared" si="3"/>
        <v>204244.7459870351</v>
      </c>
      <c r="C18" s="9">
        <f t="shared" si="0"/>
        <v>1736.0803408897984</v>
      </c>
      <c r="D18" s="9">
        <f t="shared" si="1"/>
        <v>28442.182676595014</v>
      </c>
      <c r="E18" s="9">
        <f t="shared" si="2"/>
        <v>30178.263017484813</v>
      </c>
      <c r="F18" s="9">
        <f t="shared" si="4"/>
        <v>175802.56331044008</v>
      </c>
    </row>
    <row r="19" spans="1:6" x14ac:dyDescent="0.2">
      <c r="A19" s="8">
        <v>7</v>
      </c>
      <c r="B19" s="9">
        <f t="shared" si="3"/>
        <v>175802.56331044008</v>
      </c>
      <c r="C19" s="9">
        <f t="shared" si="0"/>
        <v>1494.3217881387407</v>
      </c>
      <c r="D19" s="9">
        <f t="shared" si="1"/>
        <v>28683.941229346074</v>
      </c>
      <c r="E19" s="9">
        <f t="shared" si="2"/>
        <v>30178.263017484813</v>
      </c>
      <c r="F19" s="9">
        <f t="shared" si="4"/>
        <v>147118.62208109401</v>
      </c>
    </row>
    <row r="20" spans="1:6" x14ac:dyDescent="0.2">
      <c r="A20" s="8">
        <v>8</v>
      </c>
      <c r="B20" s="9">
        <f t="shared" si="3"/>
        <v>147118.62208109401</v>
      </c>
      <c r="C20" s="9">
        <f t="shared" si="0"/>
        <v>1250.5082876892991</v>
      </c>
      <c r="D20" s="9">
        <f t="shared" si="1"/>
        <v>28927.754729795513</v>
      </c>
      <c r="E20" s="9">
        <f t="shared" si="2"/>
        <v>30178.263017484813</v>
      </c>
      <c r="F20" s="9">
        <f t="shared" si="4"/>
        <v>118190.8673512985</v>
      </c>
    </row>
    <row r="21" spans="1:6" x14ac:dyDescent="0.2">
      <c r="A21" s="8">
        <v>9</v>
      </c>
      <c r="B21" s="9">
        <f t="shared" si="3"/>
        <v>118190.8673512985</v>
      </c>
      <c r="C21" s="9">
        <f t="shared" si="0"/>
        <v>1004.6223724860373</v>
      </c>
      <c r="D21" s="9">
        <f t="shared" si="1"/>
        <v>29173.640644998777</v>
      </c>
      <c r="E21" s="9">
        <f t="shared" si="2"/>
        <v>30178.263017484813</v>
      </c>
      <c r="F21" s="28">
        <f t="shared" si="4"/>
        <v>89017.226706299727</v>
      </c>
    </row>
    <row r="22" spans="1:6" x14ac:dyDescent="0.2">
      <c r="A22" s="8">
        <v>10</v>
      </c>
      <c r="B22" s="9">
        <f t="shared" si="3"/>
        <v>89017.226706299727</v>
      </c>
      <c r="C22" s="9">
        <f t="shared" si="0"/>
        <v>756.64642700354773</v>
      </c>
      <c r="D22" s="9">
        <f t="shared" si="1"/>
        <v>29421.616590481266</v>
      </c>
      <c r="E22" s="9">
        <f t="shared" si="2"/>
        <v>30178.263017484813</v>
      </c>
      <c r="F22" s="9">
        <f t="shared" si="4"/>
        <v>59595.610115818461</v>
      </c>
    </row>
    <row r="23" spans="1:6" x14ac:dyDescent="0.2">
      <c r="A23" s="8">
        <v>11</v>
      </c>
      <c r="B23" s="9">
        <f t="shared" si="3"/>
        <v>59595.610115818461</v>
      </c>
      <c r="C23" s="9">
        <f t="shared" si="0"/>
        <v>506.56268598445695</v>
      </c>
      <c r="D23" s="9">
        <f t="shared" si="1"/>
        <v>29671.700331500357</v>
      </c>
      <c r="E23" s="9">
        <f t="shared" si="2"/>
        <v>30178.263017484813</v>
      </c>
      <c r="F23" s="9">
        <f t="shared" si="4"/>
        <v>29923.909784318104</v>
      </c>
    </row>
    <row r="24" spans="1:6" x14ac:dyDescent="0.2">
      <c r="A24" s="8">
        <v>12</v>
      </c>
      <c r="B24" s="9">
        <f t="shared" si="3"/>
        <v>29923.909784318104</v>
      </c>
      <c r="C24" s="9">
        <f t="shared" si="0"/>
        <v>254.35323316670392</v>
      </c>
      <c r="D24" s="9">
        <f t="shared" si="1"/>
        <v>29923.909784318108</v>
      </c>
      <c r="E24" s="9">
        <f t="shared" si="2"/>
        <v>30178.263017484813</v>
      </c>
      <c r="F24" s="9">
        <f t="shared" si="4"/>
        <v>0</v>
      </c>
    </row>
    <row r="25" spans="1:6" x14ac:dyDescent="0.2">
      <c r="A25" s="8">
        <v>13</v>
      </c>
      <c r="B25" s="9">
        <f t="shared" si="3"/>
        <v>0</v>
      </c>
      <c r="C25" s="9">
        <f t="shared" si="0"/>
        <v>0</v>
      </c>
      <c r="D25" s="9">
        <f t="shared" si="1"/>
        <v>0</v>
      </c>
      <c r="E25" s="9">
        <f t="shared" si="2"/>
        <v>0</v>
      </c>
      <c r="F25" s="9">
        <f t="shared" si="4"/>
        <v>0</v>
      </c>
    </row>
    <row r="26" spans="1:6" x14ac:dyDescent="0.2">
      <c r="A26" s="8">
        <v>14</v>
      </c>
      <c r="B26" s="9">
        <f t="shared" si="3"/>
        <v>0</v>
      </c>
      <c r="C26" s="9">
        <f t="shared" si="0"/>
        <v>0</v>
      </c>
      <c r="D26" s="9">
        <f t="shared" si="1"/>
        <v>0</v>
      </c>
      <c r="E26" s="9">
        <f t="shared" si="2"/>
        <v>0</v>
      </c>
      <c r="F26" s="9">
        <f t="shared" si="4"/>
        <v>0</v>
      </c>
    </row>
    <row r="27" spans="1:6" x14ac:dyDescent="0.2">
      <c r="A27" s="8">
        <v>15</v>
      </c>
      <c r="B27" s="9">
        <f t="shared" si="3"/>
        <v>0</v>
      </c>
      <c r="C27" s="9">
        <f t="shared" si="0"/>
        <v>0</v>
      </c>
      <c r="D27" s="9">
        <f t="shared" si="1"/>
        <v>0</v>
      </c>
      <c r="E27" s="9">
        <f t="shared" si="2"/>
        <v>0</v>
      </c>
      <c r="F27" s="9">
        <f t="shared" si="4"/>
        <v>0</v>
      </c>
    </row>
    <row r="28" spans="1:6" x14ac:dyDescent="0.2">
      <c r="A28" s="8">
        <v>16</v>
      </c>
      <c r="B28" s="9">
        <f t="shared" si="3"/>
        <v>0</v>
      </c>
      <c r="C28" s="9">
        <f t="shared" si="0"/>
        <v>0</v>
      </c>
      <c r="D28" s="9">
        <f t="shared" si="1"/>
        <v>0</v>
      </c>
      <c r="E28" s="9">
        <f t="shared" si="2"/>
        <v>0</v>
      </c>
      <c r="F28" s="9">
        <f t="shared" si="4"/>
        <v>0</v>
      </c>
    </row>
    <row r="29" spans="1:6" x14ac:dyDescent="0.2">
      <c r="A29" s="8">
        <v>17</v>
      </c>
      <c r="B29" s="9">
        <f t="shared" si="3"/>
        <v>0</v>
      </c>
      <c r="C29" s="9">
        <f t="shared" si="0"/>
        <v>0</v>
      </c>
      <c r="D29" s="9">
        <f t="shared" si="1"/>
        <v>0</v>
      </c>
      <c r="E29" s="9">
        <f t="shared" si="2"/>
        <v>0</v>
      </c>
      <c r="F29" s="9">
        <f t="shared" si="4"/>
        <v>0</v>
      </c>
    </row>
    <row r="30" spans="1:6" x14ac:dyDescent="0.2">
      <c r="A30" s="8">
        <v>18</v>
      </c>
      <c r="B30" s="9">
        <f t="shared" si="3"/>
        <v>0</v>
      </c>
      <c r="C30" s="9">
        <f t="shared" si="0"/>
        <v>0</v>
      </c>
      <c r="D30" s="9">
        <f t="shared" si="1"/>
        <v>0</v>
      </c>
      <c r="E30" s="9">
        <f t="shared" si="2"/>
        <v>0</v>
      </c>
      <c r="F30" s="9">
        <f t="shared" si="4"/>
        <v>0</v>
      </c>
    </row>
    <row r="31" spans="1:6" x14ac:dyDescent="0.2">
      <c r="A31" s="8">
        <v>19</v>
      </c>
      <c r="B31" s="9">
        <f t="shared" si="3"/>
        <v>0</v>
      </c>
      <c r="C31" s="9">
        <f t="shared" si="0"/>
        <v>0</v>
      </c>
      <c r="D31" s="9">
        <f t="shared" si="1"/>
        <v>0</v>
      </c>
      <c r="E31" s="9">
        <f t="shared" si="2"/>
        <v>0</v>
      </c>
      <c r="F31" s="9">
        <f t="shared" si="4"/>
        <v>0</v>
      </c>
    </row>
    <row r="32" spans="1:6" x14ac:dyDescent="0.2">
      <c r="A32" s="8">
        <v>20</v>
      </c>
      <c r="B32" s="9">
        <f t="shared" si="3"/>
        <v>0</v>
      </c>
      <c r="C32" s="9">
        <f t="shared" si="0"/>
        <v>0</v>
      </c>
      <c r="D32" s="9">
        <f t="shared" si="1"/>
        <v>0</v>
      </c>
      <c r="E32" s="9">
        <f t="shared" si="2"/>
        <v>0</v>
      </c>
      <c r="F32" s="9">
        <f t="shared" si="4"/>
        <v>0</v>
      </c>
    </row>
    <row r="33" spans="1:6" x14ac:dyDescent="0.2">
      <c r="A33" s="8">
        <v>21</v>
      </c>
      <c r="B33" s="9">
        <f t="shared" si="3"/>
        <v>0</v>
      </c>
      <c r="C33" s="9">
        <f t="shared" si="0"/>
        <v>0</v>
      </c>
      <c r="D33" s="9">
        <f t="shared" si="1"/>
        <v>0</v>
      </c>
      <c r="E33" s="9">
        <f t="shared" si="2"/>
        <v>0</v>
      </c>
      <c r="F33" s="9">
        <f t="shared" si="4"/>
        <v>0</v>
      </c>
    </row>
    <row r="34" spans="1:6" x14ac:dyDescent="0.2">
      <c r="A34" s="8">
        <v>22</v>
      </c>
      <c r="B34" s="9">
        <f t="shared" si="3"/>
        <v>0</v>
      </c>
      <c r="C34" s="9">
        <f t="shared" si="0"/>
        <v>0</v>
      </c>
      <c r="D34" s="9">
        <f t="shared" si="1"/>
        <v>0</v>
      </c>
      <c r="E34" s="9">
        <f t="shared" si="2"/>
        <v>0</v>
      </c>
      <c r="F34" s="9">
        <f t="shared" si="4"/>
        <v>0</v>
      </c>
    </row>
    <row r="35" spans="1:6" x14ac:dyDescent="0.2">
      <c r="A35" s="8">
        <v>23</v>
      </c>
      <c r="B35" s="9">
        <f t="shared" si="3"/>
        <v>0</v>
      </c>
      <c r="C35" s="9">
        <f t="shared" si="0"/>
        <v>0</v>
      </c>
      <c r="D35" s="9">
        <f t="shared" si="1"/>
        <v>0</v>
      </c>
      <c r="E35" s="9">
        <f t="shared" si="2"/>
        <v>0</v>
      </c>
      <c r="F35" s="9">
        <f t="shared" si="4"/>
        <v>0</v>
      </c>
    </row>
    <row r="36" spans="1:6" x14ac:dyDescent="0.2">
      <c r="A36" s="8">
        <v>24</v>
      </c>
      <c r="B36" s="9">
        <f t="shared" si="3"/>
        <v>0</v>
      </c>
      <c r="C36" s="9">
        <f t="shared" si="0"/>
        <v>0</v>
      </c>
      <c r="D36" s="9">
        <f t="shared" si="1"/>
        <v>0</v>
      </c>
      <c r="E36" s="9">
        <f t="shared" si="2"/>
        <v>0</v>
      </c>
      <c r="F36" s="9">
        <f t="shared" si="4"/>
        <v>0</v>
      </c>
    </row>
    <row r="37" spans="1:6" x14ac:dyDescent="0.2">
      <c r="A37" s="8">
        <v>25</v>
      </c>
      <c r="B37" s="9">
        <f t="shared" si="3"/>
        <v>0</v>
      </c>
      <c r="C37" s="9">
        <f t="shared" si="0"/>
        <v>0</v>
      </c>
      <c r="D37" s="9">
        <f t="shared" si="1"/>
        <v>0</v>
      </c>
      <c r="E37" s="9">
        <f t="shared" si="2"/>
        <v>0</v>
      </c>
      <c r="F37" s="9">
        <f t="shared" si="4"/>
        <v>0</v>
      </c>
    </row>
    <row r="38" spans="1:6" x14ac:dyDescent="0.2">
      <c r="A38" s="8">
        <v>26</v>
      </c>
      <c r="B38" s="9">
        <f t="shared" si="3"/>
        <v>0</v>
      </c>
      <c r="C38" s="9">
        <f t="shared" si="0"/>
        <v>0</v>
      </c>
      <c r="D38" s="9">
        <f t="shared" si="1"/>
        <v>0</v>
      </c>
      <c r="E38" s="9">
        <f t="shared" si="2"/>
        <v>0</v>
      </c>
      <c r="F38" s="9">
        <f t="shared" si="4"/>
        <v>0</v>
      </c>
    </row>
    <row r="39" spans="1:6" x14ac:dyDescent="0.2">
      <c r="A39" s="8">
        <v>27</v>
      </c>
      <c r="B39" s="9">
        <f t="shared" si="3"/>
        <v>0</v>
      </c>
      <c r="C39" s="9">
        <f t="shared" si="0"/>
        <v>0</v>
      </c>
      <c r="D39" s="9">
        <f t="shared" si="1"/>
        <v>0</v>
      </c>
      <c r="E39" s="9">
        <f t="shared" si="2"/>
        <v>0</v>
      </c>
      <c r="F39" s="9">
        <f t="shared" si="4"/>
        <v>0</v>
      </c>
    </row>
    <row r="40" spans="1:6" x14ac:dyDescent="0.2">
      <c r="A40" s="8">
        <v>28</v>
      </c>
      <c r="B40" s="9">
        <f t="shared" si="3"/>
        <v>0</v>
      </c>
      <c r="C40" s="9">
        <f t="shared" si="0"/>
        <v>0</v>
      </c>
      <c r="D40" s="9">
        <f t="shared" si="1"/>
        <v>0</v>
      </c>
      <c r="E40" s="9">
        <f t="shared" si="2"/>
        <v>0</v>
      </c>
      <c r="F40" s="9">
        <f t="shared" si="4"/>
        <v>0</v>
      </c>
    </row>
    <row r="41" spans="1:6" x14ac:dyDescent="0.2">
      <c r="A41" s="8">
        <v>29</v>
      </c>
      <c r="B41" s="9">
        <f t="shared" si="3"/>
        <v>0</v>
      </c>
      <c r="C41" s="9">
        <f t="shared" si="0"/>
        <v>0</v>
      </c>
      <c r="D41" s="9">
        <f t="shared" si="1"/>
        <v>0</v>
      </c>
      <c r="E41" s="9">
        <f t="shared" si="2"/>
        <v>0</v>
      </c>
      <c r="F41" s="9">
        <f t="shared" si="4"/>
        <v>0</v>
      </c>
    </row>
    <row r="42" spans="1:6" x14ac:dyDescent="0.2">
      <c r="A42" s="8">
        <v>30</v>
      </c>
      <c r="B42" s="9">
        <f t="shared" si="3"/>
        <v>0</v>
      </c>
      <c r="C42" s="9">
        <f t="shared" si="0"/>
        <v>0</v>
      </c>
      <c r="D42" s="9">
        <f t="shared" si="1"/>
        <v>0</v>
      </c>
      <c r="E42" s="9">
        <f t="shared" si="2"/>
        <v>0</v>
      </c>
      <c r="F42" s="9">
        <f t="shared" si="4"/>
        <v>0</v>
      </c>
    </row>
    <row r="43" spans="1:6" x14ac:dyDescent="0.2">
      <c r="A43" s="8">
        <v>31</v>
      </c>
      <c r="B43" s="9">
        <f t="shared" si="3"/>
        <v>0</v>
      </c>
      <c r="C43" s="9">
        <f t="shared" si="0"/>
        <v>0</v>
      </c>
      <c r="D43" s="9">
        <f t="shared" si="1"/>
        <v>0</v>
      </c>
      <c r="E43" s="9">
        <f t="shared" si="2"/>
        <v>0</v>
      </c>
      <c r="F43" s="9">
        <f t="shared" si="4"/>
        <v>0</v>
      </c>
    </row>
    <row r="44" spans="1:6" x14ac:dyDescent="0.2">
      <c r="A44" s="8">
        <v>32</v>
      </c>
      <c r="B44" s="9">
        <f t="shared" si="3"/>
        <v>0</v>
      </c>
      <c r="C44" s="9">
        <f t="shared" si="0"/>
        <v>0</v>
      </c>
      <c r="D44" s="9">
        <f t="shared" si="1"/>
        <v>0</v>
      </c>
      <c r="E44" s="9">
        <f t="shared" si="2"/>
        <v>0</v>
      </c>
      <c r="F44" s="9">
        <f t="shared" si="4"/>
        <v>0</v>
      </c>
    </row>
    <row r="45" spans="1:6" x14ac:dyDescent="0.2">
      <c r="A45" s="8">
        <v>33</v>
      </c>
      <c r="B45" s="9">
        <f t="shared" si="3"/>
        <v>0</v>
      </c>
      <c r="C45" s="9">
        <f t="shared" ref="C45:C76" si="5">B45*$B$8</f>
        <v>0</v>
      </c>
      <c r="D45" s="9">
        <f t="shared" ref="D45:D76" si="6">E45-C45</f>
        <v>0</v>
      </c>
      <c r="E45" s="9">
        <f t="shared" ref="E45:E76" si="7">$B$9*IF(A45&lt;=$B$7,1,0)</f>
        <v>0</v>
      </c>
      <c r="F45" s="9">
        <f t="shared" si="4"/>
        <v>0</v>
      </c>
    </row>
    <row r="46" spans="1:6" x14ac:dyDescent="0.2">
      <c r="A46" s="8">
        <v>34</v>
      </c>
      <c r="B46" s="9">
        <f t="shared" ref="B46:B77" si="8">F45</f>
        <v>0</v>
      </c>
      <c r="C46" s="9">
        <f t="shared" si="5"/>
        <v>0</v>
      </c>
      <c r="D46" s="9">
        <f t="shared" si="6"/>
        <v>0</v>
      </c>
      <c r="E46" s="9">
        <f t="shared" si="7"/>
        <v>0</v>
      </c>
      <c r="F46" s="9">
        <f t="shared" si="4"/>
        <v>0</v>
      </c>
    </row>
    <row r="47" spans="1:6" x14ac:dyDescent="0.2">
      <c r="A47" s="8">
        <v>35</v>
      </c>
      <c r="B47" s="9">
        <f t="shared" si="8"/>
        <v>0</v>
      </c>
      <c r="C47" s="9">
        <f t="shared" si="5"/>
        <v>0</v>
      </c>
      <c r="D47" s="9">
        <f t="shared" si="6"/>
        <v>0</v>
      </c>
      <c r="E47" s="9">
        <f t="shared" si="7"/>
        <v>0</v>
      </c>
      <c r="F47" s="9">
        <f t="shared" ref="F47:F78" si="9">B47-D47</f>
        <v>0</v>
      </c>
    </row>
    <row r="48" spans="1:6" x14ac:dyDescent="0.2">
      <c r="A48" s="8">
        <v>36</v>
      </c>
      <c r="B48" s="9">
        <f t="shared" si="8"/>
        <v>0</v>
      </c>
      <c r="C48" s="9">
        <f t="shared" si="5"/>
        <v>0</v>
      </c>
      <c r="D48" s="9">
        <f t="shared" si="6"/>
        <v>0</v>
      </c>
      <c r="E48" s="9">
        <f t="shared" si="7"/>
        <v>0</v>
      </c>
      <c r="F48" s="9">
        <f t="shared" si="9"/>
        <v>0</v>
      </c>
    </row>
    <row r="49" spans="1:8" x14ac:dyDescent="0.2">
      <c r="A49" s="8">
        <v>37</v>
      </c>
      <c r="B49" s="9">
        <f t="shared" si="8"/>
        <v>0</v>
      </c>
      <c r="C49" s="9">
        <f t="shared" si="5"/>
        <v>0</v>
      </c>
      <c r="D49" s="9">
        <f t="shared" si="6"/>
        <v>0</v>
      </c>
      <c r="E49" s="9">
        <f t="shared" si="7"/>
        <v>0</v>
      </c>
      <c r="F49" s="9">
        <f t="shared" si="9"/>
        <v>0</v>
      </c>
    </row>
    <row r="50" spans="1:8" x14ac:dyDescent="0.2">
      <c r="A50" s="8">
        <v>38</v>
      </c>
      <c r="B50" s="9">
        <f t="shared" si="8"/>
        <v>0</v>
      </c>
      <c r="C50" s="9">
        <f t="shared" si="5"/>
        <v>0</v>
      </c>
      <c r="D50" s="9">
        <f t="shared" si="6"/>
        <v>0</v>
      </c>
      <c r="E50" s="9">
        <f t="shared" si="7"/>
        <v>0</v>
      </c>
      <c r="F50" s="9">
        <f t="shared" si="9"/>
        <v>0</v>
      </c>
    </row>
    <row r="51" spans="1:8" x14ac:dyDescent="0.2">
      <c r="A51" s="8">
        <v>39</v>
      </c>
      <c r="B51" s="9">
        <f t="shared" si="8"/>
        <v>0</v>
      </c>
      <c r="C51" s="9">
        <f t="shared" si="5"/>
        <v>0</v>
      </c>
      <c r="D51" s="9">
        <f t="shared" si="6"/>
        <v>0</v>
      </c>
      <c r="E51" s="9">
        <f t="shared" si="7"/>
        <v>0</v>
      </c>
      <c r="F51" s="9">
        <f t="shared" si="9"/>
        <v>0</v>
      </c>
    </row>
    <row r="52" spans="1:8" x14ac:dyDescent="0.2">
      <c r="A52" s="8">
        <v>40</v>
      </c>
      <c r="B52" s="9">
        <f t="shared" si="8"/>
        <v>0</v>
      </c>
      <c r="C52" s="9">
        <f t="shared" si="5"/>
        <v>0</v>
      </c>
      <c r="D52" s="9">
        <f t="shared" si="6"/>
        <v>0</v>
      </c>
      <c r="E52" s="9">
        <f t="shared" si="7"/>
        <v>0</v>
      </c>
      <c r="F52" s="9">
        <f t="shared" si="9"/>
        <v>0</v>
      </c>
    </row>
    <row r="53" spans="1:8" x14ac:dyDescent="0.2">
      <c r="A53" s="8">
        <v>41</v>
      </c>
      <c r="B53" s="9">
        <f t="shared" si="8"/>
        <v>0</v>
      </c>
      <c r="C53" s="9">
        <f t="shared" si="5"/>
        <v>0</v>
      </c>
      <c r="D53" s="9">
        <f t="shared" si="6"/>
        <v>0</v>
      </c>
      <c r="E53" s="9">
        <f t="shared" si="7"/>
        <v>0</v>
      </c>
      <c r="F53" s="9">
        <f t="shared" si="9"/>
        <v>0</v>
      </c>
    </row>
    <row r="54" spans="1:8" x14ac:dyDescent="0.2">
      <c r="A54" s="8">
        <v>42</v>
      </c>
      <c r="B54" s="9">
        <f t="shared" si="8"/>
        <v>0</v>
      </c>
      <c r="C54" s="9">
        <f t="shared" si="5"/>
        <v>0</v>
      </c>
      <c r="D54" s="9">
        <f t="shared" si="6"/>
        <v>0</v>
      </c>
      <c r="E54" s="9">
        <f t="shared" si="7"/>
        <v>0</v>
      </c>
      <c r="F54" s="9">
        <f t="shared" si="9"/>
        <v>0</v>
      </c>
    </row>
    <row r="55" spans="1:8" x14ac:dyDescent="0.2">
      <c r="A55" s="8">
        <v>43</v>
      </c>
      <c r="B55" s="9">
        <f t="shared" si="8"/>
        <v>0</v>
      </c>
      <c r="C55" s="9">
        <f t="shared" si="5"/>
        <v>0</v>
      </c>
      <c r="D55" s="9">
        <f t="shared" si="6"/>
        <v>0</v>
      </c>
      <c r="E55" s="9">
        <f t="shared" si="7"/>
        <v>0</v>
      </c>
      <c r="F55" s="9">
        <f t="shared" si="9"/>
        <v>0</v>
      </c>
    </row>
    <row r="56" spans="1:8" x14ac:dyDescent="0.2">
      <c r="A56" s="8">
        <v>44</v>
      </c>
      <c r="B56" s="9">
        <f t="shared" si="8"/>
        <v>0</v>
      </c>
      <c r="C56" s="9">
        <f t="shared" si="5"/>
        <v>0</v>
      </c>
      <c r="D56" s="9">
        <f t="shared" si="6"/>
        <v>0</v>
      </c>
      <c r="E56" s="9">
        <f t="shared" si="7"/>
        <v>0</v>
      </c>
      <c r="F56" s="9">
        <f t="shared" si="9"/>
        <v>0</v>
      </c>
    </row>
    <row r="57" spans="1:8" x14ac:dyDescent="0.2">
      <c r="A57" s="8">
        <v>45</v>
      </c>
      <c r="B57" s="9">
        <f t="shared" si="8"/>
        <v>0</v>
      </c>
      <c r="C57" s="9">
        <f t="shared" si="5"/>
        <v>0</v>
      </c>
      <c r="D57" s="9">
        <f t="shared" si="6"/>
        <v>0</v>
      </c>
      <c r="E57" s="9">
        <f t="shared" si="7"/>
        <v>0</v>
      </c>
      <c r="F57" s="9">
        <f t="shared" si="9"/>
        <v>0</v>
      </c>
    </row>
    <row r="58" spans="1:8" x14ac:dyDescent="0.2">
      <c r="A58" s="8">
        <v>46</v>
      </c>
      <c r="B58" s="9">
        <f t="shared" si="8"/>
        <v>0</v>
      </c>
      <c r="C58" s="9">
        <f t="shared" si="5"/>
        <v>0</v>
      </c>
      <c r="D58" s="9">
        <f t="shared" si="6"/>
        <v>0</v>
      </c>
      <c r="E58" s="9">
        <f t="shared" si="7"/>
        <v>0</v>
      </c>
      <c r="F58" s="9">
        <f t="shared" si="9"/>
        <v>0</v>
      </c>
    </row>
    <row r="59" spans="1:8" x14ac:dyDescent="0.2">
      <c r="A59" s="8">
        <v>47</v>
      </c>
      <c r="B59" s="9">
        <f t="shared" si="8"/>
        <v>0</v>
      </c>
      <c r="C59" s="9">
        <f t="shared" si="5"/>
        <v>0</v>
      </c>
      <c r="D59" s="9">
        <f t="shared" si="6"/>
        <v>0</v>
      </c>
      <c r="E59" s="9">
        <f t="shared" si="7"/>
        <v>0</v>
      </c>
      <c r="F59" s="9">
        <f t="shared" si="9"/>
        <v>0</v>
      </c>
    </row>
    <row r="60" spans="1:8" x14ac:dyDescent="0.2">
      <c r="A60" s="8">
        <v>48</v>
      </c>
      <c r="B60" s="9">
        <f t="shared" si="8"/>
        <v>0</v>
      </c>
      <c r="C60" s="9">
        <f t="shared" si="5"/>
        <v>0</v>
      </c>
      <c r="D60" s="9">
        <f t="shared" si="6"/>
        <v>0</v>
      </c>
      <c r="E60" s="9">
        <f t="shared" si="7"/>
        <v>0</v>
      </c>
      <c r="F60" s="9">
        <f t="shared" si="9"/>
        <v>0</v>
      </c>
    </row>
    <row r="61" spans="1:8" x14ac:dyDescent="0.2">
      <c r="A61" s="8">
        <v>49</v>
      </c>
      <c r="B61" s="9">
        <f t="shared" si="8"/>
        <v>0</v>
      </c>
      <c r="C61" s="9">
        <f t="shared" si="5"/>
        <v>0</v>
      </c>
      <c r="D61" s="9">
        <f t="shared" si="6"/>
        <v>0</v>
      </c>
      <c r="E61" s="9">
        <f t="shared" si="7"/>
        <v>0</v>
      </c>
      <c r="F61" s="9">
        <f t="shared" si="9"/>
        <v>0</v>
      </c>
      <c r="G61"/>
      <c r="H61"/>
    </row>
    <row r="62" spans="1:8" x14ac:dyDescent="0.2">
      <c r="A62" s="8">
        <v>50</v>
      </c>
      <c r="B62" s="9">
        <f t="shared" si="8"/>
        <v>0</v>
      </c>
      <c r="C62" s="9">
        <f t="shared" si="5"/>
        <v>0</v>
      </c>
      <c r="D62" s="9">
        <f t="shared" si="6"/>
        <v>0</v>
      </c>
      <c r="E62" s="9">
        <f t="shared" si="7"/>
        <v>0</v>
      </c>
      <c r="F62" s="9">
        <f t="shared" si="9"/>
        <v>0</v>
      </c>
      <c r="G62"/>
      <c r="H62"/>
    </row>
    <row r="63" spans="1:8" x14ac:dyDescent="0.2">
      <c r="A63" s="8">
        <v>51</v>
      </c>
      <c r="B63" s="9">
        <f t="shared" si="8"/>
        <v>0</v>
      </c>
      <c r="C63" s="9">
        <f t="shared" si="5"/>
        <v>0</v>
      </c>
      <c r="D63" s="9">
        <f t="shared" si="6"/>
        <v>0</v>
      </c>
      <c r="E63" s="9">
        <f t="shared" si="7"/>
        <v>0</v>
      </c>
      <c r="F63" s="9">
        <f t="shared" si="9"/>
        <v>0</v>
      </c>
      <c r="G63"/>
      <c r="H63"/>
    </row>
    <row r="64" spans="1:8" x14ac:dyDescent="0.2">
      <c r="A64" s="8">
        <v>52</v>
      </c>
      <c r="B64" s="9">
        <f t="shared" si="8"/>
        <v>0</v>
      </c>
      <c r="C64" s="9">
        <f t="shared" si="5"/>
        <v>0</v>
      </c>
      <c r="D64" s="9">
        <f t="shared" si="6"/>
        <v>0</v>
      </c>
      <c r="E64" s="9">
        <f t="shared" si="7"/>
        <v>0</v>
      </c>
      <c r="F64" s="9">
        <f t="shared" si="9"/>
        <v>0</v>
      </c>
      <c r="G64"/>
      <c r="H64"/>
    </row>
    <row r="65" spans="1:8" x14ac:dyDescent="0.2">
      <c r="A65" s="8">
        <v>53</v>
      </c>
      <c r="B65" s="9">
        <f t="shared" si="8"/>
        <v>0</v>
      </c>
      <c r="C65" s="9">
        <f t="shared" si="5"/>
        <v>0</v>
      </c>
      <c r="D65" s="9">
        <f t="shared" si="6"/>
        <v>0</v>
      </c>
      <c r="E65" s="9">
        <f t="shared" si="7"/>
        <v>0</v>
      </c>
      <c r="F65" s="9">
        <f t="shared" si="9"/>
        <v>0</v>
      </c>
      <c r="G65"/>
      <c r="H65"/>
    </row>
    <row r="66" spans="1:8" x14ac:dyDescent="0.2">
      <c r="A66" s="8">
        <v>54</v>
      </c>
      <c r="B66" s="9">
        <f t="shared" si="8"/>
        <v>0</v>
      </c>
      <c r="C66" s="9">
        <f t="shared" si="5"/>
        <v>0</v>
      </c>
      <c r="D66" s="9">
        <f t="shared" si="6"/>
        <v>0</v>
      </c>
      <c r="E66" s="9">
        <f t="shared" si="7"/>
        <v>0</v>
      </c>
      <c r="F66" s="9">
        <f t="shared" si="9"/>
        <v>0</v>
      </c>
      <c r="G66"/>
      <c r="H66"/>
    </row>
    <row r="67" spans="1:8" x14ac:dyDescent="0.2">
      <c r="A67" s="8">
        <v>55</v>
      </c>
      <c r="B67" s="9">
        <f t="shared" si="8"/>
        <v>0</v>
      </c>
      <c r="C67" s="9">
        <f t="shared" si="5"/>
        <v>0</v>
      </c>
      <c r="D67" s="9">
        <f t="shared" si="6"/>
        <v>0</v>
      </c>
      <c r="E67" s="9">
        <f t="shared" si="7"/>
        <v>0</v>
      </c>
      <c r="F67" s="9">
        <f t="shared" si="9"/>
        <v>0</v>
      </c>
      <c r="G67"/>
      <c r="H67"/>
    </row>
    <row r="68" spans="1:8" x14ac:dyDescent="0.2">
      <c r="A68" s="8">
        <v>56</v>
      </c>
      <c r="B68" s="9">
        <f t="shared" si="8"/>
        <v>0</v>
      </c>
      <c r="C68" s="9">
        <f t="shared" si="5"/>
        <v>0</v>
      </c>
      <c r="D68" s="9">
        <f t="shared" si="6"/>
        <v>0</v>
      </c>
      <c r="E68" s="9">
        <f t="shared" si="7"/>
        <v>0</v>
      </c>
      <c r="F68" s="9">
        <f t="shared" si="9"/>
        <v>0</v>
      </c>
      <c r="G68"/>
      <c r="H68"/>
    </row>
    <row r="69" spans="1:8" x14ac:dyDescent="0.2">
      <c r="A69" s="8">
        <v>57</v>
      </c>
      <c r="B69" s="9">
        <f t="shared" si="8"/>
        <v>0</v>
      </c>
      <c r="C69" s="9">
        <f t="shared" si="5"/>
        <v>0</v>
      </c>
      <c r="D69" s="9">
        <f t="shared" si="6"/>
        <v>0</v>
      </c>
      <c r="E69" s="9">
        <f t="shared" si="7"/>
        <v>0</v>
      </c>
      <c r="F69" s="9">
        <f t="shared" si="9"/>
        <v>0</v>
      </c>
      <c r="G69"/>
      <c r="H69"/>
    </row>
    <row r="70" spans="1:8" x14ac:dyDescent="0.2">
      <c r="A70" s="8">
        <v>58</v>
      </c>
      <c r="B70" s="9">
        <f t="shared" si="8"/>
        <v>0</v>
      </c>
      <c r="C70" s="9">
        <f t="shared" si="5"/>
        <v>0</v>
      </c>
      <c r="D70" s="9">
        <f t="shared" si="6"/>
        <v>0</v>
      </c>
      <c r="E70" s="9">
        <f t="shared" si="7"/>
        <v>0</v>
      </c>
      <c r="F70" s="9">
        <f t="shared" si="9"/>
        <v>0</v>
      </c>
      <c r="G70"/>
      <c r="H70"/>
    </row>
    <row r="71" spans="1:8" x14ac:dyDescent="0.2">
      <c r="A71" s="8">
        <v>59</v>
      </c>
      <c r="B71" s="9">
        <f t="shared" si="8"/>
        <v>0</v>
      </c>
      <c r="C71" s="9">
        <f t="shared" si="5"/>
        <v>0</v>
      </c>
      <c r="D71" s="9">
        <f t="shared" si="6"/>
        <v>0</v>
      </c>
      <c r="E71" s="9">
        <f t="shared" si="7"/>
        <v>0</v>
      </c>
      <c r="F71" s="9">
        <f t="shared" si="9"/>
        <v>0</v>
      </c>
      <c r="G71"/>
      <c r="H71"/>
    </row>
    <row r="72" spans="1:8" x14ac:dyDescent="0.2">
      <c r="A72" s="8">
        <v>60</v>
      </c>
      <c r="B72" s="9">
        <f t="shared" si="8"/>
        <v>0</v>
      </c>
      <c r="C72" s="9">
        <f t="shared" si="5"/>
        <v>0</v>
      </c>
      <c r="D72" s="9">
        <f t="shared" si="6"/>
        <v>0</v>
      </c>
      <c r="E72" s="9">
        <f t="shared" si="7"/>
        <v>0</v>
      </c>
      <c r="F72" s="9">
        <f t="shared" si="9"/>
        <v>0</v>
      </c>
      <c r="G72"/>
      <c r="H72"/>
    </row>
    <row r="73" spans="1:8" x14ac:dyDescent="0.2">
      <c r="A73" s="8">
        <v>61</v>
      </c>
      <c r="B73" s="9">
        <f t="shared" si="8"/>
        <v>0</v>
      </c>
      <c r="C73" s="9">
        <f t="shared" si="5"/>
        <v>0</v>
      </c>
      <c r="D73" s="9">
        <f t="shared" si="6"/>
        <v>0</v>
      </c>
      <c r="E73" s="9">
        <f t="shared" si="7"/>
        <v>0</v>
      </c>
      <c r="F73" s="9">
        <f t="shared" si="9"/>
        <v>0</v>
      </c>
      <c r="G73"/>
      <c r="H73"/>
    </row>
    <row r="74" spans="1:8" x14ac:dyDescent="0.2">
      <c r="A74" s="8">
        <v>62</v>
      </c>
      <c r="B74" s="9">
        <f t="shared" si="8"/>
        <v>0</v>
      </c>
      <c r="C74" s="9">
        <f t="shared" si="5"/>
        <v>0</v>
      </c>
      <c r="D74" s="9">
        <f t="shared" si="6"/>
        <v>0</v>
      </c>
      <c r="E74" s="9">
        <f t="shared" si="7"/>
        <v>0</v>
      </c>
      <c r="F74" s="9">
        <f t="shared" si="9"/>
        <v>0</v>
      </c>
      <c r="G74"/>
      <c r="H74"/>
    </row>
    <row r="75" spans="1:8" x14ac:dyDescent="0.2">
      <c r="A75" s="8">
        <v>63</v>
      </c>
      <c r="B75" s="9">
        <f t="shared" si="8"/>
        <v>0</v>
      </c>
      <c r="C75" s="9">
        <f t="shared" si="5"/>
        <v>0</v>
      </c>
      <c r="D75" s="9">
        <f t="shared" si="6"/>
        <v>0</v>
      </c>
      <c r="E75" s="9">
        <f t="shared" si="7"/>
        <v>0</v>
      </c>
      <c r="F75" s="9">
        <f t="shared" si="9"/>
        <v>0</v>
      </c>
      <c r="G75"/>
      <c r="H75"/>
    </row>
    <row r="76" spans="1:8" x14ac:dyDescent="0.2">
      <c r="A76" s="8">
        <v>64</v>
      </c>
      <c r="B76" s="9">
        <f t="shared" si="8"/>
        <v>0</v>
      </c>
      <c r="C76" s="9">
        <f t="shared" si="5"/>
        <v>0</v>
      </c>
      <c r="D76" s="9">
        <f t="shared" si="6"/>
        <v>0</v>
      </c>
      <c r="E76" s="9">
        <f t="shared" si="7"/>
        <v>0</v>
      </c>
      <c r="F76" s="9">
        <f t="shared" si="9"/>
        <v>0</v>
      </c>
      <c r="G76"/>
      <c r="H76"/>
    </row>
    <row r="77" spans="1:8" x14ac:dyDescent="0.2">
      <c r="A77" s="8">
        <v>65</v>
      </c>
      <c r="B77" s="9">
        <f t="shared" si="8"/>
        <v>0</v>
      </c>
      <c r="C77" s="9">
        <f t="shared" ref="C77:C108" si="10">B77*$B$8</f>
        <v>0</v>
      </c>
      <c r="D77" s="9">
        <f t="shared" ref="D77:D108" si="11">E77-C77</f>
        <v>0</v>
      </c>
      <c r="E77" s="9">
        <f t="shared" ref="E77:E108" si="12">$B$9*IF(A77&lt;=$B$7,1,0)</f>
        <v>0</v>
      </c>
      <c r="F77" s="9">
        <f t="shared" si="9"/>
        <v>0</v>
      </c>
      <c r="G77"/>
      <c r="H77"/>
    </row>
    <row r="78" spans="1:8" x14ac:dyDescent="0.2">
      <c r="A78" s="8">
        <v>66</v>
      </c>
      <c r="B78" s="9">
        <f t="shared" ref="B78:B109" si="13">F77</f>
        <v>0</v>
      </c>
      <c r="C78" s="9">
        <f t="shared" si="10"/>
        <v>0</v>
      </c>
      <c r="D78" s="9">
        <f t="shared" si="11"/>
        <v>0</v>
      </c>
      <c r="E78" s="9">
        <f t="shared" si="12"/>
        <v>0</v>
      </c>
      <c r="F78" s="9">
        <f t="shared" si="9"/>
        <v>0</v>
      </c>
      <c r="G78"/>
      <c r="H78"/>
    </row>
    <row r="79" spans="1:8" x14ac:dyDescent="0.2">
      <c r="A79" s="8">
        <v>67</v>
      </c>
      <c r="B79" s="9">
        <f t="shared" si="13"/>
        <v>0</v>
      </c>
      <c r="C79" s="9">
        <f t="shared" si="10"/>
        <v>0</v>
      </c>
      <c r="D79" s="9">
        <f t="shared" si="11"/>
        <v>0</v>
      </c>
      <c r="E79" s="9">
        <f t="shared" si="12"/>
        <v>0</v>
      </c>
      <c r="F79" s="9">
        <f t="shared" ref="F79:F110" si="14">B79-D79</f>
        <v>0</v>
      </c>
      <c r="G79"/>
      <c r="H79"/>
    </row>
    <row r="80" spans="1:8" x14ac:dyDescent="0.2">
      <c r="A80" s="8">
        <v>68</v>
      </c>
      <c r="B80" s="9">
        <f t="shared" si="13"/>
        <v>0</v>
      </c>
      <c r="C80" s="9">
        <f t="shared" si="10"/>
        <v>0</v>
      </c>
      <c r="D80" s="9">
        <f t="shared" si="11"/>
        <v>0</v>
      </c>
      <c r="E80" s="9">
        <f t="shared" si="12"/>
        <v>0</v>
      </c>
      <c r="F80" s="9">
        <f t="shared" si="14"/>
        <v>0</v>
      </c>
      <c r="G80"/>
      <c r="H80"/>
    </row>
    <row r="81" spans="1:8" x14ac:dyDescent="0.2">
      <c r="A81" s="8">
        <v>69</v>
      </c>
      <c r="B81" s="9">
        <f t="shared" si="13"/>
        <v>0</v>
      </c>
      <c r="C81" s="9">
        <f t="shared" si="10"/>
        <v>0</v>
      </c>
      <c r="D81" s="9">
        <f t="shared" si="11"/>
        <v>0</v>
      </c>
      <c r="E81" s="9">
        <f t="shared" si="12"/>
        <v>0</v>
      </c>
      <c r="F81" s="9">
        <f t="shared" si="14"/>
        <v>0</v>
      </c>
      <c r="G81"/>
      <c r="H81"/>
    </row>
    <row r="82" spans="1:8" x14ac:dyDescent="0.2">
      <c r="A82" s="8">
        <v>70</v>
      </c>
      <c r="B82" s="9">
        <f t="shared" si="13"/>
        <v>0</v>
      </c>
      <c r="C82" s="9">
        <f t="shared" si="10"/>
        <v>0</v>
      </c>
      <c r="D82" s="9">
        <f t="shared" si="11"/>
        <v>0</v>
      </c>
      <c r="E82" s="9">
        <f t="shared" si="12"/>
        <v>0</v>
      </c>
      <c r="F82" s="9">
        <f t="shared" si="14"/>
        <v>0</v>
      </c>
      <c r="G82"/>
      <c r="H82"/>
    </row>
    <row r="83" spans="1:8" x14ac:dyDescent="0.2">
      <c r="A83" s="8">
        <v>71</v>
      </c>
      <c r="B83" s="9">
        <f t="shared" si="13"/>
        <v>0</v>
      </c>
      <c r="C83" s="9">
        <f t="shared" si="10"/>
        <v>0</v>
      </c>
      <c r="D83" s="9">
        <f t="shared" si="11"/>
        <v>0</v>
      </c>
      <c r="E83" s="9">
        <f t="shared" si="12"/>
        <v>0</v>
      </c>
      <c r="F83" s="9">
        <f t="shared" si="14"/>
        <v>0</v>
      </c>
      <c r="G83"/>
      <c r="H83"/>
    </row>
    <row r="84" spans="1:8" x14ac:dyDescent="0.2">
      <c r="A84" s="8">
        <v>72</v>
      </c>
      <c r="B84" s="9">
        <f t="shared" si="13"/>
        <v>0</v>
      </c>
      <c r="C84" s="9">
        <f t="shared" si="10"/>
        <v>0</v>
      </c>
      <c r="D84" s="9">
        <f t="shared" si="11"/>
        <v>0</v>
      </c>
      <c r="E84" s="9">
        <f t="shared" si="12"/>
        <v>0</v>
      </c>
      <c r="F84" s="9">
        <f t="shared" si="14"/>
        <v>0</v>
      </c>
      <c r="G84"/>
      <c r="H84"/>
    </row>
    <row r="85" spans="1:8" x14ac:dyDescent="0.2">
      <c r="A85" s="8">
        <v>73</v>
      </c>
      <c r="B85" s="9">
        <f t="shared" si="13"/>
        <v>0</v>
      </c>
      <c r="C85" s="9">
        <f t="shared" si="10"/>
        <v>0</v>
      </c>
      <c r="D85" s="9">
        <f t="shared" si="11"/>
        <v>0</v>
      </c>
      <c r="E85" s="9">
        <f t="shared" si="12"/>
        <v>0</v>
      </c>
      <c r="F85" s="9">
        <f t="shared" si="14"/>
        <v>0</v>
      </c>
      <c r="G85"/>
      <c r="H85"/>
    </row>
    <row r="86" spans="1:8" x14ac:dyDescent="0.2">
      <c r="A86" s="8">
        <v>74</v>
      </c>
      <c r="B86" s="9">
        <f t="shared" si="13"/>
        <v>0</v>
      </c>
      <c r="C86" s="9">
        <f t="shared" si="10"/>
        <v>0</v>
      </c>
      <c r="D86" s="9">
        <f t="shared" si="11"/>
        <v>0</v>
      </c>
      <c r="E86" s="9">
        <f t="shared" si="12"/>
        <v>0</v>
      </c>
      <c r="F86" s="9">
        <f t="shared" si="14"/>
        <v>0</v>
      </c>
      <c r="G86"/>
      <c r="H86"/>
    </row>
    <row r="87" spans="1:8" x14ac:dyDescent="0.2">
      <c r="A87" s="8">
        <v>75</v>
      </c>
      <c r="B87" s="9">
        <f t="shared" si="13"/>
        <v>0</v>
      </c>
      <c r="C87" s="9">
        <f t="shared" si="10"/>
        <v>0</v>
      </c>
      <c r="D87" s="9">
        <f t="shared" si="11"/>
        <v>0</v>
      </c>
      <c r="E87" s="9">
        <f t="shared" si="12"/>
        <v>0</v>
      </c>
      <c r="F87" s="9">
        <f t="shared" si="14"/>
        <v>0</v>
      </c>
      <c r="G87"/>
      <c r="H87"/>
    </row>
    <row r="88" spans="1:8" x14ac:dyDescent="0.2">
      <c r="A88" s="8">
        <v>76</v>
      </c>
      <c r="B88" s="9">
        <f t="shared" si="13"/>
        <v>0</v>
      </c>
      <c r="C88" s="9">
        <f t="shared" si="10"/>
        <v>0</v>
      </c>
      <c r="D88" s="9">
        <f t="shared" si="11"/>
        <v>0</v>
      </c>
      <c r="E88" s="9">
        <f t="shared" si="12"/>
        <v>0</v>
      </c>
      <c r="F88" s="9">
        <f t="shared" si="14"/>
        <v>0</v>
      </c>
      <c r="G88"/>
      <c r="H88"/>
    </row>
    <row r="89" spans="1:8" x14ac:dyDescent="0.2">
      <c r="A89" s="8">
        <v>77</v>
      </c>
      <c r="B89" s="9">
        <f t="shared" si="13"/>
        <v>0</v>
      </c>
      <c r="C89" s="9">
        <f t="shared" si="10"/>
        <v>0</v>
      </c>
      <c r="D89" s="9">
        <f t="shared" si="11"/>
        <v>0</v>
      </c>
      <c r="E89" s="9">
        <f t="shared" si="12"/>
        <v>0</v>
      </c>
      <c r="F89" s="9">
        <f t="shared" si="14"/>
        <v>0</v>
      </c>
      <c r="G89"/>
      <c r="H89"/>
    </row>
    <row r="90" spans="1:8" x14ac:dyDescent="0.2">
      <c r="A90" s="8">
        <v>78</v>
      </c>
      <c r="B90" s="9">
        <f t="shared" si="13"/>
        <v>0</v>
      </c>
      <c r="C90" s="9">
        <f t="shared" si="10"/>
        <v>0</v>
      </c>
      <c r="D90" s="9">
        <f t="shared" si="11"/>
        <v>0</v>
      </c>
      <c r="E90" s="9">
        <f t="shared" si="12"/>
        <v>0</v>
      </c>
      <c r="F90" s="9">
        <f t="shared" si="14"/>
        <v>0</v>
      </c>
      <c r="G90"/>
      <c r="H90"/>
    </row>
    <row r="91" spans="1:8" x14ac:dyDescent="0.2">
      <c r="A91" s="8">
        <v>79</v>
      </c>
      <c r="B91" s="9">
        <f t="shared" si="13"/>
        <v>0</v>
      </c>
      <c r="C91" s="9">
        <f t="shared" si="10"/>
        <v>0</v>
      </c>
      <c r="D91" s="9">
        <f t="shared" si="11"/>
        <v>0</v>
      </c>
      <c r="E91" s="9">
        <f t="shared" si="12"/>
        <v>0</v>
      </c>
      <c r="F91" s="9">
        <f t="shared" si="14"/>
        <v>0</v>
      </c>
      <c r="G91"/>
      <c r="H91"/>
    </row>
    <row r="92" spans="1:8" x14ac:dyDescent="0.2">
      <c r="A92" s="8">
        <v>80</v>
      </c>
      <c r="B92" s="9">
        <f t="shared" si="13"/>
        <v>0</v>
      </c>
      <c r="C92" s="9">
        <f t="shared" si="10"/>
        <v>0</v>
      </c>
      <c r="D92" s="9">
        <f t="shared" si="11"/>
        <v>0</v>
      </c>
      <c r="E92" s="9">
        <f t="shared" si="12"/>
        <v>0</v>
      </c>
      <c r="F92" s="9">
        <f t="shared" si="14"/>
        <v>0</v>
      </c>
      <c r="G92"/>
      <c r="H92"/>
    </row>
    <row r="93" spans="1:8" x14ac:dyDescent="0.2">
      <c r="A93" s="8">
        <v>81</v>
      </c>
      <c r="B93" s="9">
        <f t="shared" si="13"/>
        <v>0</v>
      </c>
      <c r="C93" s="9">
        <f t="shared" si="10"/>
        <v>0</v>
      </c>
      <c r="D93" s="9">
        <f t="shared" si="11"/>
        <v>0</v>
      </c>
      <c r="E93" s="9">
        <f t="shared" si="12"/>
        <v>0</v>
      </c>
      <c r="F93" s="9">
        <f t="shared" si="14"/>
        <v>0</v>
      </c>
      <c r="G93"/>
      <c r="H93"/>
    </row>
    <row r="94" spans="1:8" x14ac:dyDescent="0.2">
      <c r="A94" s="8">
        <v>82</v>
      </c>
      <c r="B94" s="9">
        <f t="shared" si="13"/>
        <v>0</v>
      </c>
      <c r="C94" s="9">
        <f t="shared" si="10"/>
        <v>0</v>
      </c>
      <c r="D94" s="9">
        <f t="shared" si="11"/>
        <v>0</v>
      </c>
      <c r="E94" s="9">
        <f t="shared" si="12"/>
        <v>0</v>
      </c>
      <c r="F94" s="9">
        <f t="shared" si="14"/>
        <v>0</v>
      </c>
      <c r="G94"/>
      <c r="H94"/>
    </row>
    <row r="95" spans="1:8" x14ac:dyDescent="0.2">
      <c r="A95" s="8">
        <v>83</v>
      </c>
      <c r="B95" s="9">
        <f t="shared" si="13"/>
        <v>0</v>
      </c>
      <c r="C95" s="9">
        <f t="shared" si="10"/>
        <v>0</v>
      </c>
      <c r="D95" s="9">
        <f t="shared" si="11"/>
        <v>0</v>
      </c>
      <c r="E95" s="9">
        <f t="shared" si="12"/>
        <v>0</v>
      </c>
      <c r="F95" s="9">
        <f t="shared" si="14"/>
        <v>0</v>
      </c>
      <c r="G95"/>
      <c r="H95"/>
    </row>
    <row r="96" spans="1:8" x14ac:dyDescent="0.2">
      <c r="A96" s="8">
        <v>84</v>
      </c>
      <c r="B96" s="9">
        <f t="shared" si="13"/>
        <v>0</v>
      </c>
      <c r="C96" s="9">
        <f t="shared" si="10"/>
        <v>0</v>
      </c>
      <c r="D96" s="9">
        <f t="shared" si="11"/>
        <v>0</v>
      </c>
      <c r="E96" s="9">
        <f t="shared" si="12"/>
        <v>0</v>
      </c>
      <c r="F96" s="9">
        <f t="shared" si="14"/>
        <v>0</v>
      </c>
      <c r="G96"/>
      <c r="H96"/>
    </row>
    <row r="97" spans="1:9" x14ac:dyDescent="0.2">
      <c r="A97" s="8">
        <v>85</v>
      </c>
      <c r="B97" s="9">
        <f t="shared" si="13"/>
        <v>0</v>
      </c>
      <c r="C97" s="9">
        <f t="shared" si="10"/>
        <v>0</v>
      </c>
      <c r="D97" s="9">
        <f t="shared" si="11"/>
        <v>0</v>
      </c>
      <c r="E97" s="9">
        <f t="shared" si="12"/>
        <v>0</v>
      </c>
      <c r="F97" s="9">
        <f t="shared" si="14"/>
        <v>0</v>
      </c>
      <c r="G97"/>
      <c r="H97"/>
    </row>
    <row r="98" spans="1:9" x14ac:dyDescent="0.2">
      <c r="A98" s="8">
        <v>86</v>
      </c>
      <c r="B98" s="9">
        <f t="shared" si="13"/>
        <v>0</v>
      </c>
      <c r="C98" s="9">
        <f t="shared" si="10"/>
        <v>0</v>
      </c>
      <c r="D98" s="9">
        <f t="shared" si="11"/>
        <v>0</v>
      </c>
      <c r="E98" s="9">
        <f t="shared" si="12"/>
        <v>0</v>
      </c>
      <c r="F98" s="9">
        <f t="shared" si="14"/>
        <v>0</v>
      </c>
      <c r="G98"/>
      <c r="H98"/>
    </row>
    <row r="99" spans="1:9" x14ac:dyDescent="0.2">
      <c r="A99" s="8">
        <v>87</v>
      </c>
      <c r="B99" s="9">
        <f t="shared" si="13"/>
        <v>0</v>
      </c>
      <c r="C99" s="9">
        <f t="shared" si="10"/>
        <v>0</v>
      </c>
      <c r="D99" s="9">
        <f t="shared" si="11"/>
        <v>0</v>
      </c>
      <c r="E99" s="9">
        <f t="shared" si="12"/>
        <v>0</v>
      </c>
      <c r="F99" s="9">
        <f t="shared" si="14"/>
        <v>0</v>
      </c>
      <c r="G99"/>
      <c r="H99"/>
    </row>
    <row r="100" spans="1:9" x14ac:dyDescent="0.2">
      <c r="A100" s="8">
        <v>88</v>
      </c>
      <c r="B100" s="9">
        <f t="shared" si="13"/>
        <v>0</v>
      </c>
      <c r="C100" s="9">
        <f t="shared" si="10"/>
        <v>0</v>
      </c>
      <c r="D100" s="9">
        <f t="shared" si="11"/>
        <v>0</v>
      </c>
      <c r="E100" s="9">
        <f t="shared" si="12"/>
        <v>0</v>
      </c>
      <c r="F100" s="9">
        <f t="shared" si="14"/>
        <v>0</v>
      </c>
      <c r="G100"/>
      <c r="H100"/>
    </row>
    <row r="101" spans="1:9" x14ac:dyDescent="0.2">
      <c r="A101" s="8">
        <v>89</v>
      </c>
      <c r="B101" s="9">
        <f t="shared" si="13"/>
        <v>0</v>
      </c>
      <c r="C101" s="9">
        <f t="shared" si="10"/>
        <v>0</v>
      </c>
      <c r="D101" s="9">
        <f t="shared" si="11"/>
        <v>0</v>
      </c>
      <c r="E101" s="9">
        <f t="shared" si="12"/>
        <v>0</v>
      </c>
      <c r="F101" s="9">
        <f t="shared" si="14"/>
        <v>0</v>
      </c>
      <c r="G101"/>
      <c r="H101"/>
    </row>
    <row r="102" spans="1:9" x14ac:dyDescent="0.2">
      <c r="A102" s="8">
        <v>90</v>
      </c>
      <c r="B102" s="9">
        <f t="shared" si="13"/>
        <v>0</v>
      </c>
      <c r="C102" s="9">
        <f t="shared" si="10"/>
        <v>0</v>
      </c>
      <c r="D102" s="9">
        <f t="shared" si="11"/>
        <v>0</v>
      </c>
      <c r="E102" s="9">
        <f t="shared" si="12"/>
        <v>0</v>
      </c>
      <c r="F102" s="9">
        <f t="shared" si="14"/>
        <v>0</v>
      </c>
      <c r="G102"/>
      <c r="H102"/>
    </row>
    <row r="103" spans="1:9" x14ac:dyDescent="0.2">
      <c r="A103" s="8">
        <v>91</v>
      </c>
      <c r="B103" s="9">
        <f t="shared" si="13"/>
        <v>0</v>
      </c>
      <c r="C103" s="9">
        <f t="shared" si="10"/>
        <v>0</v>
      </c>
      <c r="D103" s="9">
        <f t="shared" si="11"/>
        <v>0</v>
      </c>
      <c r="E103" s="9">
        <f t="shared" si="12"/>
        <v>0</v>
      </c>
      <c r="F103" s="9">
        <f t="shared" si="14"/>
        <v>0</v>
      </c>
      <c r="G103"/>
      <c r="H103"/>
    </row>
    <row r="104" spans="1:9" x14ac:dyDescent="0.2">
      <c r="A104" s="8">
        <v>92</v>
      </c>
      <c r="B104" s="9">
        <f t="shared" si="13"/>
        <v>0</v>
      </c>
      <c r="C104" s="9">
        <f t="shared" si="10"/>
        <v>0</v>
      </c>
      <c r="D104" s="9">
        <f t="shared" si="11"/>
        <v>0</v>
      </c>
      <c r="E104" s="9">
        <f t="shared" si="12"/>
        <v>0</v>
      </c>
      <c r="F104" s="9">
        <f t="shared" si="14"/>
        <v>0</v>
      </c>
      <c r="G104"/>
      <c r="H104"/>
    </row>
    <row r="105" spans="1:9" x14ac:dyDescent="0.2">
      <c r="A105" s="8">
        <v>93</v>
      </c>
      <c r="B105" s="9">
        <f t="shared" si="13"/>
        <v>0</v>
      </c>
      <c r="C105" s="9">
        <f t="shared" si="10"/>
        <v>0</v>
      </c>
      <c r="D105" s="9">
        <f t="shared" si="11"/>
        <v>0</v>
      </c>
      <c r="E105" s="9">
        <f t="shared" si="12"/>
        <v>0</v>
      </c>
      <c r="F105" s="9">
        <f t="shared" si="14"/>
        <v>0</v>
      </c>
      <c r="G105"/>
      <c r="H105"/>
    </row>
    <row r="106" spans="1:9" x14ac:dyDescent="0.2">
      <c r="A106" s="8">
        <v>94</v>
      </c>
      <c r="B106" s="9">
        <f t="shared" si="13"/>
        <v>0</v>
      </c>
      <c r="C106" s="9">
        <f t="shared" si="10"/>
        <v>0</v>
      </c>
      <c r="D106" s="9">
        <f t="shared" si="11"/>
        <v>0</v>
      </c>
      <c r="E106" s="9">
        <f t="shared" si="12"/>
        <v>0</v>
      </c>
      <c r="F106" s="9">
        <f t="shared" si="14"/>
        <v>0</v>
      </c>
      <c r="G106"/>
      <c r="H106"/>
    </row>
    <row r="107" spans="1:9" x14ac:dyDescent="0.2">
      <c r="A107" s="8">
        <v>95</v>
      </c>
      <c r="B107" s="9">
        <f t="shared" si="13"/>
        <v>0</v>
      </c>
      <c r="C107" s="9">
        <f t="shared" si="10"/>
        <v>0</v>
      </c>
      <c r="D107" s="9">
        <f t="shared" si="11"/>
        <v>0</v>
      </c>
      <c r="E107" s="9">
        <f t="shared" si="12"/>
        <v>0</v>
      </c>
      <c r="F107" s="9">
        <f t="shared" si="14"/>
        <v>0</v>
      </c>
      <c r="G107"/>
      <c r="H107"/>
    </row>
    <row r="108" spans="1:9" x14ac:dyDescent="0.2">
      <c r="A108" s="8">
        <v>96</v>
      </c>
      <c r="B108" s="9">
        <f t="shared" si="13"/>
        <v>0</v>
      </c>
      <c r="C108" s="9">
        <f t="shared" si="10"/>
        <v>0</v>
      </c>
      <c r="D108" s="9">
        <f t="shared" si="11"/>
        <v>0</v>
      </c>
      <c r="E108" s="9">
        <f t="shared" si="12"/>
        <v>0</v>
      </c>
      <c r="F108" s="9">
        <f t="shared" si="14"/>
        <v>0</v>
      </c>
      <c r="G108"/>
      <c r="H108"/>
    </row>
    <row r="109" spans="1:9" x14ac:dyDescent="0.2">
      <c r="A109" s="8">
        <v>97</v>
      </c>
      <c r="B109" s="9">
        <f t="shared" si="13"/>
        <v>0</v>
      </c>
      <c r="C109" s="9">
        <f t="shared" ref="C109:C132" si="15">B109*$B$8</f>
        <v>0</v>
      </c>
      <c r="D109" s="9">
        <f t="shared" ref="D109:D132" si="16">E109-C109</f>
        <v>0</v>
      </c>
      <c r="E109" s="9">
        <f t="shared" ref="E109:E132" si="17">$B$9*IF(A109&lt;=$B$7,1,0)</f>
        <v>0</v>
      </c>
      <c r="F109" s="9">
        <f t="shared" si="14"/>
        <v>0</v>
      </c>
      <c r="G109"/>
      <c r="H109"/>
      <c r="I109"/>
    </row>
    <row r="110" spans="1:9" x14ac:dyDescent="0.2">
      <c r="A110" s="8">
        <v>98</v>
      </c>
      <c r="B110" s="9">
        <f t="shared" ref="B110:B132" si="18">F109</f>
        <v>0</v>
      </c>
      <c r="C110" s="9">
        <f t="shared" si="15"/>
        <v>0</v>
      </c>
      <c r="D110" s="9">
        <f t="shared" si="16"/>
        <v>0</v>
      </c>
      <c r="E110" s="9">
        <f t="shared" si="17"/>
        <v>0</v>
      </c>
      <c r="F110" s="9">
        <f t="shared" si="14"/>
        <v>0</v>
      </c>
      <c r="G110"/>
      <c r="H110"/>
      <c r="I110"/>
    </row>
    <row r="111" spans="1:9" x14ac:dyDescent="0.2">
      <c r="A111" s="8">
        <v>99</v>
      </c>
      <c r="B111" s="9">
        <f t="shared" si="18"/>
        <v>0</v>
      </c>
      <c r="C111" s="9">
        <f t="shared" si="15"/>
        <v>0</v>
      </c>
      <c r="D111" s="9">
        <f t="shared" si="16"/>
        <v>0</v>
      </c>
      <c r="E111" s="9">
        <f t="shared" si="17"/>
        <v>0</v>
      </c>
      <c r="F111" s="9">
        <f t="shared" ref="F111:F132" si="19">B111-D111</f>
        <v>0</v>
      </c>
      <c r="G111"/>
      <c r="H111"/>
      <c r="I111"/>
    </row>
    <row r="112" spans="1:9" x14ac:dyDescent="0.2">
      <c r="A112" s="8">
        <v>100</v>
      </c>
      <c r="B112" s="9">
        <f t="shared" si="18"/>
        <v>0</v>
      </c>
      <c r="C112" s="9">
        <f t="shared" si="15"/>
        <v>0</v>
      </c>
      <c r="D112" s="9">
        <f t="shared" si="16"/>
        <v>0</v>
      </c>
      <c r="E112" s="9">
        <f t="shared" si="17"/>
        <v>0</v>
      </c>
      <c r="F112" s="9">
        <f t="shared" si="19"/>
        <v>0</v>
      </c>
      <c r="G112"/>
      <c r="H112"/>
      <c r="I112"/>
    </row>
    <row r="113" spans="1:9" x14ac:dyDescent="0.2">
      <c r="A113" s="8">
        <v>101</v>
      </c>
      <c r="B113" s="9">
        <f t="shared" si="18"/>
        <v>0</v>
      </c>
      <c r="C113" s="9">
        <f t="shared" si="15"/>
        <v>0</v>
      </c>
      <c r="D113" s="9">
        <f t="shared" si="16"/>
        <v>0</v>
      </c>
      <c r="E113" s="9">
        <f t="shared" si="17"/>
        <v>0</v>
      </c>
      <c r="F113" s="9">
        <f t="shared" si="19"/>
        <v>0</v>
      </c>
      <c r="G113"/>
      <c r="H113"/>
      <c r="I113"/>
    </row>
    <row r="114" spans="1:9" x14ac:dyDescent="0.2">
      <c r="A114" s="8">
        <v>102</v>
      </c>
      <c r="B114" s="9">
        <f t="shared" si="18"/>
        <v>0</v>
      </c>
      <c r="C114" s="9">
        <f t="shared" si="15"/>
        <v>0</v>
      </c>
      <c r="D114" s="9">
        <f t="shared" si="16"/>
        <v>0</v>
      </c>
      <c r="E114" s="9">
        <f t="shared" si="17"/>
        <v>0</v>
      </c>
      <c r="F114" s="9">
        <f t="shared" si="19"/>
        <v>0</v>
      </c>
      <c r="G114"/>
      <c r="H114"/>
      <c r="I114"/>
    </row>
    <row r="115" spans="1:9" x14ac:dyDescent="0.2">
      <c r="A115" s="8">
        <v>103</v>
      </c>
      <c r="B115" s="9">
        <f t="shared" si="18"/>
        <v>0</v>
      </c>
      <c r="C115" s="9">
        <f t="shared" si="15"/>
        <v>0</v>
      </c>
      <c r="D115" s="9">
        <f t="shared" si="16"/>
        <v>0</v>
      </c>
      <c r="E115" s="9">
        <f t="shared" si="17"/>
        <v>0</v>
      </c>
      <c r="F115" s="9">
        <f t="shared" si="19"/>
        <v>0</v>
      </c>
      <c r="G115"/>
      <c r="H115"/>
      <c r="I115"/>
    </row>
    <row r="116" spans="1:9" x14ac:dyDescent="0.2">
      <c r="A116" s="8">
        <v>104</v>
      </c>
      <c r="B116" s="9">
        <f t="shared" si="18"/>
        <v>0</v>
      </c>
      <c r="C116" s="9">
        <f t="shared" si="15"/>
        <v>0</v>
      </c>
      <c r="D116" s="9">
        <f t="shared" si="16"/>
        <v>0</v>
      </c>
      <c r="E116" s="9">
        <f t="shared" si="17"/>
        <v>0</v>
      </c>
      <c r="F116" s="9">
        <f t="shared" si="19"/>
        <v>0</v>
      </c>
      <c r="G116"/>
      <c r="H116"/>
      <c r="I116"/>
    </row>
    <row r="117" spans="1:9" x14ac:dyDescent="0.2">
      <c r="A117" s="8">
        <v>105</v>
      </c>
      <c r="B117" s="9">
        <f t="shared" si="18"/>
        <v>0</v>
      </c>
      <c r="C117" s="9">
        <f t="shared" si="15"/>
        <v>0</v>
      </c>
      <c r="D117" s="9">
        <f t="shared" si="16"/>
        <v>0</v>
      </c>
      <c r="E117" s="9">
        <f t="shared" si="17"/>
        <v>0</v>
      </c>
      <c r="F117" s="9">
        <f t="shared" si="19"/>
        <v>0</v>
      </c>
      <c r="G117"/>
      <c r="H117"/>
      <c r="I117"/>
    </row>
    <row r="118" spans="1:9" x14ac:dyDescent="0.2">
      <c r="A118" s="8">
        <v>106</v>
      </c>
      <c r="B118" s="9">
        <f t="shared" si="18"/>
        <v>0</v>
      </c>
      <c r="C118" s="9">
        <f t="shared" si="15"/>
        <v>0</v>
      </c>
      <c r="D118" s="9">
        <f t="shared" si="16"/>
        <v>0</v>
      </c>
      <c r="E118" s="9">
        <f t="shared" si="17"/>
        <v>0</v>
      </c>
      <c r="F118" s="9">
        <f t="shared" si="19"/>
        <v>0</v>
      </c>
      <c r="G118"/>
      <c r="H118"/>
      <c r="I118"/>
    </row>
    <row r="119" spans="1:9" x14ac:dyDescent="0.2">
      <c r="A119" s="8">
        <v>107</v>
      </c>
      <c r="B119" s="9">
        <f t="shared" si="18"/>
        <v>0</v>
      </c>
      <c r="C119" s="9">
        <f t="shared" si="15"/>
        <v>0</v>
      </c>
      <c r="D119" s="9">
        <f t="shared" si="16"/>
        <v>0</v>
      </c>
      <c r="E119" s="9">
        <f t="shared" si="17"/>
        <v>0</v>
      </c>
      <c r="F119" s="9">
        <f t="shared" si="19"/>
        <v>0</v>
      </c>
      <c r="G119"/>
      <c r="H119"/>
      <c r="I119"/>
    </row>
    <row r="120" spans="1:9" x14ac:dyDescent="0.2">
      <c r="A120" s="8">
        <v>108</v>
      </c>
      <c r="B120" s="9">
        <f t="shared" si="18"/>
        <v>0</v>
      </c>
      <c r="C120" s="9">
        <f t="shared" si="15"/>
        <v>0</v>
      </c>
      <c r="D120" s="9">
        <f t="shared" si="16"/>
        <v>0</v>
      </c>
      <c r="E120" s="9">
        <f t="shared" si="17"/>
        <v>0</v>
      </c>
      <c r="F120" s="9">
        <f t="shared" si="19"/>
        <v>0</v>
      </c>
      <c r="G120"/>
      <c r="H120"/>
      <c r="I120"/>
    </row>
    <row r="121" spans="1:9" x14ac:dyDescent="0.2">
      <c r="A121" s="8">
        <v>109</v>
      </c>
      <c r="B121" s="9">
        <f t="shared" si="18"/>
        <v>0</v>
      </c>
      <c r="C121" s="9">
        <f t="shared" si="15"/>
        <v>0</v>
      </c>
      <c r="D121" s="9">
        <f t="shared" si="16"/>
        <v>0</v>
      </c>
      <c r="E121" s="9">
        <f t="shared" si="17"/>
        <v>0</v>
      </c>
      <c r="F121" s="9">
        <f t="shared" si="19"/>
        <v>0</v>
      </c>
      <c r="G121"/>
      <c r="H121"/>
      <c r="I121"/>
    </row>
    <row r="122" spans="1:9" x14ac:dyDescent="0.2">
      <c r="A122" s="8">
        <v>110</v>
      </c>
      <c r="B122" s="9">
        <f t="shared" si="18"/>
        <v>0</v>
      </c>
      <c r="C122" s="9">
        <f t="shared" si="15"/>
        <v>0</v>
      </c>
      <c r="D122" s="9">
        <f t="shared" si="16"/>
        <v>0</v>
      </c>
      <c r="E122" s="9">
        <f t="shared" si="17"/>
        <v>0</v>
      </c>
      <c r="F122" s="9">
        <f t="shared" si="19"/>
        <v>0</v>
      </c>
      <c r="G122"/>
      <c r="H122"/>
      <c r="I122"/>
    </row>
    <row r="123" spans="1:9" x14ac:dyDescent="0.2">
      <c r="A123" s="8">
        <v>111</v>
      </c>
      <c r="B123" s="9">
        <f t="shared" si="18"/>
        <v>0</v>
      </c>
      <c r="C123" s="9">
        <f t="shared" si="15"/>
        <v>0</v>
      </c>
      <c r="D123" s="9">
        <f t="shared" si="16"/>
        <v>0</v>
      </c>
      <c r="E123" s="9">
        <f t="shared" si="17"/>
        <v>0</v>
      </c>
      <c r="F123" s="9">
        <f t="shared" si="19"/>
        <v>0</v>
      </c>
      <c r="G123"/>
      <c r="H123"/>
      <c r="I123"/>
    </row>
    <row r="124" spans="1:9" x14ac:dyDescent="0.2">
      <c r="A124" s="8">
        <v>112</v>
      </c>
      <c r="B124" s="9">
        <f t="shared" si="18"/>
        <v>0</v>
      </c>
      <c r="C124" s="9">
        <f t="shared" si="15"/>
        <v>0</v>
      </c>
      <c r="D124" s="9">
        <f t="shared" si="16"/>
        <v>0</v>
      </c>
      <c r="E124" s="9">
        <f t="shared" si="17"/>
        <v>0</v>
      </c>
      <c r="F124" s="9">
        <f t="shared" si="19"/>
        <v>0</v>
      </c>
      <c r="G124"/>
      <c r="H124"/>
      <c r="I124"/>
    </row>
    <row r="125" spans="1:9" x14ac:dyDescent="0.2">
      <c r="A125" s="8">
        <v>113</v>
      </c>
      <c r="B125" s="9">
        <f t="shared" si="18"/>
        <v>0</v>
      </c>
      <c r="C125" s="9">
        <f t="shared" si="15"/>
        <v>0</v>
      </c>
      <c r="D125" s="9">
        <f t="shared" si="16"/>
        <v>0</v>
      </c>
      <c r="E125" s="9">
        <f t="shared" si="17"/>
        <v>0</v>
      </c>
      <c r="F125" s="9">
        <f t="shared" si="19"/>
        <v>0</v>
      </c>
      <c r="G125"/>
      <c r="H125"/>
      <c r="I125"/>
    </row>
    <row r="126" spans="1:9" x14ac:dyDescent="0.2">
      <c r="A126" s="8">
        <v>114</v>
      </c>
      <c r="B126" s="9">
        <f t="shared" si="18"/>
        <v>0</v>
      </c>
      <c r="C126" s="9">
        <f t="shared" si="15"/>
        <v>0</v>
      </c>
      <c r="D126" s="9">
        <f t="shared" si="16"/>
        <v>0</v>
      </c>
      <c r="E126" s="9">
        <f t="shared" si="17"/>
        <v>0</v>
      </c>
      <c r="F126" s="9">
        <f t="shared" si="19"/>
        <v>0</v>
      </c>
      <c r="G126"/>
      <c r="H126"/>
      <c r="I126"/>
    </row>
    <row r="127" spans="1:9" x14ac:dyDescent="0.2">
      <c r="A127" s="8">
        <v>115</v>
      </c>
      <c r="B127" s="9">
        <f t="shared" si="18"/>
        <v>0</v>
      </c>
      <c r="C127" s="9">
        <f t="shared" si="15"/>
        <v>0</v>
      </c>
      <c r="D127" s="9">
        <f t="shared" si="16"/>
        <v>0</v>
      </c>
      <c r="E127" s="9">
        <f t="shared" si="17"/>
        <v>0</v>
      </c>
      <c r="F127" s="9">
        <f t="shared" si="19"/>
        <v>0</v>
      </c>
      <c r="G127"/>
      <c r="H127"/>
      <c r="I127"/>
    </row>
    <row r="128" spans="1:9" x14ac:dyDescent="0.2">
      <c r="A128" s="8">
        <v>116</v>
      </c>
      <c r="B128" s="9">
        <f t="shared" si="18"/>
        <v>0</v>
      </c>
      <c r="C128" s="9">
        <f t="shared" si="15"/>
        <v>0</v>
      </c>
      <c r="D128" s="9">
        <f t="shared" si="16"/>
        <v>0</v>
      </c>
      <c r="E128" s="9">
        <f t="shared" si="17"/>
        <v>0</v>
      </c>
      <c r="F128" s="9">
        <f t="shared" si="19"/>
        <v>0</v>
      </c>
      <c r="G128"/>
      <c r="H128"/>
      <c r="I128"/>
    </row>
    <row r="129" spans="1:9" x14ac:dyDescent="0.2">
      <c r="A129" s="8">
        <v>117</v>
      </c>
      <c r="B129" s="9">
        <f t="shared" si="18"/>
        <v>0</v>
      </c>
      <c r="C129" s="9">
        <f t="shared" si="15"/>
        <v>0</v>
      </c>
      <c r="D129" s="9">
        <f t="shared" si="16"/>
        <v>0</v>
      </c>
      <c r="E129" s="9">
        <f t="shared" si="17"/>
        <v>0</v>
      </c>
      <c r="F129" s="9">
        <f t="shared" si="19"/>
        <v>0</v>
      </c>
      <c r="G129"/>
      <c r="H129"/>
      <c r="I129"/>
    </row>
    <row r="130" spans="1:9" x14ac:dyDescent="0.2">
      <c r="A130" s="8">
        <v>118</v>
      </c>
      <c r="B130" s="9">
        <f t="shared" si="18"/>
        <v>0</v>
      </c>
      <c r="C130" s="9">
        <f t="shared" si="15"/>
        <v>0</v>
      </c>
      <c r="D130" s="9">
        <f t="shared" si="16"/>
        <v>0</v>
      </c>
      <c r="E130" s="9">
        <f t="shared" si="17"/>
        <v>0</v>
      </c>
      <c r="F130" s="9">
        <f t="shared" si="19"/>
        <v>0</v>
      </c>
      <c r="G130"/>
      <c r="H130"/>
      <c r="I130"/>
    </row>
    <row r="131" spans="1:9" x14ac:dyDescent="0.2">
      <c r="A131" s="8">
        <v>119</v>
      </c>
      <c r="B131" s="9">
        <f t="shared" si="18"/>
        <v>0</v>
      </c>
      <c r="C131" s="9">
        <f t="shared" si="15"/>
        <v>0</v>
      </c>
      <c r="D131" s="9">
        <f t="shared" si="16"/>
        <v>0</v>
      </c>
      <c r="E131" s="9">
        <f t="shared" si="17"/>
        <v>0</v>
      </c>
      <c r="F131" s="9">
        <f t="shared" si="19"/>
        <v>0</v>
      </c>
      <c r="G131"/>
      <c r="H131"/>
      <c r="I131"/>
    </row>
    <row r="132" spans="1:9" x14ac:dyDescent="0.2">
      <c r="A132" s="8">
        <v>120</v>
      </c>
      <c r="B132" s="9">
        <f t="shared" si="18"/>
        <v>0</v>
      </c>
      <c r="C132" s="9">
        <f t="shared" si="15"/>
        <v>0</v>
      </c>
      <c r="D132" s="9">
        <f t="shared" si="16"/>
        <v>0</v>
      </c>
      <c r="E132" s="9">
        <f t="shared" si="17"/>
        <v>0</v>
      </c>
      <c r="F132" s="9">
        <f t="shared" si="19"/>
        <v>0</v>
      </c>
      <c r="G132"/>
      <c r="H132"/>
      <c r="I132"/>
    </row>
    <row r="133" spans="1:9" x14ac:dyDescent="0.2">
      <c r="A133"/>
      <c r="B133"/>
      <c r="C133"/>
      <c r="D133"/>
      <c r="E133"/>
      <c r="F133"/>
      <c r="G133"/>
      <c r="H133"/>
      <c r="I133"/>
    </row>
    <row r="134" spans="1:9" x14ac:dyDescent="0.2">
      <c r="A134"/>
      <c r="B134"/>
      <c r="C134"/>
      <c r="D134"/>
      <c r="E134"/>
      <c r="F134"/>
      <c r="G134"/>
      <c r="H134"/>
      <c r="I134"/>
    </row>
    <row r="135" spans="1:9" x14ac:dyDescent="0.2">
      <c r="A135"/>
      <c r="B135"/>
      <c r="C135"/>
      <c r="D135"/>
      <c r="E135"/>
      <c r="F135"/>
      <c r="G135"/>
      <c r="H135"/>
      <c r="I135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/>
      <c r="B137"/>
      <c r="C137"/>
      <c r="D137"/>
      <c r="E137"/>
      <c r="F137"/>
      <c r="G137"/>
      <c r="H137"/>
      <c r="I137"/>
    </row>
    <row r="138" spans="1:9" x14ac:dyDescent="0.2">
      <c r="A138"/>
      <c r="B138"/>
      <c r="C138"/>
      <c r="D138"/>
      <c r="E138"/>
      <c r="F138"/>
      <c r="G138"/>
      <c r="H138"/>
      <c r="I138"/>
    </row>
    <row r="139" spans="1:9" x14ac:dyDescent="0.2">
      <c r="A139"/>
      <c r="B139"/>
      <c r="C139"/>
      <c r="D139"/>
      <c r="E139"/>
      <c r="F139"/>
      <c r="G139"/>
      <c r="H139"/>
      <c r="I139"/>
    </row>
    <row r="140" spans="1:9" x14ac:dyDescent="0.2">
      <c r="A140"/>
      <c r="B140"/>
      <c r="C140"/>
      <c r="D140"/>
      <c r="E140"/>
      <c r="F140"/>
      <c r="G140"/>
      <c r="H140"/>
      <c r="I140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  <row r="143" spans="1:9" x14ac:dyDescent="0.2">
      <c r="A143"/>
      <c r="B143"/>
      <c r="C143"/>
      <c r="D143"/>
      <c r="E143"/>
      <c r="F143"/>
      <c r="G143"/>
      <c r="H143"/>
      <c r="I143"/>
    </row>
    <row r="144" spans="1:9" x14ac:dyDescent="0.2">
      <c r="A144"/>
      <c r="B144"/>
      <c r="C144"/>
      <c r="D144"/>
      <c r="E144"/>
      <c r="F144"/>
      <c r="G144"/>
      <c r="H144"/>
      <c r="I144"/>
    </row>
    <row r="145" spans="1:9" x14ac:dyDescent="0.2">
      <c r="A145"/>
      <c r="B145"/>
      <c r="C145"/>
      <c r="D145"/>
      <c r="E145"/>
      <c r="F145"/>
      <c r="G145"/>
      <c r="H145"/>
      <c r="I145"/>
    </row>
    <row r="146" spans="1:9" x14ac:dyDescent="0.2">
      <c r="A146"/>
      <c r="B146"/>
      <c r="C146"/>
      <c r="D146"/>
      <c r="E146"/>
      <c r="F146"/>
      <c r="G146"/>
      <c r="H146"/>
      <c r="I146"/>
    </row>
    <row r="147" spans="1:9" x14ac:dyDescent="0.2">
      <c r="A147"/>
      <c r="B147"/>
      <c r="C147"/>
      <c r="D147"/>
      <c r="E147"/>
      <c r="F147"/>
      <c r="G147"/>
      <c r="H147"/>
      <c r="I147"/>
    </row>
    <row r="148" spans="1:9" x14ac:dyDescent="0.2">
      <c r="A148"/>
      <c r="B148"/>
      <c r="C148"/>
      <c r="D148"/>
      <c r="E148"/>
      <c r="F148"/>
      <c r="G148"/>
      <c r="H148"/>
      <c r="I148"/>
    </row>
    <row r="149" spans="1:9" x14ac:dyDescent="0.2">
      <c r="A149"/>
      <c r="B149"/>
      <c r="C149"/>
      <c r="D149"/>
      <c r="E149"/>
      <c r="F149"/>
      <c r="G149"/>
      <c r="H149"/>
      <c r="I149"/>
    </row>
    <row r="150" spans="1:9" x14ac:dyDescent="0.2">
      <c r="A150"/>
      <c r="B150"/>
      <c r="C150"/>
      <c r="D150"/>
      <c r="E150"/>
      <c r="F150"/>
      <c r="G150"/>
      <c r="H150"/>
      <c r="I150"/>
    </row>
    <row r="151" spans="1:9" x14ac:dyDescent="0.2">
      <c r="A151"/>
      <c r="B151"/>
      <c r="C151"/>
      <c r="D151"/>
      <c r="E151"/>
      <c r="F151"/>
      <c r="G151"/>
      <c r="H151"/>
      <c r="I151"/>
    </row>
    <row r="152" spans="1:9" x14ac:dyDescent="0.2">
      <c r="A152"/>
      <c r="B152"/>
      <c r="C152"/>
      <c r="D152"/>
      <c r="E152"/>
      <c r="F152"/>
      <c r="G152"/>
      <c r="H152"/>
      <c r="I152"/>
    </row>
    <row r="153" spans="1:9" x14ac:dyDescent="0.2">
      <c r="A153"/>
      <c r="B153"/>
      <c r="C153"/>
      <c r="D153"/>
      <c r="E153"/>
      <c r="F153"/>
      <c r="G153"/>
      <c r="H153"/>
      <c r="I153"/>
    </row>
    <row r="154" spans="1:9" x14ac:dyDescent="0.2">
      <c r="A154"/>
      <c r="B154"/>
      <c r="C154"/>
      <c r="D154"/>
      <c r="E154"/>
      <c r="F154"/>
      <c r="G154"/>
      <c r="H154"/>
      <c r="I154"/>
    </row>
    <row r="155" spans="1:9" x14ac:dyDescent="0.2">
      <c r="A155"/>
      <c r="B155"/>
      <c r="C155"/>
      <c r="D155"/>
      <c r="E155"/>
      <c r="F155"/>
      <c r="G155"/>
      <c r="H155"/>
      <c r="I155"/>
    </row>
    <row r="156" spans="1:9" x14ac:dyDescent="0.2">
      <c r="A156"/>
      <c r="B156"/>
      <c r="C156"/>
      <c r="D156"/>
      <c r="E156"/>
      <c r="F156"/>
      <c r="G156"/>
      <c r="H156"/>
      <c r="I156"/>
    </row>
    <row r="157" spans="1:9" x14ac:dyDescent="0.2">
      <c r="A157"/>
      <c r="B157"/>
      <c r="C157"/>
      <c r="D157"/>
      <c r="E157"/>
      <c r="F157"/>
      <c r="G157"/>
      <c r="H157"/>
      <c r="I157"/>
    </row>
    <row r="158" spans="1:9" x14ac:dyDescent="0.2">
      <c r="A158"/>
      <c r="B158"/>
      <c r="C158"/>
      <c r="D158"/>
      <c r="E158"/>
      <c r="F158"/>
      <c r="G158"/>
      <c r="H158"/>
      <c r="I158"/>
    </row>
    <row r="159" spans="1:9" x14ac:dyDescent="0.2">
      <c r="A159"/>
      <c r="B159"/>
      <c r="C159"/>
      <c r="D159"/>
      <c r="E159"/>
      <c r="F159"/>
      <c r="G159"/>
      <c r="H159"/>
      <c r="I159"/>
    </row>
    <row r="160" spans="1:9" x14ac:dyDescent="0.2">
      <c r="A160"/>
      <c r="B160"/>
      <c r="C160"/>
      <c r="D160"/>
      <c r="E160"/>
      <c r="F160"/>
      <c r="G160"/>
      <c r="H160"/>
      <c r="I160"/>
    </row>
    <row r="161" spans="1:9" x14ac:dyDescent="0.2">
      <c r="A161"/>
      <c r="B161"/>
      <c r="C161"/>
      <c r="D161"/>
      <c r="E161"/>
      <c r="F161"/>
      <c r="G161"/>
      <c r="H161"/>
      <c r="I161"/>
    </row>
    <row r="162" spans="1:9" x14ac:dyDescent="0.2">
      <c r="A162"/>
      <c r="B162"/>
      <c r="C162"/>
      <c r="D162"/>
      <c r="E162"/>
      <c r="F162"/>
      <c r="G162"/>
      <c r="H162"/>
      <c r="I162"/>
    </row>
    <row r="163" spans="1:9" x14ac:dyDescent="0.2">
      <c r="A163"/>
      <c r="B163"/>
      <c r="C163"/>
      <c r="D163"/>
      <c r="E163"/>
      <c r="F163"/>
      <c r="G163"/>
      <c r="H163"/>
      <c r="I163"/>
    </row>
    <row r="164" spans="1:9" x14ac:dyDescent="0.2">
      <c r="A164"/>
      <c r="B164"/>
      <c r="C164"/>
      <c r="D164"/>
      <c r="E164"/>
      <c r="F164"/>
      <c r="G164"/>
      <c r="H164"/>
      <c r="I164"/>
    </row>
    <row r="165" spans="1:9" x14ac:dyDescent="0.2">
      <c r="A165"/>
      <c r="B165"/>
      <c r="C165"/>
      <c r="D165"/>
      <c r="E165"/>
      <c r="F165"/>
      <c r="G165"/>
      <c r="H165"/>
      <c r="I165"/>
    </row>
    <row r="166" spans="1:9" x14ac:dyDescent="0.2">
      <c r="A166"/>
      <c r="B166"/>
      <c r="C166"/>
      <c r="D166"/>
      <c r="E166"/>
      <c r="F166"/>
      <c r="G166"/>
      <c r="H166"/>
      <c r="I166"/>
    </row>
    <row r="167" spans="1:9" x14ac:dyDescent="0.2">
      <c r="A167"/>
      <c r="B167"/>
      <c r="C167"/>
      <c r="D167"/>
      <c r="E167"/>
      <c r="F167"/>
      <c r="G167"/>
      <c r="H167"/>
      <c r="I167"/>
    </row>
    <row r="168" spans="1:9" x14ac:dyDescent="0.2">
      <c r="A168"/>
      <c r="B168"/>
      <c r="C168"/>
      <c r="D168"/>
      <c r="E168"/>
      <c r="F168"/>
      <c r="G168"/>
      <c r="H168"/>
      <c r="I168"/>
    </row>
    <row r="169" spans="1:9" x14ac:dyDescent="0.2">
      <c r="A169"/>
      <c r="B169"/>
      <c r="C169"/>
      <c r="D169"/>
      <c r="E169"/>
      <c r="F169"/>
      <c r="G169"/>
      <c r="H169"/>
      <c r="I169"/>
    </row>
    <row r="170" spans="1:9" x14ac:dyDescent="0.2">
      <c r="A170"/>
      <c r="B170"/>
      <c r="C170"/>
      <c r="D170"/>
      <c r="E170"/>
      <c r="F170"/>
      <c r="G170"/>
      <c r="H170"/>
      <c r="I170"/>
    </row>
    <row r="171" spans="1:9" x14ac:dyDescent="0.2">
      <c r="A171"/>
      <c r="B171"/>
      <c r="C171"/>
      <c r="D171"/>
      <c r="E171"/>
      <c r="F171"/>
      <c r="G171"/>
      <c r="H171"/>
      <c r="I171"/>
    </row>
    <row r="172" spans="1:9" x14ac:dyDescent="0.2">
      <c r="A172"/>
      <c r="B172"/>
      <c r="C172"/>
      <c r="D172"/>
      <c r="E172"/>
      <c r="F172"/>
      <c r="G172"/>
      <c r="H172"/>
      <c r="I172"/>
    </row>
    <row r="173" spans="1:9" x14ac:dyDescent="0.2">
      <c r="A173"/>
      <c r="B173"/>
      <c r="C173"/>
      <c r="D173"/>
      <c r="E173"/>
      <c r="F173"/>
      <c r="G173"/>
      <c r="H173"/>
      <c r="I173"/>
    </row>
    <row r="174" spans="1:9" x14ac:dyDescent="0.2">
      <c r="A174"/>
      <c r="B174"/>
      <c r="C174"/>
      <c r="D174"/>
      <c r="E174"/>
      <c r="F174"/>
      <c r="G174"/>
      <c r="H174"/>
      <c r="I174"/>
    </row>
    <row r="175" spans="1:9" x14ac:dyDescent="0.2">
      <c r="A175"/>
      <c r="B175"/>
      <c r="C175"/>
      <c r="D175"/>
      <c r="E175"/>
      <c r="F175"/>
      <c r="G175"/>
      <c r="H175"/>
      <c r="I175"/>
    </row>
    <row r="176" spans="1:9" x14ac:dyDescent="0.2">
      <c r="A176"/>
      <c r="B176"/>
      <c r="C176"/>
      <c r="D176"/>
      <c r="E176"/>
      <c r="F176"/>
      <c r="G176"/>
      <c r="H176"/>
      <c r="I176"/>
    </row>
    <row r="177" spans="1:9" x14ac:dyDescent="0.2">
      <c r="A177"/>
      <c r="B177"/>
      <c r="C177"/>
      <c r="D177"/>
      <c r="E177"/>
      <c r="F177"/>
      <c r="G177"/>
      <c r="H177"/>
      <c r="I177"/>
    </row>
    <row r="178" spans="1:9" x14ac:dyDescent="0.2">
      <c r="A178"/>
      <c r="B178"/>
      <c r="C178"/>
      <c r="D178"/>
      <c r="E178"/>
      <c r="F178"/>
      <c r="G178"/>
      <c r="H178"/>
      <c r="I178"/>
    </row>
    <row r="179" spans="1:9" x14ac:dyDescent="0.2">
      <c r="A179"/>
      <c r="B179"/>
      <c r="C179"/>
      <c r="D179"/>
      <c r="E179"/>
      <c r="F179"/>
      <c r="G179"/>
      <c r="H179"/>
      <c r="I179"/>
    </row>
    <row r="180" spans="1:9" x14ac:dyDescent="0.2">
      <c r="A180"/>
      <c r="B180"/>
      <c r="C180"/>
      <c r="D180"/>
      <c r="E180"/>
      <c r="F180"/>
      <c r="G180"/>
      <c r="H180"/>
      <c r="I180"/>
    </row>
    <row r="181" spans="1:9" x14ac:dyDescent="0.2">
      <c r="A181"/>
      <c r="B181"/>
      <c r="C181"/>
      <c r="D181"/>
      <c r="E181"/>
      <c r="F181"/>
      <c r="G181"/>
      <c r="H181"/>
      <c r="I181"/>
    </row>
    <row r="182" spans="1:9" x14ac:dyDescent="0.2">
      <c r="A182"/>
      <c r="B182"/>
      <c r="C182"/>
      <c r="D182"/>
      <c r="E182"/>
      <c r="F182"/>
      <c r="G182"/>
      <c r="H182"/>
      <c r="I182"/>
    </row>
    <row r="183" spans="1:9" x14ac:dyDescent="0.2">
      <c r="A183"/>
      <c r="B183"/>
      <c r="C183"/>
      <c r="D183"/>
      <c r="E183"/>
      <c r="F183"/>
      <c r="G183"/>
      <c r="H183"/>
      <c r="I183"/>
    </row>
    <row r="184" spans="1:9" x14ac:dyDescent="0.2">
      <c r="A184"/>
      <c r="B184"/>
      <c r="C184"/>
      <c r="D184"/>
      <c r="E184"/>
      <c r="F184"/>
      <c r="G184"/>
      <c r="H184"/>
      <c r="I184"/>
    </row>
    <row r="185" spans="1:9" x14ac:dyDescent="0.2">
      <c r="A185"/>
      <c r="B185"/>
      <c r="C185"/>
      <c r="D185"/>
      <c r="E185"/>
      <c r="F185"/>
      <c r="G185"/>
      <c r="H185"/>
      <c r="I185"/>
    </row>
    <row r="186" spans="1:9" x14ac:dyDescent="0.2">
      <c r="A186"/>
      <c r="B186"/>
      <c r="C186"/>
      <c r="D186"/>
      <c r="E186"/>
      <c r="F186"/>
      <c r="G186"/>
      <c r="H186"/>
      <c r="I186"/>
    </row>
    <row r="187" spans="1:9" x14ac:dyDescent="0.2">
      <c r="A187"/>
      <c r="B187"/>
      <c r="C187"/>
      <c r="D187"/>
      <c r="E187"/>
      <c r="F187"/>
      <c r="G187"/>
      <c r="H187"/>
      <c r="I187"/>
    </row>
    <row r="188" spans="1:9" x14ac:dyDescent="0.2">
      <c r="A188"/>
      <c r="B188"/>
      <c r="C188"/>
      <c r="D188"/>
      <c r="E188"/>
      <c r="F188"/>
      <c r="G188"/>
      <c r="H188"/>
      <c r="I188"/>
    </row>
    <row r="189" spans="1:9" x14ac:dyDescent="0.2">
      <c r="A189"/>
      <c r="B189"/>
      <c r="C189"/>
      <c r="D189"/>
      <c r="E189"/>
      <c r="F189"/>
      <c r="G189"/>
      <c r="H189"/>
      <c r="I189"/>
    </row>
    <row r="190" spans="1:9" x14ac:dyDescent="0.2">
      <c r="A190"/>
      <c r="B190"/>
      <c r="C190"/>
      <c r="D190"/>
      <c r="E190"/>
      <c r="F190"/>
      <c r="G190"/>
      <c r="H190"/>
      <c r="I190"/>
    </row>
    <row r="191" spans="1:9" x14ac:dyDescent="0.2">
      <c r="A191"/>
      <c r="B191"/>
      <c r="C191"/>
      <c r="D191"/>
      <c r="E191"/>
      <c r="F191"/>
      <c r="G191"/>
      <c r="H191"/>
      <c r="I191"/>
    </row>
    <row r="192" spans="1:9" x14ac:dyDescent="0.2">
      <c r="A192"/>
      <c r="B192"/>
      <c r="C192"/>
      <c r="D192"/>
      <c r="E192"/>
      <c r="F192"/>
      <c r="G192"/>
      <c r="H192"/>
      <c r="I192"/>
    </row>
    <row r="193" spans="1:9" x14ac:dyDescent="0.2">
      <c r="A193"/>
      <c r="B193"/>
      <c r="C193"/>
      <c r="D193"/>
      <c r="E193"/>
      <c r="F193"/>
      <c r="G193"/>
      <c r="H193"/>
      <c r="I193"/>
    </row>
    <row r="194" spans="1:9" x14ac:dyDescent="0.2">
      <c r="A194"/>
      <c r="B194"/>
      <c r="C194"/>
      <c r="D194"/>
      <c r="E194"/>
      <c r="F194"/>
      <c r="G194"/>
      <c r="H194"/>
      <c r="I194"/>
    </row>
    <row r="195" spans="1:9" x14ac:dyDescent="0.2">
      <c r="A195"/>
      <c r="B195"/>
      <c r="C195"/>
      <c r="D195"/>
      <c r="E195"/>
      <c r="F195"/>
      <c r="G195"/>
      <c r="H195"/>
      <c r="I195"/>
    </row>
    <row r="196" spans="1:9" x14ac:dyDescent="0.2">
      <c r="A196"/>
      <c r="B196"/>
      <c r="C196"/>
      <c r="D196"/>
      <c r="E196"/>
      <c r="F196"/>
      <c r="G196"/>
      <c r="H196"/>
      <c r="I196"/>
    </row>
    <row r="197" spans="1:9" x14ac:dyDescent="0.2">
      <c r="A197"/>
      <c r="B197"/>
      <c r="C197"/>
      <c r="D197"/>
      <c r="E197"/>
      <c r="F197"/>
      <c r="G197"/>
      <c r="H197"/>
      <c r="I197"/>
    </row>
    <row r="198" spans="1:9" x14ac:dyDescent="0.2">
      <c r="A198"/>
      <c r="B198"/>
      <c r="C198"/>
      <c r="D198"/>
      <c r="E198"/>
      <c r="F198"/>
      <c r="G198"/>
      <c r="H198"/>
      <c r="I198"/>
    </row>
    <row r="199" spans="1:9" x14ac:dyDescent="0.2">
      <c r="A199"/>
      <c r="B199"/>
      <c r="C199"/>
      <c r="D199"/>
      <c r="E199"/>
      <c r="F199"/>
      <c r="G199"/>
      <c r="H199"/>
      <c r="I199"/>
    </row>
    <row r="200" spans="1:9" x14ac:dyDescent="0.2">
      <c r="A200"/>
      <c r="B200"/>
      <c r="C200"/>
      <c r="D200"/>
      <c r="E200"/>
      <c r="F200"/>
      <c r="G200"/>
      <c r="H200"/>
      <c r="I200"/>
    </row>
    <row r="201" spans="1:9" x14ac:dyDescent="0.2">
      <c r="A201"/>
      <c r="B201"/>
      <c r="C201"/>
      <c r="D201"/>
      <c r="E201"/>
      <c r="F201"/>
      <c r="G201"/>
      <c r="H201"/>
      <c r="I201"/>
    </row>
    <row r="202" spans="1:9" x14ac:dyDescent="0.2">
      <c r="A202"/>
      <c r="B202"/>
      <c r="C202"/>
      <c r="D202"/>
      <c r="E202"/>
      <c r="F202"/>
      <c r="G202"/>
      <c r="H202"/>
      <c r="I202"/>
    </row>
    <row r="203" spans="1:9" x14ac:dyDescent="0.2">
      <c r="A203"/>
      <c r="B203"/>
      <c r="C203"/>
      <c r="D203"/>
      <c r="E203"/>
      <c r="F203"/>
      <c r="G203"/>
      <c r="H203"/>
      <c r="I203"/>
    </row>
    <row r="204" spans="1:9" x14ac:dyDescent="0.2">
      <c r="A204"/>
      <c r="B204"/>
      <c r="C204"/>
      <c r="D204"/>
      <c r="E204"/>
      <c r="F204"/>
      <c r="G204"/>
      <c r="H204"/>
      <c r="I204"/>
    </row>
    <row r="205" spans="1:9" x14ac:dyDescent="0.2">
      <c r="A205"/>
      <c r="B205"/>
      <c r="C205"/>
      <c r="D205"/>
      <c r="E205"/>
      <c r="F205"/>
      <c r="G205"/>
      <c r="H205"/>
      <c r="I205"/>
    </row>
    <row r="206" spans="1:9" x14ac:dyDescent="0.2">
      <c r="A206"/>
      <c r="B206"/>
      <c r="C206"/>
      <c r="D206"/>
      <c r="E206"/>
      <c r="F206"/>
      <c r="G206"/>
      <c r="H206"/>
      <c r="I206"/>
    </row>
    <row r="207" spans="1:9" x14ac:dyDescent="0.2">
      <c r="A207"/>
      <c r="B207"/>
      <c r="C207"/>
      <c r="D207"/>
      <c r="E207"/>
      <c r="F207"/>
      <c r="G207"/>
      <c r="H207"/>
      <c r="I207"/>
    </row>
    <row r="208" spans="1:9" x14ac:dyDescent="0.2">
      <c r="A208"/>
      <c r="B208"/>
      <c r="C208"/>
      <c r="D208"/>
      <c r="E208"/>
      <c r="F208"/>
      <c r="G208"/>
      <c r="H208"/>
      <c r="I208"/>
    </row>
    <row r="209" spans="1:9" x14ac:dyDescent="0.2">
      <c r="A209"/>
      <c r="B209"/>
      <c r="C209"/>
      <c r="D209"/>
      <c r="E209"/>
      <c r="F209"/>
      <c r="G209"/>
      <c r="H209"/>
      <c r="I209"/>
    </row>
    <row r="210" spans="1:9" x14ac:dyDescent="0.2">
      <c r="A210"/>
      <c r="B210"/>
      <c r="C210"/>
      <c r="D210"/>
      <c r="E210"/>
      <c r="F210"/>
      <c r="G210"/>
      <c r="H210"/>
      <c r="I210"/>
    </row>
    <row r="211" spans="1:9" x14ac:dyDescent="0.2">
      <c r="A211"/>
      <c r="B211"/>
      <c r="C211"/>
      <c r="D211"/>
      <c r="E211"/>
      <c r="F211"/>
      <c r="G211"/>
      <c r="H211"/>
      <c r="I211"/>
    </row>
    <row r="212" spans="1:9" x14ac:dyDescent="0.2">
      <c r="A212"/>
      <c r="B212"/>
      <c r="C212"/>
      <c r="D212"/>
      <c r="E212"/>
      <c r="F212"/>
      <c r="G212"/>
      <c r="H212"/>
      <c r="I212"/>
    </row>
    <row r="213" spans="1:9" x14ac:dyDescent="0.2">
      <c r="A213"/>
      <c r="B213"/>
      <c r="C213"/>
      <c r="D213"/>
      <c r="E213"/>
      <c r="F213"/>
      <c r="G213"/>
      <c r="H213"/>
      <c r="I213"/>
    </row>
    <row r="214" spans="1:9" x14ac:dyDescent="0.2">
      <c r="A214"/>
      <c r="B214"/>
      <c r="C214"/>
      <c r="D214"/>
      <c r="E214"/>
      <c r="F214"/>
      <c r="G214"/>
      <c r="H214"/>
      <c r="I214"/>
    </row>
    <row r="215" spans="1:9" x14ac:dyDescent="0.2">
      <c r="A215"/>
      <c r="B215"/>
      <c r="C215"/>
      <c r="D215"/>
      <c r="E215"/>
      <c r="F215"/>
      <c r="G215"/>
      <c r="H215"/>
      <c r="I215"/>
    </row>
    <row r="216" spans="1:9" x14ac:dyDescent="0.2">
      <c r="A216"/>
      <c r="B216"/>
      <c r="C216"/>
      <c r="D216"/>
      <c r="E216"/>
      <c r="F216"/>
      <c r="G216"/>
      <c r="H216"/>
      <c r="I216"/>
    </row>
    <row r="217" spans="1:9" x14ac:dyDescent="0.2">
      <c r="A217"/>
      <c r="B217"/>
      <c r="C217"/>
      <c r="D217"/>
      <c r="E217"/>
      <c r="F217"/>
      <c r="G217"/>
      <c r="H217"/>
      <c r="I217"/>
    </row>
    <row r="218" spans="1:9" x14ac:dyDescent="0.2">
      <c r="A218"/>
      <c r="B218"/>
      <c r="C218"/>
      <c r="D218"/>
      <c r="E218"/>
      <c r="F218"/>
      <c r="G218"/>
      <c r="H218"/>
      <c r="I218"/>
    </row>
    <row r="219" spans="1:9" x14ac:dyDescent="0.2">
      <c r="A219"/>
      <c r="B219"/>
      <c r="C219"/>
      <c r="D219"/>
      <c r="E219"/>
      <c r="F219"/>
      <c r="G219"/>
      <c r="H219"/>
      <c r="I219"/>
    </row>
    <row r="220" spans="1:9" x14ac:dyDescent="0.2">
      <c r="A220"/>
      <c r="B220"/>
      <c r="C220"/>
      <c r="D220"/>
      <c r="E220"/>
      <c r="F220"/>
      <c r="G220"/>
      <c r="H220"/>
      <c r="I220"/>
    </row>
    <row r="221" spans="1:9" x14ac:dyDescent="0.2">
      <c r="A221"/>
      <c r="B221"/>
      <c r="C221"/>
      <c r="D221"/>
      <c r="E221"/>
      <c r="F221"/>
      <c r="G221"/>
      <c r="H221"/>
      <c r="I221"/>
    </row>
    <row r="222" spans="1:9" x14ac:dyDescent="0.2">
      <c r="A222"/>
      <c r="B222"/>
      <c r="C222"/>
      <c r="D222"/>
      <c r="E222"/>
      <c r="F222"/>
      <c r="G222"/>
      <c r="H222"/>
      <c r="I222"/>
    </row>
    <row r="223" spans="1:9" x14ac:dyDescent="0.2">
      <c r="A223"/>
      <c r="B223"/>
      <c r="C223"/>
      <c r="D223"/>
      <c r="E223"/>
      <c r="F223"/>
      <c r="G223"/>
      <c r="H223"/>
      <c r="I223"/>
    </row>
    <row r="224" spans="1:9" x14ac:dyDescent="0.2">
      <c r="A224"/>
      <c r="B224"/>
      <c r="C224"/>
      <c r="D224"/>
      <c r="E224"/>
      <c r="F224"/>
      <c r="G224"/>
      <c r="H224"/>
      <c r="I224"/>
    </row>
    <row r="225" spans="1:9" x14ac:dyDescent="0.2">
      <c r="A225"/>
      <c r="B225"/>
      <c r="C225"/>
      <c r="D225"/>
      <c r="E225"/>
      <c r="F225"/>
      <c r="G225"/>
      <c r="H225"/>
      <c r="I225"/>
    </row>
    <row r="226" spans="1:9" x14ac:dyDescent="0.2">
      <c r="A226"/>
      <c r="B226"/>
      <c r="C226"/>
      <c r="D226"/>
      <c r="E226"/>
      <c r="F226"/>
      <c r="G226"/>
      <c r="H226"/>
      <c r="I226"/>
    </row>
  </sheetData>
  <printOptions horizontalCentered="1"/>
  <pageMargins left="0" right="0.98425196850393704" top="0.39370078740157483" bottom="0.59055118110236227" header="0" footer="0.39370078740157483"/>
  <pageSetup scale="95" orientation="portrait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MENSUAL</vt:lpstr>
      <vt:lpstr>QUINCENAL</vt:lpstr>
      <vt:lpstr>MENSUAL!Área_de_impresión</vt:lpstr>
      <vt:lpstr>QUINCENAL!Área_de_impresión</vt:lpstr>
      <vt:lpstr>MENSUAL!Títulos_a_imprimir</vt:lpstr>
      <vt:lpstr>QUINCENAL!Títulos_a_imprimir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Calderon</dc:creator>
  <cp:lastModifiedBy>Fondo de Ahorros Fadeca</cp:lastModifiedBy>
  <cp:lastPrinted>2021-04-21T02:24:30Z</cp:lastPrinted>
  <dcterms:created xsi:type="dcterms:W3CDTF">2002-04-17T15:15:37Z</dcterms:created>
  <dcterms:modified xsi:type="dcterms:W3CDTF">2024-05-08T20:49:05Z</dcterms:modified>
</cp:coreProperties>
</file>