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Nam Folder\Tài liệu học sinh mỗi năm\VELA Class of 2019\"/>
    </mc:Choice>
  </mc:AlternateContent>
  <xr:revisionPtr revIDLastSave="0" documentId="13_ncr:1_{82456829-D159-4C8B-9AE3-C0F296E272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Sheet1!$A$7:$G$7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F64" i="1"/>
  <c r="F63" i="1"/>
  <c r="F62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<sst xmlns="http://schemas.openxmlformats.org/spreadsheetml/2006/main" count="127" uniqueCount="74">
  <si>
    <t>Tên Trường</t>
  </si>
  <si>
    <t>Xếp Hạng</t>
  </si>
  <si>
    <t>Loại Trường</t>
  </si>
  <si>
    <t>Liberal Arts</t>
  </si>
  <si>
    <t>Học Bổng / Năm</t>
  </si>
  <si>
    <t>Gustavus Adolphus College</t>
  </si>
  <si>
    <t>Bowling Green State University</t>
  </si>
  <si>
    <t>Học bổng 4 năm</t>
  </si>
  <si>
    <t>Tel: 0942 181 988</t>
  </si>
  <si>
    <t>National U</t>
  </si>
  <si>
    <t>Millsaps College</t>
  </si>
  <si>
    <t>Mercer University</t>
  </si>
  <si>
    <t>KẾT QUẢ CÁC HỌC SINH KHÓA VELA 2018 - 2019</t>
  </si>
  <si>
    <t>University of Kansas</t>
  </si>
  <si>
    <t>* Phần màu vàng là trường các bạn đã chọn. Một học sinh có thể đươc nhiều trường cho học bổng / hỗ trợ tài chính.</t>
  </si>
  <si>
    <t>University of Iowa</t>
  </si>
  <si>
    <t>Concordia College - Moorhead</t>
  </si>
  <si>
    <t>Univeresity of Minnesota - Twin Cities</t>
  </si>
  <si>
    <t>Washington State University</t>
  </si>
  <si>
    <t>College of Wooster</t>
  </si>
  <si>
    <t>University of Texas - Austin</t>
  </si>
  <si>
    <t>Beloit College</t>
  </si>
  <si>
    <t>Baylor University</t>
  </si>
  <si>
    <t>Truman State University</t>
  </si>
  <si>
    <t>Regional U</t>
  </si>
  <si>
    <t>St. Olaf College</t>
  </si>
  <si>
    <t>St. John's University</t>
  </si>
  <si>
    <t>Michigan State University</t>
  </si>
  <si>
    <t>Texas Christian University</t>
  </si>
  <si>
    <t>Connecticut College</t>
  </si>
  <si>
    <t>Drexel University</t>
  </si>
  <si>
    <t>Kalamazoo College</t>
  </si>
  <si>
    <t>Knox College</t>
  </si>
  <si>
    <t>University of New Hampshire</t>
  </si>
  <si>
    <t>University of Massachusetts - Amherst</t>
  </si>
  <si>
    <t>Học phí bản địa</t>
  </si>
  <si>
    <t>New York University - Abu Dhabi</t>
  </si>
  <si>
    <t>Miami University (Ohio)</t>
  </si>
  <si>
    <t>DePauw University</t>
  </si>
  <si>
    <t>Hanover College</t>
  </si>
  <si>
    <t>Lawrence University</t>
  </si>
  <si>
    <t>University of Nebraska - Lincoln</t>
  </si>
  <si>
    <t>Ohio Weslayan University</t>
  </si>
  <si>
    <t>Clark University</t>
  </si>
  <si>
    <t>New Jersey Institute of Technology</t>
  </si>
  <si>
    <t>St. Louis University</t>
  </si>
  <si>
    <t>Luther College</t>
  </si>
  <si>
    <t>Dickinson College</t>
  </si>
  <si>
    <t>Rhodes College</t>
  </si>
  <si>
    <t>Widener University</t>
  </si>
  <si>
    <t>University of St. Thomas</t>
  </si>
  <si>
    <t>Sewanee University of the South</t>
  </si>
  <si>
    <t>Arizona State University</t>
  </si>
  <si>
    <t>University of Tennessee - Knoxville</t>
  </si>
  <si>
    <t>Boston University</t>
  </si>
  <si>
    <t>Earlham College</t>
  </si>
  <si>
    <t>Purdue University--West Lafayette</t>
  </si>
  <si>
    <t>University of British Columbia</t>
  </si>
  <si>
    <t>Canada</t>
  </si>
  <si>
    <t>Texas A&amp;M University - College Station</t>
  </si>
  <si>
    <t>Duke Kunshan University</t>
  </si>
  <si>
    <t>China</t>
  </si>
  <si>
    <t>Wabash College</t>
  </si>
  <si>
    <t>Union College</t>
  </si>
  <si>
    <t>Hillsdale College</t>
  </si>
  <si>
    <t>Clemson University</t>
  </si>
  <si>
    <t>College of William and Mary</t>
  </si>
  <si>
    <t>Marquette University</t>
  </si>
  <si>
    <t>Duquesne University</t>
  </si>
  <si>
    <t>University of Wisconsin - Madison</t>
  </si>
  <si>
    <t>Rose-Hulman Institute of Technology</t>
  </si>
  <si>
    <t>Chi phí từ gia đình (gồm ăn ở trong trường) / Năm</t>
  </si>
  <si>
    <t>Centre College</t>
  </si>
  <si>
    <t>Mã học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</si>
</sst>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0"/>
      <name val="Arial"/>
      <family val="2"/>
    </font>
    <font>
      <b/>
      <sz val="10"/>
      <color theme="7" tint="-0.249977111117893"/>
      <name val="Arial"/>
      <family val="2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sz val="8"/>
      <color theme="7" tint="-0.249977111117893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5693</xdr:colOff>
      <xdr:row>0</xdr:row>
      <xdr:rowOff>63500</xdr:rowOff>
    </xdr:from>
    <xdr:to>
      <xdr:col>6</xdr:col>
      <xdr:colOff>1401598</xdr:colOff>
      <xdr:row>2</xdr:row>
      <xdr:rowOff>175764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66EF27B-D0F1-4525-8F82-3CBE06082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1443" y="63500"/>
          <a:ext cx="1395905" cy="429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abSelected="1" zoomScale="130" zoomScaleNormal="130"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5"/>
  <cols>
    <col min="1" max="1" width="6.140625" style="2" bestFit="1" customWidth="1"/>
    <col min="2" max="2" width="31.5703125" style="2" bestFit="1" customWidth="1"/>
    <col min="3" max="3" width="13.42578125" style="2" bestFit="1" customWidth="1"/>
    <col min="4" max="4" width="11.7109375" style="2" bestFit="1" customWidth="1"/>
    <col min="5" max="6" width="16.140625" style="3" bestFit="1" customWidth="1"/>
    <col min="7" max="7" width="21.140625" style="3" bestFit="1" customWidth="1"/>
    <col min="8" max="16384" width="9.140625" style="2"/>
  </cols>
  <sheetData>
    <row r="1" spans="1:7" ht="12.6" x14ac:dyDescent="0.35">
      <c r="A1" s="16" t="s">
        <v>8</v>
      </c>
      <c r="B1" s="16"/>
      <c r="C1" s="16"/>
    </row>
    <row r="3" spans="1:7" ht="14.45" customHeight="1" x14ac:dyDescent="0.25">
      <c r="A3" s="17" t="s">
        <v>12</v>
      </c>
      <c r="B3" s="17"/>
      <c r="C3" s="17"/>
      <c r="D3" s="17"/>
      <c r="E3" s="17"/>
      <c r="F3" s="17"/>
      <c r="G3" s="17"/>
    </row>
    <row r="4" spans="1:7" ht="14.45" customHeight="1" x14ac:dyDescent="0.35">
      <c r="A4" s="4"/>
      <c r="B4" s="4"/>
      <c r="C4" s="4"/>
      <c r="D4" s="4"/>
      <c r="E4" s="4"/>
      <c r="F4" s="4"/>
      <c r="G4" s="4"/>
    </row>
    <row r="5" spans="1:7" x14ac:dyDescent="0.25">
      <c r="A5" s="18" t="s">
        <v>14</v>
      </c>
      <c r="B5" s="18"/>
      <c r="C5" s="18"/>
      <c r="D5" s="18"/>
      <c r="E5" s="18"/>
      <c r="F5" s="18"/>
      <c r="G5" s="18"/>
    </row>
    <row r="6" spans="1:7" ht="12.6" x14ac:dyDescent="0.35">
      <c r="A6" s="5"/>
      <c r="B6" s="5"/>
      <c r="C6" s="5"/>
      <c r="D6" s="5"/>
      <c r="E6" s="5"/>
      <c r="F6" s="5"/>
      <c r="G6" s="5"/>
    </row>
    <row r="7" spans="1:7" s="1" customFormat="1" ht="38.25" x14ac:dyDescent="0.25">
      <c r="A7" s="13" t="s">
        <v>73</v>
      </c>
      <c r="B7" s="14" t="s">
        <v>0</v>
      </c>
      <c r="C7" s="14" t="s">
        <v>2</v>
      </c>
      <c r="D7" s="14" t="s">
        <v>1</v>
      </c>
      <c r="E7" s="15" t="s">
        <v>4</v>
      </c>
      <c r="F7" s="15" t="s">
        <v>7</v>
      </c>
      <c r="G7" s="15" t="s">
        <v>71</v>
      </c>
    </row>
    <row r="8" spans="1:7" x14ac:dyDescent="0.25">
      <c r="A8" s="6">
        <v>1</v>
      </c>
      <c r="B8" s="6" t="s">
        <v>36</v>
      </c>
      <c r="C8" s="6" t="s">
        <v>9</v>
      </c>
      <c r="D8" s="6">
        <v>30</v>
      </c>
      <c r="E8" s="7">
        <v>75000</v>
      </c>
      <c r="F8" s="7">
        <f t="shared" ref="F8:F13" si="0">IFERROR(E8*4,0)</f>
        <v>300000</v>
      </c>
      <c r="G8" s="7">
        <v>0</v>
      </c>
    </row>
    <row r="9" spans="1:7" x14ac:dyDescent="0.25">
      <c r="A9" s="8">
        <v>2</v>
      </c>
      <c r="B9" s="8" t="s">
        <v>37</v>
      </c>
      <c r="C9" s="8" t="s">
        <v>9</v>
      </c>
      <c r="D9" s="8">
        <v>96</v>
      </c>
      <c r="E9" s="9">
        <v>39000</v>
      </c>
      <c r="F9" s="9">
        <f t="shared" si="0"/>
        <v>156000</v>
      </c>
      <c r="G9" s="9">
        <v>11000</v>
      </c>
    </row>
    <row r="10" spans="1:7" x14ac:dyDescent="0.25">
      <c r="A10" s="6">
        <v>3</v>
      </c>
      <c r="B10" s="6" t="s">
        <v>60</v>
      </c>
      <c r="C10" s="6" t="s">
        <v>61</v>
      </c>
      <c r="D10" s="6"/>
      <c r="E10" s="7">
        <v>53760</v>
      </c>
      <c r="F10" s="7">
        <f t="shared" si="0"/>
        <v>215040</v>
      </c>
      <c r="G10" s="7">
        <v>12000</v>
      </c>
    </row>
    <row r="11" spans="1:7" x14ac:dyDescent="0.25">
      <c r="A11" s="10">
        <v>4</v>
      </c>
      <c r="B11" s="10" t="s">
        <v>23</v>
      </c>
      <c r="C11" s="10" t="s">
        <v>24</v>
      </c>
      <c r="D11" s="10">
        <v>9</v>
      </c>
      <c r="E11" s="11">
        <v>7500</v>
      </c>
      <c r="F11" s="11">
        <f t="shared" si="0"/>
        <v>30000</v>
      </c>
      <c r="G11" s="11">
        <v>15500</v>
      </c>
    </row>
    <row r="12" spans="1:7" x14ac:dyDescent="0.25">
      <c r="A12" s="6">
        <v>5</v>
      </c>
      <c r="B12" s="6" t="s">
        <v>25</v>
      </c>
      <c r="C12" s="6" t="s">
        <v>3</v>
      </c>
      <c r="D12" s="6">
        <v>61</v>
      </c>
      <c r="E12" s="7">
        <v>45000</v>
      </c>
      <c r="F12" s="7">
        <f t="shared" si="0"/>
        <v>180000</v>
      </c>
      <c r="G12" s="7">
        <v>16000</v>
      </c>
    </row>
    <row r="13" spans="1:7" x14ac:dyDescent="0.25">
      <c r="A13" s="10">
        <v>6</v>
      </c>
      <c r="B13" s="10" t="s">
        <v>21</v>
      </c>
      <c r="C13" s="10" t="s">
        <v>3</v>
      </c>
      <c r="D13" s="10">
        <v>68</v>
      </c>
      <c r="E13" s="11">
        <v>46000</v>
      </c>
      <c r="F13" s="11">
        <f t="shared" si="0"/>
        <v>184000</v>
      </c>
      <c r="G13" s="11">
        <v>16500</v>
      </c>
    </row>
    <row r="14" spans="1:7" x14ac:dyDescent="0.25">
      <c r="A14" s="10">
        <v>7</v>
      </c>
      <c r="B14" s="10" t="s">
        <v>46</v>
      </c>
      <c r="C14" s="10" t="s">
        <v>3</v>
      </c>
      <c r="D14" s="10">
        <v>89</v>
      </c>
      <c r="E14" s="11">
        <v>38640</v>
      </c>
      <c r="F14" s="11">
        <v>154560</v>
      </c>
      <c r="G14" s="11">
        <v>16625</v>
      </c>
    </row>
    <row r="15" spans="1:7" x14ac:dyDescent="0.25">
      <c r="A15" s="10">
        <v>8</v>
      </c>
      <c r="B15" s="10" t="s">
        <v>5</v>
      </c>
      <c r="C15" s="10" t="s">
        <v>3</v>
      </c>
      <c r="D15" s="10">
        <v>90</v>
      </c>
      <c r="E15" s="11">
        <v>39000</v>
      </c>
      <c r="F15" s="11">
        <f t="shared" ref="F15:F59" si="1">IFERROR(E15*4,0)</f>
        <v>156000</v>
      </c>
      <c r="G15" s="11">
        <v>17000</v>
      </c>
    </row>
    <row r="16" spans="1:7" x14ac:dyDescent="0.25">
      <c r="A16" s="6">
        <v>9</v>
      </c>
      <c r="B16" s="6" t="s">
        <v>32</v>
      </c>
      <c r="C16" s="6" t="s">
        <v>3</v>
      </c>
      <c r="D16" s="6">
        <v>68</v>
      </c>
      <c r="E16" s="7">
        <v>41500</v>
      </c>
      <c r="F16" s="7">
        <f t="shared" si="1"/>
        <v>166000</v>
      </c>
      <c r="G16" s="7">
        <v>17000</v>
      </c>
    </row>
    <row r="17" spans="1:7" x14ac:dyDescent="0.25">
      <c r="A17" s="10">
        <v>10</v>
      </c>
      <c r="B17" s="10" t="s">
        <v>72</v>
      </c>
      <c r="C17" s="10" t="s">
        <v>3</v>
      </c>
      <c r="D17" s="10">
        <v>46</v>
      </c>
      <c r="E17" s="11">
        <v>37000</v>
      </c>
      <c r="F17" s="11">
        <f t="shared" si="1"/>
        <v>148000</v>
      </c>
      <c r="G17" s="11">
        <v>19000</v>
      </c>
    </row>
    <row r="18" spans="1:7" x14ac:dyDescent="0.25">
      <c r="A18" s="6">
        <v>11</v>
      </c>
      <c r="B18" s="6" t="s">
        <v>29</v>
      </c>
      <c r="C18" s="6" t="s">
        <v>3</v>
      </c>
      <c r="D18" s="6">
        <v>46</v>
      </c>
      <c r="E18" s="7">
        <v>52000</v>
      </c>
      <c r="F18" s="7">
        <f t="shared" si="1"/>
        <v>208000</v>
      </c>
      <c r="G18" s="7">
        <v>20000</v>
      </c>
    </row>
    <row r="19" spans="1:7" x14ac:dyDescent="0.25">
      <c r="A19" s="10">
        <v>12</v>
      </c>
      <c r="B19" s="10" t="s">
        <v>55</v>
      </c>
      <c r="C19" s="10" t="s">
        <v>3</v>
      </c>
      <c r="D19" s="10">
        <v>81</v>
      </c>
      <c r="E19" s="11">
        <v>41500</v>
      </c>
      <c r="F19" s="11">
        <f t="shared" si="1"/>
        <v>166000</v>
      </c>
      <c r="G19" s="11">
        <v>20000</v>
      </c>
    </row>
    <row r="20" spans="1:7" x14ac:dyDescent="0.25">
      <c r="A20" s="10">
        <v>13</v>
      </c>
      <c r="B20" s="10" t="s">
        <v>28</v>
      </c>
      <c r="C20" s="10" t="s">
        <v>9</v>
      </c>
      <c r="D20" s="10">
        <v>80</v>
      </c>
      <c r="E20" s="11">
        <v>49160</v>
      </c>
      <c r="F20" s="11">
        <f t="shared" si="1"/>
        <v>196640</v>
      </c>
      <c r="G20" s="11">
        <v>20000</v>
      </c>
    </row>
    <row r="21" spans="1:7" x14ac:dyDescent="0.25">
      <c r="A21" s="10">
        <v>14</v>
      </c>
      <c r="B21" s="10" t="s">
        <v>33</v>
      </c>
      <c r="C21" s="10" t="s">
        <v>9</v>
      </c>
      <c r="D21" s="10">
        <v>106</v>
      </c>
      <c r="E21" s="11">
        <v>26000</v>
      </c>
      <c r="F21" s="11">
        <f t="shared" si="1"/>
        <v>104000</v>
      </c>
      <c r="G21" s="11">
        <v>21000</v>
      </c>
    </row>
    <row r="22" spans="1:7" x14ac:dyDescent="0.25">
      <c r="A22" s="6">
        <v>15</v>
      </c>
      <c r="B22" s="6" t="s">
        <v>20</v>
      </c>
      <c r="C22" s="6" t="s">
        <v>9</v>
      </c>
      <c r="D22" s="6">
        <v>49</v>
      </c>
      <c r="E22" s="7" t="s">
        <v>35</v>
      </c>
      <c r="F22" s="7">
        <f t="shared" si="1"/>
        <v>0</v>
      </c>
      <c r="G22" s="7">
        <v>22000</v>
      </c>
    </row>
    <row r="23" spans="1:7" x14ac:dyDescent="0.25">
      <c r="A23" s="10">
        <v>16</v>
      </c>
      <c r="B23" s="10" t="s">
        <v>16</v>
      </c>
      <c r="C23" s="10" t="s">
        <v>3</v>
      </c>
      <c r="D23" s="10">
        <v>127</v>
      </c>
      <c r="E23" s="11">
        <v>27000</v>
      </c>
      <c r="F23" s="11">
        <f t="shared" si="1"/>
        <v>108000</v>
      </c>
      <c r="G23" s="11">
        <v>22000</v>
      </c>
    </row>
    <row r="24" spans="1:7" x14ac:dyDescent="0.25">
      <c r="A24" s="6">
        <v>17</v>
      </c>
      <c r="B24" s="6" t="s">
        <v>38</v>
      </c>
      <c r="C24" s="6" t="s">
        <v>3</v>
      </c>
      <c r="D24" s="6">
        <v>56</v>
      </c>
      <c r="E24" s="7">
        <v>40000</v>
      </c>
      <c r="F24" s="7">
        <f t="shared" si="1"/>
        <v>160000</v>
      </c>
      <c r="G24" s="7">
        <v>22000</v>
      </c>
    </row>
    <row r="25" spans="1:7" x14ac:dyDescent="0.25">
      <c r="A25" s="10">
        <v>18</v>
      </c>
      <c r="B25" s="10" t="s">
        <v>62</v>
      </c>
      <c r="C25" s="10" t="s">
        <v>3</v>
      </c>
      <c r="D25" s="10">
        <v>56</v>
      </c>
      <c r="E25" s="12">
        <v>34000</v>
      </c>
      <c r="F25" s="12">
        <f t="shared" si="1"/>
        <v>136000</v>
      </c>
      <c r="G25" s="12">
        <v>24000</v>
      </c>
    </row>
    <row r="26" spans="1:7" x14ac:dyDescent="0.25">
      <c r="A26" s="6">
        <v>19</v>
      </c>
      <c r="B26" s="6" t="s">
        <v>40</v>
      </c>
      <c r="C26" s="6" t="s">
        <v>3</v>
      </c>
      <c r="D26" s="6">
        <v>56</v>
      </c>
      <c r="E26" s="7">
        <v>38000</v>
      </c>
      <c r="F26" s="7">
        <f t="shared" si="1"/>
        <v>152000</v>
      </c>
      <c r="G26" s="7">
        <v>25000</v>
      </c>
    </row>
    <row r="27" spans="1:7" x14ac:dyDescent="0.25">
      <c r="A27" s="6">
        <v>20</v>
      </c>
      <c r="B27" s="6" t="s">
        <v>41</v>
      </c>
      <c r="C27" s="6" t="s">
        <v>9</v>
      </c>
      <c r="D27" s="6">
        <v>129</v>
      </c>
      <c r="E27" s="7">
        <v>15000</v>
      </c>
      <c r="F27" s="7">
        <f t="shared" si="1"/>
        <v>60000</v>
      </c>
      <c r="G27" s="7">
        <v>25000</v>
      </c>
    </row>
    <row r="28" spans="1:7" x14ac:dyDescent="0.25">
      <c r="A28" s="10">
        <v>21</v>
      </c>
      <c r="B28" s="10" t="s">
        <v>48</v>
      </c>
      <c r="C28" s="10" t="s">
        <v>3</v>
      </c>
      <c r="D28" s="10">
        <v>46</v>
      </c>
      <c r="E28" s="11">
        <v>37000</v>
      </c>
      <c r="F28" s="11">
        <f t="shared" si="1"/>
        <v>148000</v>
      </c>
      <c r="G28" s="11">
        <v>25000</v>
      </c>
    </row>
    <row r="29" spans="1:7" x14ac:dyDescent="0.25">
      <c r="A29" s="10">
        <v>22</v>
      </c>
      <c r="B29" s="10" t="s">
        <v>47</v>
      </c>
      <c r="C29" s="10" t="s">
        <v>3</v>
      </c>
      <c r="D29" s="10">
        <v>51</v>
      </c>
      <c r="E29" s="11">
        <v>48900</v>
      </c>
      <c r="F29" s="11">
        <f t="shared" si="1"/>
        <v>195600</v>
      </c>
      <c r="G29" s="11">
        <v>25000</v>
      </c>
    </row>
    <row r="30" spans="1:7" x14ac:dyDescent="0.25">
      <c r="A30" s="10">
        <v>23</v>
      </c>
      <c r="B30" s="10" t="s">
        <v>26</v>
      </c>
      <c r="C30" s="10" t="s">
        <v>9</v>
      </c>
      <c r="D30" s="10">
        <v>95</v>
      </c>
      <c r="E30" s="11">
        <v>34000</v>
      </c>
      <c r="F30" s="11">
        <f t="shared" si="1"/>
        <v>136000</v>
      </c>
      <c r="G30" s="11">
        <v>26000</v>
      </c>
    </row>
    <row r="31" spans="1:7" x14ac:dyDescent="0.25">
      <c r="A31" s="10">
        <v>24</v>
      </c>
      <c r="B31" s="10" t="s">
        <v>49</v>
      </c>
      <c r="C31" s="10" t="s">
        <v>9</v>
      </c>
      <c r="D31" s="10">
        <v>194</v>
      </c>
      <c r="E31" s="11">
        <v>33500</v>
      </c>
      <c r="F31" s="11">
        <f t="shared" si="1"/>
        <v>134000</v>
      </c>
      <c r="G31" s="11">
        <v>26500</v>
      </c>
    </row>
    <row r="32" spans="1:7" x14ac:dyDescent="0.25">
      <c r="A32" s="10">
        <v>25</v>
      </c>
      <c r="B32" s="10" t="s">
        <v>6</v>
      </c>
      <c r="C32" s="10" t="s">
        <v>9</v>
      </c>
      <c r="D32" s="10">
        <v>215</v>
      </c>
      <c r="E32" s="11">
        <v>0</v>
      </c>
      <c r="F32" s="11">
        <f t="shared" si="1"/>
        <v>0</v>
      </c>
      <c r="G32" s="11">
        <v>27000</v>
      </c>
    </row>
    <row r="33" spans="1:7" x14ac:dyDescent="0.25">
      <c r="A33" s="10">
        <v>26</v>
      </c>
      <c r="B33" s="10" t="s">
        <v>11</v>
      </c>
      <c r="C33" s="10" t="s">
        <v>9</v>
      </c>
      <c r="D33" s="10">
        <v>140</v>
      </c>
      <c r="E33" s="11">
        <v>23000</v>
      </c>
      <c r="F33" s="11">
        <f t="shared" si="1"/>
        <v>92000</v>
      </c>
      <c r="G33" s="11">
        <v>27000</v>
      </c>
    </row>
    <row r="34" spans="1:7" x14ac:dyDescent="0.25">
      <c r="A34" s="10">
        <v>27</v>
      </c>
      <c r="B34" s="10" t="s">
        <v>31</v>
      </c>
      <c r="C34" s="10" t="s">
        <v>3</v>
      </c>
      <c r="D34" s="10">
        <v>65</v>
      </c>
      <c r="E34" s="11">
        <v>32000</v>
      </c>
      <c r="F34" s="11">
        <f t="shared" si="1"/>
        <v>128000</v>
      </c>
      <c r="G34" s="11">
        <v>27000</v>
      </c>
    </row>
    <row r="35" spans="1:7" x14ac:dyDescent="0.25">
      <c r="A35" s="10">
        <v>28</v>
      </c>
      <c r="B35" s="10" t="s">
        <v>19</v>
      </c>
      <c r="C35" s="10" t="s">
        <v>3</v>
      </c>
      <c r="D35" s="10">
        <v>67</v>
      </c>
      <c r="E35" s="11">
        <v>39000</v>
      </c>
      <c r="F35" s="11">
        <f t="shared" si="1"/>
        <v>156000</v>
      </c>
      <c r="G35" s="11">
        <v>27000</v>
      </c>
    </row>
    <row r="36" spans="1:7" x14ac:dyDescent="0.25">
      <c r="A36" s="10">
        <v>29</v>
      </c>
      <c r="B36" s="10" t="s">
        <v>39</v>
      </c>
      <c r="C36" s="10" t="s">
        <v>3</v>
      </c>
      <c r="D36" s="10">
        <v>113</v>
      </c>
      <c r="E36" s="11">
        <v>27000</v>
      </c>
      <c r="F36" s="11">
        <f t="shared" si="1"/>
        <v>108000</v>
      </c>
      <c r="G36" s="11">
        <v>28000</v>
      </c>
    </row>
    <row r="37" spans="1:7" x14ac:dyDescent="0.25">
      <c r="A37" s="10">
        <v>30</v>
      </c>
      <c r="B37" s="10" t="s">
        <v>42</v>
      </c>
      <c r="C37" s="10" t="s">
        <v>3</v>
      </c>
      <c r="D37" s="10">
        <v>95</v>
      </c>
      <c r="E37" s="11">
        <v>30000</v>
      </c>
      <c r="F37" s="11">
        <f t="shared" si="1"/>
        <v>120000</v>
      </c>
      <c r="G37" s="11">
        <v>28000</v>
      </c>
    </row>
    <row r="38" spans="1:7" x14ac:dyDescent="0.25">
      <c r="A38" s="10">
        <v>31</v>
      </c>
      <c r="B38" s="10" t="s">
        <v>50</v>
      </c>
      <c r="C38" s="10" t="s">
        <v>9</v>
      </c>
      <c r="D38" s="10">
        <v>124</v>
      </c>
      <c r="E38" s="11">
        <v>31000</v>
      </c>
      <c r="F38" s="11">
        <f t="shared" si="1"/>
        <v>124000</v>
      </c>
      <c r="G38" s="11">
        <v>28000</v>
      </c>
    </row>
    <row r="39" spans="1:7" x14ac:dyDescent="0.25">
      <c r="A39" s="10">
        <v>32</v>
      </c>
      <c r="B39" s="10" t="s">
        <v>51</v>
      </c>
      <c r="C39" s="10" t="s">
        <v>3</v>
      </c>
      <c r="D39" s="10">
        <v>49</v>
      </c>
      <c r="E39" s="11">
        <v>30000</v>
      </c>
      <c r="F39" s="11">
        <f t="shared" si="1"/>
        <v>120000</v>
      </c>
      <c r="G39" s="11">
        <v>28000</v>
      </c>
    </row>
    <row r="40" spans="1:7" x14ac:dyDescent="0.25">
      <c r="A40" s="10">
        <v>33</v>
      </c>
      <c r="B40" s="10" t="s">
        <v>10</v>
      </c>
      <c r="C40" s="10" t="s">
        <v>3</v>
      </c>
      <c r="D40" s="10">
        <v>108</v>
      </c>
      <c r="E40" s="11">
        <v>28000</v>
      </c>
      <c r="F40" s="11">
        <f t="shared" si="1"/>
        <v>112000</v>
      </c>
      <c r="G40" s="11">
        <v>29000</v>
      </c>
    </row>
    <row r="41" spans="1:7" x14ac:dyDescent="0.25">
      <c r="A41" s="10">
        <v>34</v>
      </c>
      <c r="B41" s="10" t="s">
        <v>43</v>
      </c>
      <c r="C41" s="10" t="s">
        <v>9</v>
      </c>
      <c r="D41" s="10">
        <v>66</v>
      </c>
      <c r="E41" s="11">
        <v>25000</v>
      </c>
      <c r="F41" s="11">
        <f t="shared" si="1"/>
        <v>100000</v>
      </c>
      <c r="G41" s="11">
        <v>30000</v>
      </c>
    </row>
    <row r="42" spans="1:7" x14ac:dyDescent="0.25">
      <c r="A42" s="6">
        <v>35</v>
      </c>
      <c r="B42" s="6" t="s">
        <v>63</v>
      </c>
      <c r="C42" s="6" t="s">
        <v>3</v>
      </c>
      <c r="D42" s="6">
        <v>39</v>
      </c>
      <c r="E42" s="7">
        <v>42000</v>
      </c>
      <c r="F42" s="7">
        <f t="shared" si="1"/>
        <v>168000</v>
      </c>
      <c r="G42" s="7">
        <v>30000</v>
      </c>
    </row>
    <row r="43" spans="1:7" x14ac:dyDescent="0.25">
      <c r="A43" s="10">
        <v>36</v>
      </c>
      <c r="B43" s="10" t="s">
        <v>30</v>
      </c>
      <c r="C43" s="10" t="s">
        <v>9</v>
      </c>
      <c r="D43" s="10">
        <v>102</v>
      </c>
      <c r="E43" s="11">
        <v>35400</v>
      </c>
      <c r="F43" s="11">
        <f t="shared" si="1"/>
        <v>141600</v>
      </c>
      <c r="G43" s="11">
        <v>33000</v>
      </c>
    </row>
    <row r="44" spans="1:7" x14ac:dyDescent="0.25">
      <c r="A44" s="10">
        <v>37</v>
      </c>
      <c r="B44" s="10" t="s">
        <v>18</v>
      </c>
      <c r="C44" s="10" t="s">
        <v>9</v>
      </c>
      <c r="D44" s="10">
        <v>140</v>
      </c>
      <c r="E44" s="11">
        <v>4000</v>
      </c>
      <c r="F44" s="11">
        <f t="shared" si="1"/>
        <v>16000</v>
      </c>
      <c r="G44" s="11">
        <v>34000</v>
      </c>
    </row>
    <row r="45" spans="1:7" x14ac:dyDescent="0.25">
      <c r="A45" s="10">
        <v>38</v>
      </c>
      <c r="B45" s="10" t="s">
        <v>15</v>
      </c>
      <c r="C45" s="10" t="s">
        <v>9</v>
      </c>
      <c r="D45" s="10">
        <v>89</v>
      </c>
      <c r="E45" s="11">
        <v>10000</v>
      </c>
      <c r="F45" s="11">
        <f t="shared" si="1"/>
        <v>40000</v>
      </c>
      <c r="G45" s="11">
        <v>35000</v>
      </c>
    </row>
    <row r="46" spans="1:7" x14ac:dyDescent="0.25">
      <c r="A46" s="10">
        <v>39</v>
      </c>
      <c r="B46" s="10" t="s">
        <v>17</v>
      </c>
      <c r="C46" s="10" t="s">
        <v>9</v>
      </c>
      <c r="D46" s="10">
        <v>76</v>
      </c>
      <c r="E46" s="11">
        <v>10000</v>
      </c>
      <c r="F46" s="11">
        <f t="shared" si="1"/>
        <v>40000</v>
      </c>
      <c r="G46" s="11">
        <v>35000</v>
      </c>
    </row>
    <row r="47" spans="1:7" x14ac:dyDescent="0.25">
      <c r="A47" s="10">
        <v>40</v>
      </c>
      <c r="B47" s="10" t="s">
        <v>34</v>
      </c>
      <c r="C47" s="10" t="s">
        <v>9</v>
      </c>
      <c r="D47" s="10">
        <v>70</v>
      </c>
      <c r="E47" s="11">
        <v>14000</v>
      </c>
      <c r="F47" s="11">
        <f t="shared" si="1"/>
        <v>56000</v>
      </c>
      <c r="G47" s="11">
        <v>36000</v>
      </c>
    </row>
    <row r="48" spans="1:7" x14ac:dyDescent="0.25">
      <c r="A48" s="10">
        <v>41</v>
      </c>
      <c r="B48" s="10" t="s">
        <v>68</v>
      </c>
      <c r="C48" s="10" t="s">
        <v>9</v>
      </c>
      <c r="D48" s="10">
        <v>119</v>
      </c>
      <c r="E48" s="11">
        <v>19000</v>
      </c>
      <c r="F48" s="11">
        <f t="shared" si="1"/>
        <v>76000</v>
      </c>
      <c r="G48" s="11">
        <v>36000</v>
      </c>
    </row>
    <row r="49" spans="1:7" x14ac:dyDescent="0.25">
      <c r="A49" s="10">
        <v>42</v>
      </c>
      <c r="B49" s="10" t="s">
        <v>45</v>
      </c>
      <c r="C49" s="10" t="s">
        <v>9</v>
      </c>
      <c r="D49" s="10">
        <v>106</v>
      </c>
      <c r="E49" s="11">
        <v>21000</v>
      </c>
      <c r="F49" s="11">
        <f t="shared" si="1"/>
        <v>84000</v>
      </c>
      <c r="G49" s="11">
        <v>39000</v>
      </c>
    </row>
    <row r="50" spans="1:7" x14ac:dyDescent="0.25">
      <c r="A50" s="10">
        <v>43</v>
      </c>
      <c r="B50" s="10" t="s">
        <v>64</v>
      </c>
      <c r="C50" s="10" t="s">
        <v>3</v>
      </c>
      <c r="D50" s="10">
        <v>76</v>
      </c>
      <c r="E50" s="11">
        <v>0</v>
      </c>
      <c r="F50" s="11">
        <f t="shared" si="1"/>
        <v>0</v>
      </c>
      <c r="G50" s="11">
        <v>39000</v>
      </c>
    </row>
    <row r="51" spans="1:7" x14ac:dyDescent="0.25">
      <c r="A51" s="10">
        <v>44</v>
      </c>
      <c r="B51" s="10" t="s">
        <v>52</v>
      </c>
      <c r="C51" s="10" t="s">
        <v>9</v>
      </c>
      <c r="D51" s="10">
        <v>115</v>
      </c>
      <c r="E51" s="11">
        <v>5000</v>
      </c>
      <c r="F51" s="11">
        <f t="shared" si="1"/>
        <v>20000</v>
      </c>
      <c r="G51" s="11">
        <v>40000</v>
      </c>
    </row>
    <row r="52" spans="1:7" x14ac:dyDescent="0.25">
      <c r="A52" s="10">
        <v>45</v>
      </c>
      <c r="B52" s="10" t="s">
        <v>27</v>
      </c>
      <c r="C52" s="10" t="s">
        <v>9</v>
      </c>
      <c r="D52" s="10">
        <v>85</v>
      </c>
      <c r="E52" s="11">
        <v>18000</v>
      </c>
      <c r="F52" s="11">
        <f t="shared" si="1"/>
        <v>72000</v>
      </c>
      <c r="G52" s="11">
        <v>42000</v>
      </c>
    </row>
    <row r="53" spans="1:7" x14ac:dyDescent="0.25">
      <c r="A53" s="10">
        <v>46</v>
      </c>
      <c r="B53" s="10" t="s">
        <v>13</v>
      </c>
      <c r="C53" s="10" t="s">
        <v>9</v>
      </c>
      <c r="D53" s="10">
        <v>129</v>
      </c>
      <c r="E53" s="11">
        <v>0</v>
      </c>
      <c r="F53" s="11">
        <f t="shared" si="1"/>
        <v>0</v>
      </c>
      <c r="G53" s="11">
        <v>43000</v>
      </c>
    </row>
    <row r="54" spans="1:7" x14ac:dyDescent="0.25">
      <c r="A54" s="10">
        <v>47</v>
      </c>
      <c r="B54" s="10" t="s">
        <v>22</v>
      </c>
      <c r="C54" s="10" t="s">
        <v>9</v>
      </c>
      <c r="D54" s="10">
        <v>78</v>
      </c>
      <c r="E54" s="11">
        <v>16000</v>
      </c>
      <c r="F54" s="11">
        <f t="shared" si="1"/>
        <v>64000</v>
      </c>
      <c r="G54" s="11">
        <v>44000</v>
      </c>
    </row>
    <row r="55" spans="1:7" x14ac:dyDescent="0.25">
      <c r="A55" s="6">
        <v>48</v>
      </c>
      <c r="B55" s="6" t="s">
        <v>56</v>
      </c>
      <c r="C55" s="8" t="s">
        <v>9</v>
      </c>
      <c r="D55" s="8">
        <v>56</v>
      </c>
      <c r="E55" s="9">
        <v>0</v>
      </c>
      <c r="F55" s="9">
        <f t="shared" si="1"/>
        <v>0</v>
      </c>
      <c r="G55" s="9">
        <v>46000</v>
      </c>
    </row>
    <row r="56" spans="1:7" x14ac:dyDescent="0.25">
      <c r="A56" s="10">
        <v>49</v>
      </c>
      <c r="B56" s="10" t="s">
        <v>44</v>
      </c>
      <c r="C56" s="10" t="s">
        <v>9</v>
      </c>
      <c r="D56" s="10">
        <v>106</v>
      </c>
      <c r="E56" s="11">
        <v>0</v>
      </c>
      <c r="F56" s="11">
        <f t="shared" si="1"/>
        <v>0</v>
      </c>
      <c r="G56" s="11">
        <v>49000</v>
      </c>
    </row>
    <row r="57" spans="1:7" x14ac:dyDescent="0.25">
      <c r="A57" s="10">
        <v>50</v>
      </c>
      <c r="B57" s="10" t="s">
        <v>53</v>
      </c>
      <c r="C57" s="10" t="s">
        <v>9</v>
      </c>
      <c r="D57" s="10">
        <v>115</v>
      </c>
      <c r="E57" s="11">
        <v>0</v>
      </c>
      <c r="F57" s="11">
        <f t="shared" si="1"/>
        <v>0</v>
      </c>
      <c r="G57" s="11">
        <v>50000</v>
      </c>
    </row>
    <row r="58" spans="1:7" x14ac:dyDescent="0.25">
      <c r="A58" s="10">
        <v>51</v>
      </c>
      <c r="B58" s="10" t="s">
        <v>57</v>
      </c>
      <c r="C58" s="10" t="s">
        <v>58</v>
      </c>
      <c r="D58" s="10"/>
      <c r="E58" s="11">
        <v>0</v>
      </c>
      <c r="F58" s="11">
        <f t="shared" si="1"/>
        <v>0</v>
      </c>
      <c r="G58" s="11">
        <v>51000</v>
      </c>
    </row>
    <row r="59" spans="1:7" x14ac:dyDescent="0.25">
      <c r="A59" s="6">
        <v>52</v>
      </c>
      <c r="B59" s="6" t="s">
        <v>69</v>
      </c>
      <c r="C59" s="6" t="s">
        <v>9</v>
      </c>
      <c r="D59" s="6">
        <v>49</v>
      </c>
      <c r="E59" s="7">
        <v>0</v>
      </c>
      <c r="F59" s="7">
        <f t="shared" si="1"/>
        <v>0</v>
      </c>
      <c r="G59" s="7">
        <v>54500</v>
      </c>
    </row>
    <row r="60" spans="1:7" x14ac:dyDescent="0.25">
      <c r="A60" s="10">
        <v>53</v>
      </c>
      <c r="B60" s="10" t="s">
        <v>65</v>
      </c>
      <c r="C60" s="10" t="s">
        <v>9</v>
      </c>
      <c r="D60" s="10">
        <v>66</v>
      </c>
      <c r="E60" s="11">
        <v>0</v>
      </c>
      <c r="F60" s="11"/>
      <c r="G60" s="11">
        <v>55000</v>
      </c>
    </row>
    <row r="61" spans="1:7" x14ac:dyDescent="0.25">
      <c r="A61" s="10">
        <v>54</v>
      </c>
      <c r="B61" s="10" t="s">
        <v>59</v>
      </c>
      <c r="C61" s="10" t="s">
        <v>9</v>
      </c>
      <c r="D61" s="10">
        <v>66</v>
      </c>
      <c r="E61" s="11">
        <v>0</v>
      </c>
      <c r="F61" s="11">
        <v>0</v>
      </c>
      <c r="G61" s="11">
        <v>56000</v>
      </c>
    </row>
    <row r="62" spans="1:7" x14ac:dyDescent="0.25">
      <c r="A62" s="10">
        <v>55</v>
      </c>
      <c r="B62" s="10" t="s">
        <v>70</v>
      </c>
      <c r="C62" s="10" t="s">
        <v>9</v>
      </c>
      <c r="D62" s="10"/>
      <c r="E62" s="11">
        <v>16000</v>
      </c>
      <c r="F62" s="11">
        <f>IFERROR(E62*4,0)</f>
        <v>64000</v>
      </c>
      <c r="G62" s="11">
        <v>56000</v>
      </c>
    </row>
    <row r="63" spans="1:7" x14ac:dyDescent="0.25">
      <c r="A63" s="10">
        <v>56</v>
      </c>
      <c r="B63" s="10" t="s">
        <v>66</v>
      </c>
      <c r="C63" s="10" t="s">
        <v>9</v>
      </c>
      <c r="D63" s="10">
        <v>38</v>
      </c>
      <c r="E63" s="11">
        <v>0</v>
      </c>
      <c r="F63" s="11">
        <f>IFERROR(E63*4,0)</f>
        <v>0</v>
      </c>
      <c r="G63" s="11">
        <v>60000</v>
      </c>
    </row>
    <row r="64" spans="1:7" x14ac:dyDescent="0.25">
      <c r="A64" s="10">
        <v>57</v>
      </c>
      <c r="B64" s="10" t="s">
        <v>67</v>
      </c>
      <c r="C64" s="10" t="s">
        <v>9</v>
      </c>
      <c r="D64" s="10">
        <v>89</v>
      </c>
      <c r="E64" s="11">
        <v>14000</v>
      </c>
      <c r="F64" s="11">
        <f>IFERROR(E64*4,0)</f>
        <v>56000</v>
      </c>
      <c r="G64" s="11">
        <v>63000</v>
      </c>
    </row>
    <row r="65" spans="1:7" x14ac:dyDescent="0.25">
      <c r="A65" s="6">
        <v>58</v>
      </c>
      <c r="B65" s="6" t="s">
        <v>54</v>
      </c>
      <c r="C65" s="6" t="s">
        <v>9</v>
      </c>
      <c r="D65" s="6">
        <v>42</v>
      </c>
      <c r="E65" s="7">
        <v>0</v>
      </c>
      <c r="F65" s="7">
        <f>IFERROR(E65*4,0)</f>
        <v>0</v>
      </c>
      <c r="G65" s="7">
        <v>72000</v>
      </c>
    </row>
  </sheetData>
  <autoFilter ref="A7:G7" xr:uid="{00000000-0009-0000-0000-000000000000}">
    <sortState xmlns:xlrd2="http://schemas.microsoft.com/office/spreadsheetml/2017/richdata2" ref="A8:G43">
      <sortCondition ref="G7"/>
    </sortState>
  </autoFilter>
  <mergeCells count="3">
    <mergeCell ref="A1:C1"/>
    <mergeCell ref="A3:G3"/>
    <mergeCell ref="A5:G5"/>
  </mergeCells>
  <pageMargins left="0.7" right="0.7" top="0.75" bottom="0.75" header="0.3" footer="0.3"/>
  <pageSetup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 Le</dc:creator>
  <cp:lastModifiedBy>Admin</cp:lastModifiedBy>
  <cp:lastPrinted>2019-02-28T01:41:18Z</cp:lastPrinted>
  <dcterms:created xsi:type="dcterms:W3CDTF">2016-12-20T06:30:22Z</dcterms:created>
  <dcterms:modified xsi:type="dcterms:W3CDTF">2023-02-25T13:30:49Z</dcterms:modified>
</cp:coreProperties>
</file>