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01 Documents\2018_11_Project_Management\PMBOK Tool Kit\Templates\Finished\"/>
    </mc:Choice>
  </mc:AlternateContent>
  <xr:revisionPtr revIDLastSave="0" documentId="13_ncr:1_{E189B79A-8620-432D-9F3F-FA387633C2AF}" xr6:coauthVersionLast="47" xr6:coauthVersionMax="47" xr10:uidLastSave="{00000000-0000-0000-0000-000000000000}"/>
  <bookViews>
    <workbookView xWindow="-108" yWindow="-108" windowWidth="23256" windowHeight="12576" xr2:uid="{00000000-000D-0000-FFFF-FFFF00000000}"/>
  </bookViews>
  <sheets>
    <sheet name="Cost Benefit Analysis" sheetId="1" r:id="rId1"/>
    <sheet name="©"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1" l="1"/>
  <c r="H6" i="1"/>
  <c r="H7" i="1"/>
  <c r="H8" i="1"/>
  <c r="H9" i="1"/>
  <c r="H10" i="1"/>
  <c r="H11" i="1"/>
  <c r="H12" i="1"/>
  <c r="H13" i="1"/>
  <c r="H16" i="1"/>
  <c r="H17" i="1"/>
  <c r="H18" i="1"/>
  <c r="H19" i="1"/>
  <c r="H20" i="1"/>
  <c r="H21" i="1"/>
  <c r="H22" i="1"/>
  <c r="H23" i="1"/>
  <c r="H24" i="1"/>
  <c r="E2" i="1"/>
  <c r="C24" i="1"/>
  <c r="D24" i="1"/>
  <c r="E24" i="1"/>
  <c r="F24" i="1"/>
  <c r="F25" i="1"/>
  <c r="G24" i="1"/>
  <c r="G25" i="1"/>
  <c r="E25" i="1"/>
  <c r="D25" i="1"/>
  <c r="C25" i="1"/>
  <c r="C13" i="1"/>
  <c r="D13" i="1"/>
  <c r="E13" i="1"/>
  <c r="F13" i="1"/>
  <c r="G13" i="1"/>
  <c r="G14" i="1"/>
  <c r="F14" i="1"/>
  <c r="E14" i="1"/>
  <c r="D14" i="1"/>
  <c r="C14" i="1"/>
  <c r="E26" i="1"/>
  <c r="F26" i="1"/>
  <c r="G26" i="1"/>
  <c r="D26" i="1"/>
  <c r="C26" i="1"/>
  <c r="H26" i="1"/>
</calcChain>
</file>

<file path=xl/sharedStrings.xml><?xml version="1.0" encoding="utf-8"?>
<sst xmlns="http://schemas.openxmlformats.org/spreadsheetml/2006/main" count="33" uniqueCount="33">
  <si>
    <t>Cost Benefit Analysis</t>
  </si>
  <si>
    <t>BENEFITS</t>
  </si>
  <si>
    <t>COSTS</t>
  </si>
  <si>
    <t>e.g. Revenue &amp; Income</t>
  </si>
  <si>
    <t>e.g. Cost Savings</t>
  </si>
  <si>
    <t>e.g. Project costs</t>
  </si>
  <si>
    <t>e.g. People costs</t>
  </si>
  <si>
    <t>e.g. System costs</t>
  </si>
  <si>
    <t>e.g. Ongoing Costs</t>
  </si>
  <si>
    <t>TOTAL</t>
  </si>
  <si>
    <t>YEAR 1</t>
  </si>
  <si>
    <t>YEAR 2</t>
  </si>
  <si>
    <t>YEAR 3</t>
  </si>
  <si>
    <t>YEAR 4</t>
  </si>
  <si>
    <t>YEAR 5</t>
  </si>
  <si>
    <t>NET BENEFIT OR COST</t>
  </si>
  <si>
    <t>TOTAL BENEFITS</t>
  </si>
  <si>
    <t>e.g. Other Benefits</t>
  </si>
  <si>
    <t xml:space="preserve">TOTAL  </t>
  </si>
  <si>
    <t>Overall Cost to Benefit Ratio:</t>
  </si>
  <si>
    <t>©  2021  David McLachlan</t>
  </si>
  <si>
    <t>This spreadsheet, including all worksheets and associated content is a copyrighted work under the United States and other copyright laws.</t>
  </si>
  <si>
    <t>Do not submit copies or modifications of this template to any website or online template gallery.</t>
  </si>
  <si>
    <r>
      <t xml:space="preserve">You may make archival copies and customize the template only for your personal use or use within your company or organization and </t>
    </r>
    <r>
      <rPr>
        <b/>
        <sz val="12"/>
        <color theme="1"/>
        <rFont val="Arial"/>
        <family val="2"/>
      </rPr>
      <t>not for resale or public sharing</t>
    </r>
    <r>
      <rPr>
        <sz val="12"/>
        <color theme="1"/>
        <rFont val="Arial"/>
        <family val="2"/>
      </rPr>
      <t>.</t>
    </r>
  </si>
  <si>
    <t>Limitation of Liability</t>
  </si>
  <si>
    <t>This template and any related documentation are provided to you "as is." While every effort has been made to provide an outstanding product, without limiting the above you accept that this template may not meet your requirements, operate error free, or identify any or all errors or problems. This agreement does not affect any statutory rights you may have as a consumer.</t>
  </si>
  <si>
    <t>Cost Benefit Analysis Template</t>
  </si>
  <si>
    <t>Do not delete this worksheet.</t>
  </si>
  <si>
    <t>Cumulative Benefits</t>
  </si>
  <si>
    <t>Cumulative Costs</t>
  </si>
  <si>
    <t xml:space="preserve"> Guidelines</t>
  </si>
  <si>
    <r>
      <rPr>
        <sz val="8"/>
        <color theme="1"/>
        <rFont val="Segoe UI Symbol"/>
        <family val="2"/>
      </rPr>
      <t>▶</t>
    </r>
    <r>
      <rPr>
        <sz val="10"/>
        <color theme="1"/>
        <rFont val="Calibri"/>
        <family val="2"/>
      </rPr>
      <t xml:space="preserve"> Add more columns (for years or months) and copy an existing column across, to keep the formulas</t>
    </r>
  </si>
  <si>
    <r>
      <rPr>
        <sz val="8"/>
        <color theme="1"/>
        <rFont val="Segoe UI Symbol"/>
        <family val="2"/>
      </rPr>
      <t>▶</t>
    </r>
    <r>
      <rPr>
        <sz val="9"/>
        <color theme="1"/>
        <rFont val="Segoe UI Symbol"/>
        <family val="2"/>
      </rPr>
      <t xml:space="preserve"> Right click a row and "</t>
    </r>
    <r>
      <rPr>
        <sz val="10"/>
        <color theme="1"/>
        <rFont val="Calibri"/>
        <family val="2"/>
      </rPr>
      <t>Add more rows" for more line items, and copy an existing row down to keep the formulas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</si>
</sst>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6" x14ac:knownFonts="1">
    <font>
      <sz val="11"/>
      <color theme="1"/>
      <name val="Calibri"/>
      <family val="2"/>
      <scheme val="minor"/>
    </font>
    <font>
      <sz val="11"/>
      <color theme="1"/>
      <name val="Calibri"/>
      <family val="2"/>
      <scheme val="minor"/>
    </font>
    <font>
      <b/>
      <sz val="11"/>
      <color theme="0"/>
      <name val="Calibri"/>
      <family val="2"/>
      <scheme val="minor"/>
    </font>
    <font>
      <sz val="12"/>
      <color theme="1"/>
      <name val="Calibri"/>
      <family val="2"/>
      <scheme val="minor"/>
    </font>
    <font>
      <i/>
      <sz val="22"/>
      <color theme="0"/>
      <name val="Calibri"/>
      <family val="2"/>
      <scheme val="minor"/>
    </font>
    <font>
      <sz val="10"/>
      <color theme="0"/>
      <name val="Calibri"/>
      <family val="2"/>
      <scheme val="minor"/>
    </font>
    <font>
      <sz val="11"/>
      <color theme="5" tint="-0.249977111117893"/>
      <name val="Calibri"/>
      <family val="2"/>
      <scheme val="minor"/>
    </font>
    <font>
      <sz val="12"/>
      <color rgb="FFC00000"/>
      <name val="Calibri"/>
      <family val="2"/>
      <scheme val="minor"/>
    </font>
    <font>
      <sz val="12"/>
      <color theme="9" tint="-0.249977111117893"/>
      <name val="Calibri"/>
      <family val="2"/>
      <scheme val="minor"/>
    </font>
    <font>
      <b/>
      <sz val="12"/>
      <color theme="0"/>
      <name val="Calibri"/>
      <family val="2"/>
      <scheme val="minor"/>
    </font>
    <font>
      <sz val="12"/>
      <color theme="0"/>
      <name val="Calibri"/>
      <family val="2"/>
      <scheme val="minor"/>
    </font>
    <font>
      <b/>
      <sz val="12"/>
      <color theme="1" tint="0.34998626667073579"/>
      <name val="Calibri"/>
      <family val="2"/>
      <scheme val="minor"/>
    </font>
    <font>
      <sz val="12"/>
      <color theme="1" tint="0.34998626667073579"/>
      <name val="Calibri"/>
      <family val="2"/>
      <scheme val="minor"/>
    </font>
    <font>
      <sz val="11"/>
      <color theme="1"/>
      <name val="Arial"/>
      <family val="2"/>
    </font>
    <font>
      <sz val="10"/>
      <color theme="1"/>
      <name val="Calibri"/>
      <family val="2"/>
    </font>
    <font>
      <b/>
      <sz val="11"/>
      <color theme="0"/>
      <name val="Arial"/>
      <family val="2"/>
    </font>
    <font>
      <b/>
      <sz val="16"/>
      <color theme="0"/>
      <name val="Arial"/>
      <family val="2"/>
    </font>
    <font>
      <sz val="12"/>
      <color theme="1"/>
      <name val="Arial"/>
      <family val="2"/>
    </font>
    <font>
      <b/>
      <sz val="12"/>
      <color theme="1"/>
      <name val="Arial"/>
      <family val="2"/>
    </font>
    <font>
      <i/>
      <sz val="14"/>
      <color theme="1"/>
      <name val="Arial"/>
      <family val="2"/>
    </font>
    <font>
      <b/>
      <sz val="11"/>
      <color theme="1"/>
      <name val="Calibri"/>
      <family val="2"/>
      <scheme val="minor"/>
    </font>
    <font>
      <b/>
      <sz val="12"/>
      <color theme="0" tint="-4.9989318521683403E-2"/>
      <name val="Calibri"/>
      <family val="2"/>
      <scheme val="minor"/>
    </font>
    <font>
      <sz val="9"/>
      <color theme="1"/>
      <name val="Segoe UI Symbol"/>
      <family val="2"/>
    </font>
    <font>
      <sz val="8"/>
      <color theme="1"/>
      <name val="Segoe UI Symbol"/>
      <family val="2"/>
    </font>
    <font>
      <i/>
      <sz val="24"/>
      <color theme="0"/>
      <name val="Calibri"/>
      <family val="2"/>
      <scheme val="minor"/>
    </font>
    <font>
      <i/>
      <sz val="16"/>
      <color theme="0"/>
      <name val="Calibri"/>
      <family val="2"/>
      <scheme val="minor"/>
    </font>
  </fonts>
  <fills count="6">
    <fill>
      <patternFill patternType="none"/>
    </fill>
    <fill>
      <patternFill patternType="gray125"/>
    </fill>
    <fill>
      <patternFill patternType="solid">
        <fgColor theme="3"/>
        <bgColor indexed="64"/>
      </patternFill>
    </fill>
    <fill>
      <patternFill patternType="solid">
        <fgColor rgb="FFFDDBB1"/>
        <bgColor indexed="64"/>
      </patternFill>
    </fill>
    <fill>
      <patternFill patternType="solid">
        <fgColor rgb="FF8FB9AB"/>
        <bgColor indexed="64"/>
      </patternFill>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medium">
        <color indexed="64"/>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theme="3"/>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44" fontId="0" fillId="0" borderId="0" xfId="0" applyNumberFormat="1"/>
    <xf numFmtId="0" fontId="0" fillId="0" borderId="0" xfId="0" applyBorder="1"/>
    <xf numFmtId="0" fontId="2" fillId="2" borderId="3" xfId="0" applyFont="1" applyFill="1" applyBorder="1" applyAlignment="1">
      <alignment horizontal="center" vertical="center"/>
    </xf>
    <xf numFmtId="0" fontId="4" fillId="2" borderId="6" xfId="0" applyFont="1" applyFill="1" applyBorder="1" applyAlignment="1"/>
    <xf numFmtId="0" fontId="4" fillId="2" borderId="0" xfId="0" applyFont="1" applyFill="1" applyBorder="1" applyAlignment="1">
      <alignment vertical="center"/>
    </xf>
    <xf numFmtId="0" fontId="5" fillId="2" borderId="0" xfId="0" applyFont="1" applyFill="1" applyBorder="1" applyAlignment="1"/>
    <xf numFmtId="0" fontId="5" fillId="2" borderId="7" xfId="0" applyFont="1" applyFill="1" applyBorder="1" applyAlignment="1"/>
    <xf numFmtId="44" fontId="7" fillId="0" borderId="13" xfId="0" applyNumberFormat="1" applyFont="1" applyBorder="1" applyAlignment="1">
      <alignment vertical="center"/>
    </xf>
    <xf numFmtId="44" fontId="7" fillId="0" borderId="13" xfId="1" applyNumberFormat="1" applyFont="1" applyBorder="1" applyAlignment="1">
      <alignment vertical="center"/>
    </xf>
    <xf numFmtId="44" fontId="7" fillId="0" borderId="10" xfId="1" applyNumberFormat="1" applyFont="1" applyBorder="1" applyAlignment="1">
      <alignment vertical="center"/>
    </xf>
    <xf numFmtId="44" fontId="7" fillId="0" borderId="10" xfId="0" applyNumberFormat="1" applyFont="1" applyBorder="1" applyAlignment="1">
      <alignment vertical="center"/>
    </xf>
    <xf numFmtId="44" fontId="8" fillId="0" borderId="13" xfId="0" applyNumberFormat="1" applyFont="1" applyBorder="1" applyAlignment="1">
      <alignment vertical="center"/>
    </xf>
    <xf numFmtId="44" fontId="8" fillId="0" borderId="10" xfId="0" applyNumberFormat="1" applyFont="1" applyBorder="1" applyAlignment="1">
      <alignment vertical="center"/>
    </xf>
    <xf numFmtId="0" fontId="9" fillId="2" borderId="11" xfId="0" applyFont="1" applyFill="1" applyBorder="1" applyAlignment="1">
      <alignment horizontal="center" vertical="center"/>
    </xf>
    <xf numFmtId="0" fontId="9" fillId="2" borderId="5" xfId="0" applyFont="1" applyFill="1" applyBorder="1" applyAlignment="1">
      <alignment horizontal="center" vertical="center"/>
    </xf>
    <xf numFmtId="0" fontId="3" fillId="0" borderId="12" xfId="0" applyFont="1" applyBorder="1" applyAlignment="1">
      <alignment horizontal="right" vertical="center" indent="1"/>
    </xf>
    <xf numFmtId="0" fontId="3" fillId="0" borderId="2" xfId="0" applyFont="1" applyBorder="1" applyAlignment="1">
      <alignment horizontal="right" vertical="center" indent="1"/>
    </xf>
    <xf numFmtId="0" fontId="6" fillId="3" borderId="16" xfId="0" applyFont="1" applyFill="1" applyBorder="1"/>
    <xf numFmtId="0" fontId="6" fillId="3" borderId="8" xfId="0" applyFont="1" applyFill="1" applyBorder="1"/>
    <xf numFmtId="0" fontId="9" fillId="4" borderId="15" xfId="0" applyFont="1" applyFill="1" applyBorder="1" applyAlignment="1">
      <alignment horizontal="center" vertical="center"/>
    </xf>
    <xf numFmtId="44" fontId="10" fillId="4" borderId="16" xfId="0" applyNumberFormat="1" applyFont="1" applyFill="1" applyBorder="1" applyAlignment="1">
      <alignment vertical="center"/>
    </xf>
    <xf numFmtId="44" fontId="9" fillId="4" borderId="8" xfId="0" applyNumberFormat="1" applyFont="1" applyFill="1" applyBorder="1" applyAlignment="1">
      <alignment vertical="center"/>
    </xf>
    <xf numFmtId="44" fontId="9" fillId="4" borderId="14" xfId="0" applyNumberFormat="1" applyFont="1" applyFill="1" applyBorder="1" applyAlignment="1">
      <alignment vertical="center"/>
    </xf>
    <xf numFmtId="44" fontId="9" fillId="4" borderId="7" xfId="0" applyNumberFormat="1" applyFont="1" applyFill="1" applyBorder="1" applyAlignment="1">
      <alignment vertical="center"/>
    </xf>
    <xf numFmtId="0" fontId="11" fillId="3" borderId="15" xfId="0" applyFont="1" applyFill="1" applyBorder="1" applyAlignment="1">
      <alignment horizontal="center" vertical="center"/>
    </xf>
    <xf numFmtId="44" fontId="11" fillId="3" borderId="14" xfId="0" applyNumberFormat="1" applyFont="1" applyFill="1" applyBorder="1" applyAlignment="1">
      <alignment vertical="center"/>
    </xf>
    <xf numFmtId="44" fontId="11" fillId="3" borderId="7" xfId="0" applyNumberFormat="1" applyFont="1" applyFill="1" applyBorder="1" applyAlignment="1">
      <alignment vertical="center"/>
    </xf>
    <xf numFmtId="44" fontId="11" fillId="3" borderId="8" xfId="0" applyNumberFormat="1" applyFont="1" applyFill="1" applyBorder="1" applyAlignment="1">
      <alignment vertical="center"/>
    </xf>
    <xf numFmtId="0" fontId="11" fillId="3" borderId="1" xfId="0" applyFont="1" applyFill="1" applyBorder="1" applyAlignment="1">
      <alignment horizontal="right" vertical="center" indent="1"/>
    </xf>
    <xf numFmtId="44" fontId="12" fillId="3" borderId="9" xfId="0" applyNumberFormat="1" applyFont="1" applyFill="1" applyBorder="1" applyAlignment="1">
      <alignment vertical="center"/>
    </xf>
    <xf numFmtId="0" fontId="9" fillId="4" borderId="1" xfId="0" applyFont="1" applyFill="1" applyBorder="1" applyAlignment="1">
      <alignment horizontal="right" vertical="center" indent="1"/>
    </xf>
    <xf numFmtId="44" fontId="10" fillId="4" borderId="9" xfId="0" applyNumberFormat="1" applyFont="1" applyFill="1" applyBorder="1" applyAlignment="1">
      <alignment vertical="center"/>
    </xf>
    <xf numFmtId="0" fontId="14" fillId="0" borderId="0" xfId="0" applyFont="1" applyAlignment="1">
      <alignment horizontal="left" vertical="center" indent="1"/>
    </xf>
    <xf numFmtId="0" fontId="15" fillId="2" borderId="0" xfId="0" applyFont="1" applyFill="1"/>
    <xf numFmtId="0" fontId="16" fillId="2" borderId="0" xfId="0" applyFont="1" applyFill="1" applyAlignment="1">
      <alignment vertical="center"/>
    </xf>
    <xf numFmtId="0" fontId="17" fillId="5" borderId="0" xfId="0" applyFont="1" applyFill="1" applyAlignment="1">
      <alignment vertical="center"/>
    </xf>
    <xf numFmtId="0" fontId="13" fillId="5" borderId="0" xfId="0" applyFont="1" applyFill="1" applyAlignment="1">
      <alignment vertical="center"/>
    </xf>
    <xf numFmtId="0" fontId="17" fillId="5" borderId="0" xfId="0" applyFont="1" applyFill="1" applyAlignment="1">
      <alignment vertical="center" wrapText="1"/>
    </xf>
    <xf numFmtId="0" fontId="19" fillId="5" borderId="17" xfId="0" applyFont="1" applyFill="1" applyBorder="1" applyAlignment="1">
      <alignment vertical="center"/>
    </xf>
    <xf numFmtId="44" fontId="9" fillId="0" borderId="18" xfId="0" applyNumberFormat="1" applyFont="1" applyFill="1" applyBorder="1" applyAlignment="1">
      <alignment vertical="center"/>
    </xf>
    <xf numFmtId="44" fontId="21" fillId="0" borderId="8" xfId="0" applyNumberFormat="1" applyFont="1" applyFill="1" applyBorder="1" applyAlignment="1">
      <alignment vertical="center"/>
    </xf>
    <xf numFmtId="0" fontId="9" fillId="2" borderId="1" xfId="0" applyFont="1" applyFill="1" applyBorder="1" applyAlignment="1">
      <alignment horizontal="center" vertical="center"/>
    </xf>
    <xf numFmtId="44" fontId="10" fillId="2" borderId="9" xfId="0" applyNumberFormat="1" applyFont="1" applyFill="1" applyBorder="1" applyAlignment="1">
      <alignment horizontal="right" vertical="center"/>
    </xf>
    <xf numFmtId="44" fontId="10" fillId="2" borderId="8" xfId="0" applyNumberFormat="1" applyFont="1" applyFill="1" applyBorder="1" applyAlignment="1">
      <alignment horizontal="right" vertical="center"/>
    </xf>
    <xf numFmtId="0" fontId="9" fillId="0" borderId="15" xfId="0" applyFont="1" applyFill="1" applyBorder="1" applyAlignment="1">
      <alignment horizontal="right" vertical="center" indent="1"/>
    </xf>
    <xf numFmtId="44" fontId="9" fillId="0" borderId="8" xfId="0" applyNumberFormat="1" applyFont="1" applyFill="1" applyBorder="1" applyAlignment="1">
      <alignment vertical="center"/>
    </xf>
    <xf numFmtId="0" fontId="20" fillId="0" borderId="0" xfId="0" applyFont="1" applyAlignment="1">
      <alignment horizontal="left" indent="1"/>
    </xf>
    <xf numFmtId="0" fontId="25" fillId="2" borderId="0" xfId="0" applyFont="1" applyFill="1" applyBorder="1" applyAlignment="1">
      <alignment horizontal="right" vertical="center"/>
    </xf>
    <xf numFmtId="0" fontId="24"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FCC00"/>
      <color rgb="FF334D63"/>
      <color rgb="FFD5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i="1"/>
              <a:t>Cost / Benefit</a:t>
            </a:r>
          </a:p>
          <a:p>
            <a:pPr>
              <a:defRPr/>
            </a:pPr>
            <a:r>
              <a:rPr lang="en-AU"/>
              <a:t>Breakeven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'Cost Benefit Analysis'!$B$4</c:f>
              <c:strCache>
                <c:ptCount val="1"/>
                <c:pt idx="0">
                  <c:v>COSTS</c:v>
                </c:pt>
              </c:strCache>
            </c:strRef>
          </c:tx>
          <c:spPr>
            <a:ln w="28575" cap="rnd">
              <a:solidFill>
                <a:schemeClr val="tx2"/>
              </a:solidFill>
              <a:round/>
            </a:ln>
            <a:effectLst/>
          </c:spPr>
          <c:marker>
            <c:symbol val="circle"/>
            <c:size val="6"/>
            <c:spPr>
              <a:solidFill>
                <a:schemeClr val="tx2"/>
              </a:solidFill>
              <a:ln w="9525">
                <a:noFill/>
              </a:ln>
              <a:effectLst/>
            </c:spPr>
          </c:marker>
          <c:cat>
            <c:strRef>
              <c:f>'Cost Benefit Analysis'!$C$3:$G$3</c:f>
              <c:strCache>
                <c:ptCount val="5"/>
                <c:pt idx="0">
                  <c:v>YEAR 1</c:v>
                </c:pt>
                <c:pt idx="1">
                  <c:v>YEAR 2</c:v>
                </c:pt>
                <c:pt idx="2">
                  <c:v>YEAR 3</c:v>
                </c:pt>
                <c:pt idx="3">
                  <c:v>YEAR 4</c:v>
                </c:pt>
                <c:pt idx="4">
                  <c:v>YEAR 5</c:v>
                </c:pt>
              </c:strCache>
            </c:strRef>
          </c:cat>
          <c:val>
            <c:numRef>
              <c:f>'Cost Benefit Analysis'!$C$14:$G$14</c:f>
              <c:numCache>
                <c:formatCode>_("$"* #,##0.00_);_("$"* \(#,##0.00\);_("$"* "-"??_);_(@_)</c:formatCode>
                <c:ptCount val="5"/>
                <c:pt idx="0">
                  <c:v>1200</c:v>
                </c:pt>
                <c:pt idx="1">
                  <c:v>1700</c:v>
                </c:pt>
                <c:pt idx="2">
                  <c:v>2000</c:v>
                </c:pt>
                <c:pt idx="3">
                  <c:v>2000</c:v>
                </c:pt>
                <c:pt idx="4">
                  <c:v>2000</c:v>
                </c:pt>
              </c:numCache>
            </c:numRef>
          </c:val>
          <c:smooth val="0"/>
          <c:extLst>
            <c:ext xmlns:c16="http://schemas.microsoft.com/office/drawing/2014/chart" uri="{C3380CC4-5D6E-409C-BE32-E72D297353CC}">
              <c16:uniqueId val="{00000000-D4D7-44A1-8A3E-09FF2373F7FD}"/>
            </c:ext>
          </c:extLst>
        </c:ser>
        <c:ser>
          <c:idx val="1"/>
          <c:order val="1"/>
          <c:tx>
            <c:strRef>
              <c:f>'Cost Benefit Analysis'!$B$15</c:f>
              <c:strCache>
                <c:ptCount val="1"/>
                <c:pt idx="0">
                  <c:v>BENEFITS</c:v>
                </c:pt>
              </c:strCache>
            </c:strRef>
          </c:tx>
          <c:spPr>
            <a:ln w="28575" cap="rnd">
              <a:solidFill>
                <a:schemeClr val="accent6"/>
              </a:solidFill>
              <a:round/>
            </a:ln>
            <a:effectLst/>
          </c:spPr>
          <c:marker>
            <c:symbol val="circle"/>
            <c:size val="6"/>
            <c:spPr>
              <a:solidFill>
                <a:schemeClr val="accent6"/>
              </a:solidFill>
              <a:ln w="9525">
                <a:noFill/>
              </a:ln>
              <a:effectLst/>
            </c:spPr>
          </c:marker>
          <c:cat>
            <c:strRef>
              <c:f>'Cost Benefit Analysis'!$C$3:$G$3</c:f>
              <c:strCache>
                <c:ptCount val="5"/>
                <c:pt idx="0">
                  <c:v>YEAR 1</c:v>
                </c:pt>
                <c:pt idx="1">
                  <c:v>YEAR 2</c:v>
                </c:pt>
                <c:pt idx="2">
                  <c:v>YEAR 3</c:v>
                </c:pt>
                <c:pt idx="3">
                  <c:v>YEAR 4</c:v>
                </c:pt>
                <c:pt idx="4">
                  <c:v>YEAR 5</c:v>
                </c:pt>
              </c:strCache>
            </c:strRef>
          </c:cat>
          <c:val>
            <c:numRef>
              <c:f>'Cost Benefit Analysis'!$C$25:$G$25</c:f>
              <c:numCache>
                <c:formatCode>_("$"* #,##0.00_);_("$"* \(#,##0.00\);_("$"* "-"??_);_(@_)</c:formatCode>
                <c:ptCount val="5"/>
                <c:pt idx="0">
                  <c:v>200</c:v>
                </c:pt>
                <c:pt idx="1">
                  <c:v>1200</c:v>
                </c:pt>
                <c:pt idx="2">
                  <c:v>2900</c:v>
                </c:pt>
                <c:pt idx="3">
                  <c:v>4400</c:v>
                </c:pt>
                <c:pt idx="4">
                  <c:v>4900</c:v>
                </c:pt>
              </c:numCache>
            </c:numRef>
          </c:val>
          <c:smooth val="0"/>
          <c:extLst>
            <c:ext xmlns:c16="http://schemas.microsoft.com/office/drawing/2014/chart" uri="{C3380CC4-5D6E-409C-BE32-E72D297353CC}">
              <c16:uniqueId val="{00000001-D4D7-44A1-8A3E-09FF2373F7FD}"/>
            </c:ext>
          </c:extLst>
        </c:ser>
        <c:dLbls>
          <c:showLegendKey val="0"/>
          <c:showVal val="0"/>
          <c:showCatName val="0"/>
          <c:showSerName val="0"/>
          <c:showPercent val="0"/>
          <c:showBubbleSize val="0"/>
        </c:dLbls>
        <c:marker val="1"/>
        <c:smooth val="0"/>
        <c:axId val="628577224"/>
        <c:axId val="628575656"/>
      </c:lineChart>
      <c:catAx>
        <c:axId val="628577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575656"/>
        <c:crosses val="autoZero"/>
        <c:auto val="1"/>
        <c:lblAlgn val="ctr"/>
        <c:lblOffset val="100"/>
        <c:noMultiLvlLbl val="0"/>
      </c:catAx>
      <c:valAx>
        <c:axId val="62857565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57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2857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175260</xdr:colOff>
      <xdr:row>3</xdr:row>
      <xdr:rowOff>83820</xdr:rowOff>
    </xdr:from>
    <xdr:to>
      <xdr:col>15</xdr:col>
      <xdr:colOff>517263</xdr:colOff>
      <xdr:row>16</xdr:row>
      <xdr:rowOff>233755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3"/>
  <sheetViews>
    <sheetView showGridLines="0" tabSelected="1" workbookViewId="0">
      <pane ySplit="3" topLeftCell="A4" activePane="bottomLeft" state="frozen"/>
      <selection pane="bottomLeft" activeCell="G21" sqref="G21"/>
    </sheetView>
  </sheetViews>
  <sheetFormatPr defaultRowHeight="14.4" x14ac:dyDescent="0.3"/>
  <cols>
    <col min="1" max="1" width="2.6640625" customWidth="1"/>
    <col min="2" max="2" width="25.77734375" bestFit="1" customWidth="1"/>
    <col min="3" max="7" width="12.77734375" customWidth="1"/>
    <col min="8" max="8" width="11.44140625" customWidth="1"/>
    <col min="10" max="10" width="11.33203125" bestFit="1" customWidth="1"/>
  </cols>
  <sheetData>
    <row r="1" spans="2:10" ht="28.8" x14ac:dyDescent="0.3">
      <c r="B1" s="50" t="s">
        <v>0</v>
      </c>
      <c r="C1" s="51"/>
      <c r="D1" s="51"/>
      <c r="E1" s="51"/>
      <c r="F1" s="51"/>
      <c r="G1" s="51"/>
      <c r="H1" s="52"/>
      <c r="J1" s="1"/>
    </row>
    <row r="2" spans="2:10" ht="42.6" customHeight="1" thickBot="1" x14ac:dyDescent="0.6">
      <c r="B2" s="4"/>
      <c r="C2" s="5"/>
      <c r="D2" s="48" t="s">
        <v>19</v>
      </c>
      <c r="E2" s="49" t="str">
        <f>TRUNC(IF((H13)&gt;H24, (H13)/H24,1),2) &amp; " to " &amp; TRUNC(IF((H24)&gt;(H13), H24/(H13),1), 2)</f>
        <v>1 to 2.45</v>
      </c>
      <c r="F2" s="49"/>
      <c r="G2" s="6"/>
      <c r="H2" s="7"/>
      <c r="J2" s="1"/>
    </row>
    <row r="3" spans="2:10" ht="19.95" customHeight="1" thickBot="1" x14ac:dyDescent="0.35">
      <c r="B3" s="3"/>
      <c r="C3" s="14" t="s">
        <v>10</v>
      </c>
      <c r="D3" s="14" t="s">
        <v>11</v>
      </c>
      <c r="E3" s="14" t="s">
        <v>12</v>
      </c>
      <c r="F3" s="14" t="s">
        <v>13</v>
      </c>
      <c r="G3" s="14" t="s">
        <v>14</v>
      </c>
      <c r="H3" s="15" t="s">
        <v>9</v>
      </c>
    </row>
    <row r="4" spans="2:10" ht="19.95" customHeight="1" thickBot="1" x14ac:dyDescent="0.35">
      <c r="B4" s="25" t="s">
        <v>2</v>
      </c>
      <c r="C4" s="18"/>
      <c r="D4" s="18"/>
      <c r="E4" s="18"/>
      <c r="F4" s="18"/>
      <c r="G4" s="18"/>
      <c r="H4" s="19"/>
    </row>
    <row r="5" spans="2:10" ht="19.95" customHeight="1" x14ac:dyDescent="0.3">
      <c r="B5" s="16" t="s">
        <v>5</v>
      </c>
      <c r="C5" s="8">
        <v>1000</v>
      </c>
      <c r="D5" s="8">
        <v>200</v>
      </c>
      <c r="E5" s="8"/>
      <c r="F5" s="8"/>
      <c r="G5" s="8"/>
      <c r="H5" s="26">
        <f>SUM(C5:G5)</f>
        <v>1200</v>
      </c>
    </row>
    <row r="6" spans="2:10" ht="19.95" customHeight="1" x14ac:dyDescent="0.3">
      <c r="B6" s="16" t="s">
        <v>6</v>
      </c>
      <c r="C6" s="8"/>
      <c r="D6" s="8"/>
      <c r="E6" s="8">
        <v>200</v>
      </c>
      <c r="F6" s="8"/>
      <c r="G6" s="8"/>
      <c r="H6" s="26">
        <f t="shared" ref="H6:H23" si="0">SUM(C6:G6)</f>
        <v>200</v>
      </c>
      <c r="J6" s="2"/>
    </row>
    <row r="7" spans="2:10" ht="19.95" customHeight="1" x14ac:dyDescent="0.3">
      <c r="B7" s="16" t="s">
        <v>7</v>
      </c>
      <c r="C7" s="8"/>
      <c r="D7" s="8">
        <v>300</v>
      </c>
      <c r="E7" s="8">
        <v>100</v>
      </c>
      <c r="F7" s="8"/>
      <c r="G7" s="8"/>
      <c r="H7" s="26">
        <f t="shared" si="0"/>
        <v>400</v>
      </c>
    </row>
    <row r="8" spans="2:10" ht="19.95" customHeight="1" x14ac:dyDescent="0.3">
      <c r="B8" s="16" t="s">
        <v>8</v>
      </c>
      <c r="C8" s="9">
        <v>200</v>
      </c>
      <c r="D8" s="8"/>
      <c r="E8" s="8"/>
      <c r="F8" s="8"/>
      <c r="G8" s="8"/>
      <c r="H8" s="26">
        <f t="shared" ref="H8:H10" si="1">SUM(C8:G8)</f>
        <v>200</v>
      </c>
    </row>
    <row r="9" spans="2:10" ht="19.95" customHeight="1" x14ac:dyDescent="0.3">
      <c r="B9" s="16"/>
      <c r="C9" s="8"/>
      <c r="D9" s="8"/>
      <c r="E9" s="8"/>
      <c r="F9" s="8"/>
      <c r="G9" s="8"/>
      <c r="H9" s="26">
        <f t="shared" si="1"/>
        <v>0</v>
      </c>
      <c r="I9" s="33"/>
    </row>
    <row r="10" spans="2:10" ht="19.95" customHeight="1" x14ac:dyDescent="0.3">
      <c r="B10" s="16"/>
      <c r="C10" s="8"/>
      <c r="D10" s="8"/>
      <c r="E10" s="8"/>
      <c r="F10" s="8"/>
      <c r="G10" s="8"/>
      <c r="H10" s="26">
        <f t="shared" si="1"/>
        <v>0</v>
      </c>
    </row>
    <row r="11" spans="2:10" ht="19.95" customHeight="1" x14ac:dyDescent="0.3">
      <c r="B11" s="16"/>
      <c r="C11" s="9"/>
      <c r="D11" s="8"/>
      <c r="E11" s="8"/>
      <c r="F11" s="8"/>
      <c r="G11" s="8"/>
      <c r="H11" s="26">
        <f t="shared" si="0"/>
        <v>0</v>
      </c>
      <c r="I11" s="33"/>
    </row>
    <row r="12" spans="2:10" ht="19.95" customHeight="1" thickBot="1" x14ac:dyDescent="0.35">
      <c r="B12" s="17"/>
      <c r="C12" s="10"/>
      <c r="D12" s="11"/>
      <c r="E12" s="11"/>
      <c r="F12" s="11"/>
      <c r="G12" s="11"/>
      <c r="H12" s="27">
        <f t="shared" si="0"/>
        <v>0</v>
      </c>
    </row>
    <row r="13" spans="2:10" ht="19.95" customHeight="1" thickBot="1" x14ac:dyDescent="0.35">
      <c r="B13" s="29" t="s">
        <v>18</v>
      </c>
      <c r="C13" s="30">
        <f>SUM(C5:C12)</f>
        <v>1200</v>
      </c>
      <c r="D13" s="30">
        <f t="shared" ref="D13:G13" si="2">SUM(D5:D12)</f>
        <v>500</v>
      </c>
      <c r="E13" s="30">
        <f t="shared" si="2"/>
        <v>300</v>
      </c>
      <c r="F13" s="30">
        <f t="shared" si="2"/>
        <v>0</v>
      </c>
      <c r="G13" s="30">
        <f t="shared" si="2"/>
        <v>0</v>
      </c>
      <c r="H13" s="28">
        <f>SUM(H5:H12)</f>
        <v>2000</v>
      </c>
    </row>
    <row r="14" spans="2:10" ht="19.95" customHeight="1" thickBot="1" x14ac:dyDescent="0.35">
      <c r="B14" s="45" t="s">
        <v>29</v>
      </c>
      <c r="C14" s="40">
        <f>C13</f>
        <v>1200</v>
      </c>
      <c r="D14" s="40">
        <f>SUM($C13:D13)</f>
        <v>1700</v>
      </c>
      <c r="E14" s="40">
        <f>SUM($C13:E13)</f>
        <v>2000</v>
      </c>
      <c r="F14" s="40">
        <f>SUM($C13:F13)</f>
        <v>2000</v>
      </c>
      <c r="G14" s="40">
        <f>SUM($C13:G13)</f>
        <v>2000</v>
      </c>
      <c r="H14" s="41"/>
    </row>
    <row r="15" spans="2:10" ht="19.95" customHeight="1" thickBot="1" x14ac:dyDescent="0.35">
      <c r="B15" s="20" t="s">
        <v>1</v>
      </c>
      <c r="C15" s="21"/>
      <c r="D15" s="21"/>
      <c r="E15" s="21"/>
      <c r="F15" s="21"/>
      <c r="G15" s="21"/>
      <c r="H15" s="22"/>
    </row>
    <row r="16" spans="2:10" ht="19.95" customHeight="1" x14ac:dyDescent="0.3">
      <c r="B16" s="16" t="s">
        <v>3</v>
      </c>
      <c r="C16" s="12"/>
      <c r="D16" s="12"/>
      <c r="E16" s="12">
        <v>500</v>
      </c>
      <c r="F16" s="12">
        <v>500</v>
      </c>
      <c r="G16" s="12"/>
      <c r="H16" s="23">
        <f t="shared" si="0"/>
        <v>1000</v>
      </c>
    </row>
    <row r="17" spans="2:8" ht="19.95" customHeight="1" x14ac:dyDescent="0.3">
      <c r="B17" s="16" t="s">
        <v>4</v>
      </c>
      <c r="C17" s="12">
        <v>200</v>
      </c>
      <c r="D17" s="12">
        <v>1000</v>
      </c>
      <c r="E17" s="12">
        <v>200</v>
      </c>
      <c r="F17" s="12">
        <v>1000</v>
      </c>
      <c r="G17" s="12">
        <v>500</v>
      </c>
      <c r="H17" s="23">
        <f t="shared" si="0"/>
        <v>2900</v>
      </c>
    </row>
    <row r="18" spans="2:8" ht="19.95" customHeight="1" x14ac:dyDescent="0.3">
      <c r="B18" s="16" t="s">
        <v>17</v>
      </c>
      <c r="C18" s="12"/>
      <c r="D18" s="12"/>
      <c r="E18" s="12">
        <v>1000</v>
      </c>
      <c r="F18" s="12"/>
      <c r="G18" s="12"/>
      <c r="H18" s="23">
        <f t="shared" si="0"/>
        <v>1000</v>
      </c>
    </row>
    <row r="19" spans="2:8" ht="19.95" customHeight="1" x14ac:dyDescent="0.3">
      <c r="B19" s="16"/>
      <c r="C19" s="12"/>
      <c r="D19" s="12"/>
      <c r="E19" s="12"/>
      <c r="F19" s="12"/>
      <c r="G19" s="12"/>
      <c r="H19" s="23">
        <f t="shared" si="0"/>
        <v>0</v>
      </c>
    </row>
    <row r="20" spans="2:8" ht="19.95" customHeight="1" x14ac:dyDescent="0.3">
      <c r="B20" s="16"/>
      <c r="C20" s="12"/>
      <c r="D20" s="12"/>
      <c r="E20" s="12"/>
      <c r="F20" s="12"/>
      <c r="G20" s="12"/>
      <c r="H20" s="23">
        <f t="shared" si="0"/>
        <v>0</v>
      </c>
    </row>
    <row r="21" spans="2:8" ht="19.95" customHeight="1" x14ac:dyDescent="0.3">
      <c r="B21" s="16"/>
      <c r="C21" s="12"/>
      <c r="D21" s="12"/>
      <c r="E21" s="12"/>
      <c r="F21" s="12"/>
      <c r="G21" s="12"/>
      <c r="H21" s="23">
        <f t="shared" si="0"/>
        <v>0</v>
      </c>
    </row>
    <row r="22" spans="2:8" ht="19.95" customHeight="1" x14ac:dyDescent="0.3">
      <c r="B22" s="16"/>
      <c r="C22" s="12"/>
      <c r="D22" s="12"/>
      <c r="E22" s="12"/>
      <c r="F22" s="12"/>
      <c r="G22" s="12"/>
      <c r="H22" s="23">
        <f t="shared" si="0"/>
        <v>0</v>
      </c>
    </row>
    <row r="23" spans="2:8" ht="19.95" customHeight="1" thickBot="1" x14ac:dyDescent="0.35">
      <c r="B23" s="17"/>
      <c r="C23" s="13"/>
      <c r="D23" s="13"/>
      <c r="E23" s="13"/>
      <c r="F23" s="13"/>
      <c r="G23" s="13"/>
      <c r="H23" s="24">
        <f t="shared" si="0"/>
        <v>0</v>
      </c>
    </row>
    <row r="24" spans="2:8" ht="19.95" customHeight="1" thickBot="1" x14ac:dyDescent="0.35">
      <c r="B24" s="31" t="s">
        <v>16</v>
      </c>
      <c r="C24" s="32">
        <f>SUM(C16:C23)</f>
        <v>200</v>
      </c>
      <c r="D24" s="32">
        <f t="shared" ref="D24:G24" si="3">SUM(D16:D23)</f>
        <v>1000</v>
      </c>
      <c r="E24" s="32">
        <f t="shared" si="3"/>
        <v>1700</v>
      </c>
      <c r="F24" s="32">
        <f t="shared" si="3"/>
        <v>1500</v>
      </c>
      <c r="G24" s="32">
        <f t="shared" si="3"/>
        <v>500</v>
      </c>
      <c r="H24" s="22">
        <f>SUM(H16:H23)</f>
        <v>4900</v>
      </c>
    </row>
    <row r="25" spans="2:8" ht="19.95" customHeight="1" thickBot="1" x14ac:dyDescent="0.35">
      <c r="B25" s="45" t="s">
        <v>28</v>
      </c>
      <c r="C25" s="40">
        <f>C24</f>
        <v>200</v>
      </c>
      <c r="D25" s="40">
        <f>SUM($C24:D24)</f>
        <v>1200</v>
      </c>
      <c r="E25" s="40">
        <f>SUM($C24:E24)</f>
        <v>2900</v>
      </c>
      <c r="F25" s="40">
        <f>SUM($C24:F24)</f>
        <v>4400</v>
      </c>
      <c r="G25" s="40">
        <f>SUM($C24:G24)</f>
        <v>4900</v>
      </c>
      <c r="H25" s="46"/>
    </row>
    <row r="26" spans="2:8" ht="24.6" customHeight="1" thickBot="1" x14ac:dyDescent="0.35">
      <c r="B26" s="42" t="s">
        <v>15</v>
      </c>
      <c r="C26" s="43">
        <f>C24-C13</f>
        <v>-1000</v>
      </c>
      <c r="D26" s="43">
        <f>D24-D13</f>
        <v>500</v>
      </c>
      <c r="E26" s="43">
        <f t="shared" ref="E26:G26" si="4">E24-E13</f>
        <v>1400</v>
      </c>
      <c r="F26" s="43">
        <f t="shared" si="4"/>
        <v>1500</v>
      </c>
      <c r="G26" s="43">
        <f t="shared" si="4"/>
        <v>500</v>
      </c>
      <c r="H26" s="44">
        <f>H24-H13</f>
        <v>2900</v>
      </c>
    </row>
    <row r="31" spans="2:8" x14ac:dyDescent="0.3">
      <c r="B31" s="47" t="s">
        <v>30</v>
      </c>
    </row>
    <row r="32" spans="2:8" x14ac:dyDescent="0.3">
      <c r="B32" s="33" t="s">
        <v>32</v>
      </c>
    </row>
    <row r="33" spans="2:2" x14ac:dyDescent="0.3">
      <c r="B33" s="33" t="s">
        <v>31</v>
      </c>
    </row>
  </sheetData>
  <mergeCells count="2">
    <mergeCell ref="E2:F2"/>
    <mergeCell ref="B1:H1"/>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showGridLines="0" topLeftCell="A4" workbookViewId="0">
      <selection activeCell="A18" sqref="A18"/>
    </sheetView>
  </sheetViews>
  <sheetFormatPr defaultRowHeight="14.4" x14ac:dyDescent="0.3"/>
  <cols>
    <col min="1" max="1" width="3.33203125" customWidth="1"/>
    <col min="2" max="2" width="68" customWidth="1"/>
    <col min="3" max="3" width="13.5546875" customWidth="1"/>
  </cols>
  <sheetData>
    <row r="1" spans="1:3" ht="35.4" customHeight="1" x14ac:dyDescent="0.3">
      <c r="A1" s="34"/>
      <c r="B1" s="35" t="s">
        <v>26</v>
      </c>
      <c r="C1" s="34"/>
    </row>
    <row r="2" spans="1:3" ht="15" x14ac:dyDescent="0.3">
      <c r="A2" s="36"/>
      <c r="B2" s="36"/>
      <c r="C2" s="37"/>
    </row>
    <row r="3" spans="1:3" ht="19.2" customHeight="1" x14ac:dyDescent="0.3">
      <c r="A3" s="36"/>
      <c r="B3" s="36" t="s">
        <v>20</v>
      </c>
      <c r="C3" s="37"/>
    </row>
    <row r="4" spans="1:3" ht="15" x14ac:dyDescent="0.3">
      <c r="A4" s="36"/>
      <c r="B4" s="36"/>
      <c r="C4" s="37"/>
    </row>
    <row r="5" spans="1:3" ht="45" x14ac:dyDescent="0.3">
      <c r="A5" s="36"/>
      <c r="B5" s="38" t="s">
        <v>21</v>
      </c>
      <c r="C5" s="37"/>
    </row>
    <row r="6" spans="1:3" ht="15" x14ac:dyDescent="0.3">
      <c r="A6" s="36"/>
      <c r="B6" s="36"/>
      <c r="C6" s="37"/>
    </row>
    <row r="7" spans="1:3" ht="30" x14ac:dyDescent="0.3">
      <c r="A7" s="36"/>
      <c r="B7" s="38" t="s">
        <v>22</v>
      </c>
      <c r="C7" s="37"/>
    </row>
    <row r="8" spans="1:3" ht="15" x14ac:dyDescent="0.3">
      <c r="A8" s="36"/>
      <c r="B8" s="36"/>
      <c r="C8" s="37"/>
    </row>
    <row r="9" spans="1:3" ht="45.6" x14ac:dyDescent="0.3">
      <c r="A9" s="36"/>
      <c r="B9" s="38" t="s">
        <v>23</v>
      </c>
      <c r="C9" s="37"/>
    </row>
    <row r="10" spans="1:3" ht="15" x14ac:dyDescent="0.3">
      <c r="A10" s="36"/>
      <c r="B10" s="36"/>
      <c r="C10" s="37"/>
    </row>
    <row r="11" spans="1:3" ht="15" x14ac:dyDescent="0.3">
      <c r="A11" s="36"/>
      <c r="B11" s="36" t="s">
        <v>27</v>
      </c>
      <c r="C11" s="37"/>
    </row>
    <row r="12" spans="1:3" ht="15" x14ac:dyDescent="0.3">
      <c r="A12" s="36"/>
      <c r="B12" s="36"/>
      <c r="C12" s="37"/>
    </row>
    <row r="13" spans="1:3" ht="24" customHeight="1" thickBot="1" x14ac:dyDescent="0.35">
      <c r="A13" s="36"/>
      <c r="B13" s="39" t="s">
        <v>24</v>
      </c>
      <c r="C13" s="37"/>
    </row>
    <row r="14" spans="1:3" ht="15" x14ac:dyDescent="0.3">
      <c r="A14" s="36"/>
      <c r="B14" s="36"/>
      <c r="C14" s="37"/>
    </row>
    <row r="15" spans="1:3" ht="90" x14ac:dyDescent="0.3">
      <c r="A15" s="36"/>
      <c r="B15" s="38" t="s">
        <v>25</v>
      </c>
      <c r="C15" s="37"/>
    </row>
    <row r="16" spans="1:3" ht="15" x14ac:dyDescent="0.3">
      <c r="A16" s="36"/>
      <c r="B16" s="36"/>
      <c r="C16" s="37"/>
    </row>
    <row r="17" spans="1:3" ht="15" x14ac:dyDescent="0.3">
      <c r="A17" s="36"/>
      <c r="B17" s="36"/>
      <c r="C17" s="37"/>
    </row>
  </sheetData>
  <pageMargins left="0.7" right="0.7" top="0.75" bottom="0.75" header="0.3" footer="0.3"/>
  <pageSetup paperSize="9" orientation="portrait" horizontalDpi="4294967293" verticalDpi="0" r:id="rId1"/>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Benefit Analysis</vt:lpstr>
      <vt:lps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dcterms:created xsi:type="dcterms:W3CDTF">2021-04-12T04:25:27Z</dcterms:created>
  <dcterms:modified xsi:type="dcterms:W3CDTF">2022-03-15T04:33:09Z</dcterms:modified>
</cp:coreProperties>
</file>