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Job Descriptions" sheetId="1" r:id="rId1"/>
  </sheets>
  <externalReferences>
    <externalReference r:id="rId2"/>
    <externalReference r:id="rId3"/>
  </externalReferences>
  <definedNames>
    <definedName name="_xlnm._FilterDatabase" localSheetId="0" hidden="1">'Job Descriptions'!$B$7:$C$67</definedName>
    <definedName name="_IndustrySector">'[1]Contact And Practices'!#REF!</definedName>
    <definedName name="Annual_Revenue">'[1]Contact And Practices'!#REF!</definedName>
    <definedName name="Benefit_Load_Factor">'[1]Contact And Practices'!#REF!</definedName>
    <definedName name="BroadBand_SSR_E">'[1]Contact And Practices'!#REF!</definedName>
    <definedName name="BroadBand_SSR_Exe">'[1]Contact And Practices'!#REF!</definedName>
    <definedName name="BroadBand_SSR_NE">'[1]Contact And Practices'!#REF!</definedName>
    <definedName name="Business_Unit_Performance">#REF!</definedName>
    <definedName name="CCMD_101">#REF!</definedName>
    <definedName name="CCMD_105">#REF!</definedName>
    <definedName name="CCMD_110">#REF!</definedName>
    <definedName name="CCMD_115">#REF!</definedName>
    <definedName name="CCMD_120">#REF!</definedName>
    <definedName name="CCMD_125">#REF!</definedName>
    <definedName name="CCMD_130">#REF!</definedName>
    <definedName name="CCMD_210">#REF!</definedName>
    <definedName name="CCMD_215">#REF!</definedName>
    <definedName name="CCMD_220">#REF!</definedName>
    <definedName name="CCMD_310">#REF!</definedName>
    <definedName name="CCMD_314">#REF!</definedName>
    <definedName name="CCMD_315">#REF!</definedName>
    <definedName name="CCMD_320">#REF!</definedName>
    <definedName name="CCMD_325">#REF!</definedName>
    <definedName name="CCMD_330">#REF!</definedName>
    <definedName name="CCMD_335">#REF!</definedName>
    <definedName name="CCMD_410">#REF!</definedName>
    <definedName name="CCMD412">#REF!</definedName>
    <definedName name="CCPAP_315">#REF!</definedName>
    <definedName name="COLA_Increase_E">'[1]Contact And Practices'!#REF!</definedName>
    <definedName name="COLA_Increase_Exe">'[1]Contact And Practices'!#REF!</definedName>
    <definedName name="COLA_Increase_NE">'[1]Contact And Practices'!#REF!</definedName>
    <definedName name="COLAIncrease_Exe">'[1]Contact And Practices'!#REF!</definedName>
    <definedName name="COLAIncrease_Exempt">'[1]Contact And Practices'!#REF!</definedName>
    <definedName name="COLAIncrease_NE">'[1]Contact And Practices'!#REF!</definedName>
    <definedName name="Company_Code">[2]Input!#REF!</definedName>
    <definedName name="COmpany_Performance">#REF!</definedName>
    <definedName name="Company_Turnover_E">'[1]Contact And Practices'!#REF!</definedName>
    <definedName name="Company_Turnover_NE">'[1]Contact And Practices'!#REF!</definedName>
    <definedName name="Company_Turnover_Total_Company">'[1]Contact And Practices'!#REF!</definedName>
    <definedName name="CompanyPaidAnnualPhysicals_320">#REF!</definedName>
    <definedName name="Corporate_1">'[1]Contact And Practices'!#REF!</definedName>
    <definedName name="CP_Street_Address_2">'[2]Contact And Practices'!#REF!</definedName>
    <definedName name="CPAP_101">#REF!</definedName>
    <definedName name="CPAP_105">#REF!</definedName>
    <definedName name="CPAP_110">#REF!</definedName>
    <definedName name="CPAP_115">#REF!</definedName>
    <definedName name="CPAP_120">#REF!</definedName>
    <definedName name="CPAP_125">#REF!</definedName>
    <definedName name="CPAP_130">#REF!</definedName>
    <definedName name="CPAP_210">#REF!</definedName>
    <definedName name="CPAP_215">#REF!</definedName>
    <definedName name="CPAP_220">#REF!</definedName>
    <definedName name="CPAP_310">#REF!</definedName>
    <definedName name="CPAP_314">#REF!</definedName>
    <definedName name="CPAP_320">#REF!</definedName>
    <definedName name="CPAP_325">#REF!</definedName>
    <definedName name="CPAP_330">#REF!</definedName>
    <definedName name="CPAP_335">#REF!</definedName>
    <definedName name="CPAP_410">#REF!</definedName>
    <definedName name="CPAP412">#REF!</definedName>
    <definedName name="Department_Performance">#REF!</definedName>
    <definedName name="Discreationary_Bonus_Plans">#REF!</definedName>
    <definedName name="Division_performance">#REF!</definedName>
    <definedName name="DWPremium_2">'[1]Contact And Practices'!#REF!</definedName>
    <definedName name="EAfD_101">#REF!</definedName>
    <definedName name="EAfD_105">#REF!</definedName>
    <definedName name="EAfD_110">#REF!</definedName>
    <definedName name="EAfD_115">#REF!</definedName>
    <definedName name="EAfD_120">#REF!</definedName>
    <definedName name="EAfD_125">#REF!</definedName>
    <definedName name="EAfD_130">#REF!</definedName>
    <definedName name="EAfD_210">#REF!</definedName>
    <definedName name="EAfD_215">#REF!</definedName>
    <definedName name="EAfD_220">#REF!</definedName>
    <definedName name="EAfD_310">#REF!</definedName>
    <definedName name="EAfD_314">#REF!</definedName>
    <definedName name="EAfD_315">#REF!</definedName>
    <definedName name="EAfD_320">#REF!</definedName>
    <definedName name="EAfD_325">#REF!</definedName>
    <definedName name="EAfD_330">#REF!</definedName>
    <definedName name="EAfD_335">#REF!</definedName>
    <definedName name="EAfD_410">#REF!</definedName>
    <definedName name="EAfD412">#REF!</definedName>
    <definedName name="Exectuive_Jobs_1">#REF!</definedName>
    <definedName name="Executive_Jobs">#REF!</definedName>
    <definedName name="Exempt_Jobs">#REF!</definedName>
    <definedName name="Exempt_Jobs_1">#REF!</definedName>
    <definedName name="Fax_Number">'[1]Contact And Practices'!#REF!</definedName>
    <definedName name="FCS_101">#REF!</definedName>
    <definedName name="FCS_105">#REF!</definedName>
    <definedName name="FCS_110">#REF!</definedName>
    <definedName name="FCS_115">#REF!</definedName>
    <definedName name="FCS_120">#REF!</definedName>
    <definedName name="FCS_125">#REF!</definedName>
    <definedName name="FCS_130">#REF!</definedName>
    <definedName name="FCS_210">#REF!</definedName>
    <definedName name="FCS_215">#REF!</definedName>
    <definedName name="FCS_220">#REF!</definedName>
    <definedName name="FCS_310">#REF!</definedName>
    <definedName name="FCS_314">#REF!</definedName>
    <definedName name="FCS_315">#REF!</definedName>
    <definedName name="FCS_320">#REF!</definedName>
    <definedName name="FCS_325">#REF!</definedName>
    <definedName name="FCS_330">#REF!</definedName>
    <definedName name="FCS_335">#REF!</definedName>
    <definedName name="FCS_410">#REF!</definedName>
    <definedName name="_FCS412">#REF!</definedName>
    <definedName name="FTE_Exempt_3b">'[1]Contact And Practices'!#REF!</definedName>
    <definedName name="FTE_Nonexempt_3a">'[1]Contact And Practices'!#REF!</definedName>
    <definedName name="Functional_Unit_performance">#REF!</definedName>
    <definedName name="Gain_Sharing_8">'[1]Contact And Practices'!#REF!</definedName>
    <definedName name="Indidual_Employee_Performance">#REF!</definedName>
    <definedName name="Inequity_Adjustment_E">'[1]Contact And Practices'!#REF!</definedName>
    <definedName name="Inequity_Adjustment_Exe">'[1]Contact And Practices'!#REF!</definedName>
    <definedName name="Inequity_Adjustment_NE">'[1]Contact And Practices'!#REF!</definedName>
    <definedName name="InequityAdjustment_Exe">'[1]Contact And Practices'!#REF!</definedName>
    <definedName name="InequityAdjustment_Exempt">'[1]Contact And Practices'!#REF!</definedName>
    <definedName name="InequityAdjustment_NE">'[1]Contact And Practices'!#REF!</definedName>
    <definedName name="job101.1">'Job Descriptions'!#REF!</definedName>
    <definedName name="job101.2">'[1]Job Listing'!#REF!</definedName>
    <definedName name="job101.3">#REF!</definedName>
    <definedName name="job105.1">'Job Descriptions'!$B$7</definedName>
    <definedName name="job105.2">'[1]Job Listing'!#REF!</definedName>
    <definedName name="job105.3">#REF!</definedName>
    <definedName name="job110.1">'Job Descriptions'!$B$11</definedName>
    <definedName name="job110.2">'[1]Job Listing'!#REF!</definedName>
    <definedName name="job110.3">#REF!</definedName>
    <definedName name="job115.1">'Job Descriptions'!$B$15</definedName>
    <definedName name="job115.2">'[1]Job Listing'!#REF!</definedName>
    <definedName name="job115.3">#REF!</definedName>
    <definedName name="job120.1">'Job Descriptions'!#REF!</definedName>
    <definedName name="job120.2">'[1]Job Listing'!#REF!</definedName>
    <definedName name="job120.3">#REF!</definedName>
    <definedName name="job125.1">'Job Descriptions'!#REF!</definedName>
    <definedName name="job125.2">'[1]Job Listing'!#REF!</definedName>
    <definedName name="job125.3">#REF!</definedName>
    <definedName name="job130.1">'Job Descriptions'!#REF!</definedName>
    <definedName name="job130.2">'[1]Job Listing'!#REF!</definedName>
    <definedName name="job130.3">#REF!</definedName>
    <definedName name="job140.1">'Job Descriptions'!#REF!</definedName>
    <definedName name="job210.1">'Job Descriptions'!$B$25</definedName>
    <definedName name="job210.2">'[1]Job Listing'!#REF!</definedName>
    <definedName name="job210.3">#REF!</definedName>
    <definedName name="job215.1">'Job Descriptions'!$B$29</definedName>
    <definedName name="job215.2">'[1]Job Listing'!#REF!</definedName>
    <definedName name="job215.3">#REF!</definedName>
    <definedName name="job220.1">'Job Descriptions'!#REF!</definedName>
    <definedName name="job220.2">'[1]Job Listing'!#REF!</definedName>
    <definedName name="job220.3">#REF!</definedName>
    <definedName name="job221.1">'Job Descriptions'!#REF!</definedName>
    <definedName name="job222.1">'Job Descriptions'!#REF!</definedName>
    <definedName name="job225.1">'Job Descriptions'!#REF!</definedName>
    <definedName name="job225.2">'[1]Job Listing'!#REF!</definedName>
    <definedName name="job225.3">#REF!</definedName>
    <definedName name="job230.1">'Job Descriptions'!#REF!</definedName>
    <definedName name="job230.2">'[1]Job Listing'!#REF!</definedName>
    <definedName name="job230.3">#REF!</definedName>
    <definedName name="job235.1">'Job Descriptions'!#REF!</definedName>
    <definedName name="job235.2">'[1]Job Listing'!#REF!</definedName>
    <definedName name="job235.3">#REF!</definedName>
    <definedName name="job310.1">'Job Descriptions'!$B$39</definedName>
    <definedName name="job310.2">'[1]Job Listing'!#REF!</definedName>
    <definedName name="job310.3">#REF!</definedName>
    <definedName name="job314.1">'Job Descriptions'!#REF!</definedName>
    <definedName name="_job315">'[1]Job Listing'!#REF!</definedName>
    <definedName name="job315.1">'Job Descriptions'!#REF!</definedName>
    <definedName name="job315.2">'[1]Job Listing'!#REF!</definedName>
    <definedName name="job315.3">#REF!</definedName>
    <definedName name="job320.1">'Job Descriptions'!#REF!</definedName>
    <definedName name="job320.2">'[1]Job Listing'!#REF!</definedName>
    <definedName name="job320.3">#REF!</definedName>
    <definedName name="job325.1">'Job Descriptions'!#REF!</definedName>
    <definedName name="job325.2">'[1]Job Listing'!#REF!</definedName>
    <definedName name="job325.3">#REF!</definedName>
    <definedName name="job330.1">'Job Descriptions'!#REF!</definedName>
    <definedName name="job330.2">'[1]Job Listing'!#REF!</definedName>
    <definedName name="job330.3">#REF!</definedName>
    <definedName name="job335.1">'Job Descriptions'!#REF!</definedName>
    <definedName name="job335.2">'[1]Job Listing'!#REF!</definedName>
    <definedName name="job335.3">#REF!</definedName>
    <definedName name="job340.1">'Job Descriptions'!#REF!</definedName>
    <definedName name="job340.2">'[1]Job Listing'!#REF!</definedName>
    <definedName name="job340.3">#REF!</definedName>
    <definedName name="job350.1">'Job Descriptions'!#REF!</definedName>
    <definedName name="job350.2">'[1]Job Listing'!#REF!</definedName>
    <definedName name="job350.3">#REF!</definedName>
    <definedName name="job355.1">'Job Descriptions'!#REF!</definedName>
    <definedName name="job355.2">'[1]Job Listing'!#REF!</definedName>
    <definedName name="job355.3">#REF!</definedName>
    <definedName name="job360.1">'Job Descriptions'!#REF!</definedName>
    <definedName name="job360.2">'[1]Job Listing'!#REF!</definedName>
    <definedName name="job360.3">#REF!</definedName>
    <definedName name="job365.1">'Job Descriptions'!#REF!</definedName>
    <definedName name="job365.2">'[1]Job Listing'!#REF!</definedName>
    <definedName name="job365.3">#REF!</definedName>
    <definedName name="job370.1">'Job Descriptions'!#REF!</definedName>
    <definedName name="job370.2">'[1]Job Listing'!#REF!</definedName>
    <definedName name="job370.3">#REF!</definedName>
    <definedName name="job375.1">'Job Descriptions'!#REF!</definedName>
    <definedName name="job375.2">'[1]Job Listing'!#REF!</definedName>
    <definedName name="job375.3">#REF!</definedName>
    <definedName name="job380.1">'Job Descriptions'!#REF!</definedName>
    <definedName name="job380.2">'[1]Job Listing'!#REF!</definedName>
    <definedName name="job380.3">#REF!</definedName>
    <definedName name="job385.1">'Job Descriptions'!#REF!</definedName>
    <definedName name="job385.2">'[1]Job Listing'!#REF!</definedName>
    <definedName name="job385.3">#REF!</definedName>
    <definedName name="job410.1">'Job Descriptions'!$B$53</definedName>
    <definedName name="job410.2">'[1]Job Listing'!#REF!</definedName>
    <definedName name="job410.3">#REF!</definedName>
    <definedName name="job412.1">'Job Descriptions'!#REF!</definedName>
    <definedName name="job415.1">'Job Descriptions'!$B$57</definedName>
    <definedName name="job415.2">'[1]Job Listing'!#REF!</definedName>
    <definedName name="job415.3">#REF!</definedName>
    <definedName name="job420.1">'Job Descriptions'!$B$61</definedName>
    <definedName name="job420.2">'[1]Job Listing'!#REF!</definedName>
    <definedName name="job420.3">#REF!</definedName>
    <definedName name="job425.1">'Job Descriptions'!$B$65</definedName>
    <definedName name="job425.2">'[1]Job Listing'!#REF!</definedName>
    <definedName name="job425.3">#REF!</definedName>
    <definedName name="job430.1">'Job Descriptions'!#REF!</definedName>
    <definedName name="job430.2">'[1]Job Listing'!#REF!</definedName>
    <definedName name="job430.3">#REF!</definedName>
    <definedName name="job435.1">'Job Descriptions'!#REF!</definedName>
    <definedName name="job435.2">'[1]Job Listing'!#REF!</definedName>
    <definedName name="job435.3">#REF!</definedName>
    <definedName name="job440.1">'Job Descriptions'!#REF!</definedName>
    <definedName name="job440.2">'[1]Job Listing'!#REF!</definedName>
    <definedName name="job440.3">#REF!</definedName>
    <definedName name="job445.1">'Job Descriptions'!#REF!</definedName>
    <definedName name="job445.2">'[1]Job Listing'!#REF!</definedName>
    <definedName name="job445.3">#REF!</definedName>
    <definedName name="job450.1">'Job Descriptions'!#REF!</definedName>
    <definedName name="job450.2">'[1]Job Listing'!#REF!</definedName>
    <definedName name="job450.3">#REF!</definedName>
    <definedName name="job455.1">'Job Descriptions'!#REF!</definedName>
    <definedName name="job455.2">'[1]Job Listing'!#REF!</definedName>
    <definedName name="job455.3">#REF!</definedName>
    <definedName name="job460.1">'Job Descriptions'!#REF!</definedName>
    <definedName name="job460.2">'[1]Job Listing'!#REF!</definedName>
    <definedName name="job460.3">#REF!</definedName>
    <definedName name="job465.1">'Job Descriptions'!#REF!</definedName>
    <definedName name="job465.2">'[1]Job Listing'!#REF!</definedName>
    <definedName name="job465.3">#REF!</definedName>
    <definedName name="job470.1">'Job Descriptions'!#REF!</definedName>
    <definedName name="job470.2">'[1]Job Listing'!#REF!</definedName>
    <definedName name="job470.3">#REF!</definedName>
    <definedName name="job475.1">'Job Descriptions'!#REF!</definedName>
    <definedName name="job475.2">'[1]Job Listing'!#REF!</definedName>
    <definedName name="job475.3">#REF!</definedName>
    <definedName name="job510.1">'Job Descriptions'!$B$75</definedName>
    <definedName name="job510.2">'[1]Job Listing'!#REF!</definedName>
    <definedName name="job510.3">#REF!</definedName>
    <definedName name="job515.1">'Job Descriptions'!$B$79</definedName>
    <definedName name="job515.2">'[1]Job Listing'!#REF!</definedName>
    <definedName name="job515.3">#REF!</definedName>
    <definedName name="job600.5">'Job Descriptions'!#REF!</definedName>
    <definedName name="job605.5">'Job Descriptions'!$B$86</definedName>
    <definedName name="job700.5">'Job Descriptions'!#REF!</definedName>
    <definedName name="job705.5">'Job Descriptions'!$B$96</definedName>
    <definedName name="job710.5">'Job Descriptions'!$B$100</definedName>
    <definedName name="job715.5">'Job Descriptions'!$B$104</definedName>
    <definedName name="JobDesc">'[2]Job Descriptions'!$I$6:$L$287</definedName>
    <definedName name="JobDescLU">'Job Descriptions'!$E$6:$G$81</definedName>
    <definedName name="joblistfront">'[2]Job List'!$B$8:$D$98</definedName>
    <definedName name="jobtable">'[1]HIDE -- JobTable'!$A$4:$B$56</definedName>
    <definedName name="LCS_101">#REF!</definedName>
    <definedName name="LCS_105">#REF!</definedName>
    <definedName name="LCS_110">#REF!</definedName>
    <definedName name="LCS_115">#REF!</definedName>
    <definedName name="LCS_120">#REF!</definedName>
    <definedName name="LCS_125">#REF!</definedName>
    <definedName name="LCS_130">#REF!</definedName>
    <definedName name="LCS_210">#REF!</definedName>
    <definedName name="LCS_215">#REF!</definedName>
    <definedName name="LCS_220">#REF!</definedName>
    <definedName name="LCS_310">#REF!</definedName>
    <definedName name="LCS_314">#REF!</definedName>
    <definedName name="LCS_315">#REF!</definedName>
    <definedName name="LCS_320">#REF!</definedName>
    <definedName name="LCS_325">#REF!</definedName>
    <definedName name="LCS_330">#REF!</definedName>
    <definedName name="LCS_335">#REF!</definedName>
    <definedName name="LCS_410">#REF!</definedName>
    <definedName name="_LCS412">#REF!</definedName>
    <definedName name="LongTerm_Cash_Exe">#REF!</definedName>
    <definedName name="LongTerm_Cash_Exempt">#REF!</definedName>
    <definedName name="LongTerm_Cash_LTI">#REF!</definedName>
    <definedName name="LongTerm_Cash_Management">#REF!</definedName>
    <definedName name="LongTerm_Cash_NonExempt">#REF!</definedName>
    <definedName name="LongTermCash_Avg">#REF!</definedName>
    <definedName name="LongTermCash_Goals">#REF!</definedName>
    <definedName name="LongTermCash_Vest">#REF!</definedName>
    <definedName name="LTI_YN_6">#REF!</definedName>
    <definedName name="Manaement_Jobs">#REF!</definedName>
    <definedName name="Management_Jobs_1">#REF!</definedName>
    <definedName name="Merit_Increase_Exe">'[1]Contact And Practices'!#REF!</definedName>
    <definedName name="Merit_Increase_NE">'[1]Contact And Practices'!#REF!</definedName>
    <definedName name="Merit_Increases_Delayed_8">'[1]Contact And Practices'!#REF!</definedName>
    <definedName name="Merit_Increases_Frozen_8">'[1]Contact And Practices'!#REF!</definedName>
    <definedName name="Merit_Pay_8">'[1]Contact And Practices'!#REF!</definedName>
    <definedName name="MeritIncrease_Exempt">'[1]Contact And Practices'!#REF!</definedName>
    <definedName name="MeritIncrease_NE">'[1]Contact And Practices'!#REF!</definedName>
    <definedName name="Merity_Increase_E">'[1]Contact And Practices'!#REF!</definedName>
    <definedName name="MerityIncrease_Exe">'[1]Contact And Practices'!#REF!</definedName>
    <definedName name="Mutual_1">'[1]Contact And Practices'!#REF!</definedName>
    <definedName name="No_9">'[1]Contact And Practices'!#REF!</definedName>
    <definedName name="No_b_9">'[1]Contact And Practices'!#REF!</definedName>
    <definedName name="No_c_9">'[1]Contact And Practices'!#REF!</definedName>
    <definedName name="NonExempt_Jobs">#REF!</definedName>
    <definedName name="NonExempt_Jobs_1">#REF!</definedName>
    <definedName name="Other_1">'[1]Contact And Practices'!#REF!</definedName>
    <definedName name="Other_5">'[1]Contact And Practices'!#REF!</definedName>
    <definedName name="Other_Type_of_Plans">#REF!</definedName>
    <definedName name="PBCD_101">#REF!</definedName>
    <definedName name="PBCD_105">#REF!</definedName>
    <definedName name="PBCD_110">#REF!</definedName>
    <definedName name="PBCD_115">#REF!</definedName>
    <definedName name="PBCD_120">#REF!</definedName>
    <definedName name="PBCD_125">#REF!</definedName>
    <definedName name="PBCD_130">#REF!</definedName>
    <definedName name="PBCD_210">#REF!</definedName>
    <definedName name="PBCD_215">#REF!</definedName>
    <definedName name="PBCD_220">#REF!</definedName>
    <definedName name="PBCD_310">#REF!</definedName>
    <definedName name="PBCD_314">#REF!</definedName>
    <definedName name="PBCD_315">#REF!</definedName>
    <definedName name="PBCD_320">#REF!</definedName>
    <definedName name="PBCD_325">#REF!</definedName>
    <definedName name="PBCD_330">#REF!</definedName>
    <definedName name="PBCD_335">#REF!</definedName>
    <definedName name="PBCD_410">#REF!</definedName>
    <definedName name="PBCD412">#REF!</definedName>
    <definedName name="Performace_Shares_Management">#REF!</definedName>
    <definedName name="Performance_Shares_4">#REF!</definedName>
    <definedName name="Performance_Shares_Exe">#REF!</definedName>
    <definedName name="Performance_Shares_Exempt">#REF!</definedName>
    <definedName name="Performance_Shares_LTI">#REF!</definedName>
    <definedName name="Performance_Shares_NonExempt">#REF!</definedName>
    <definedName name="Performance_Units_4">#REF!</definedName>
    <definedName name="Performance_Units_Exe">#REF!</definedName>
    <definedName name="Performance_Units_LTI">#REF!</definedName>
    <definedName name="Performance_Units_Management">#REF!</definedName>
    <definedName name="Performance_Units_NonExempt">#REF!</definedName>
    <definedName name="PerformanceShares_Avg">#REF!</definedName>
    <definedName name="PerformanceShares_Goals">#REF!</definedName>
    <definedName name="PerformanceShares_Vest">#REF!</definedName>
    <definedName name="PerformanceUnits_Avg">#REF!</definedName>
    <definedName name="PerformanceUnits_Goals">#REF!</definedName>
    <definedName name="PerformanceUnits_Vest">#REF!</definedName>
    <definedName name="Person_or_Job_E">'[1]Contact And Practices'!#REF!</definedName>
    <definedName name="Person_or_Job_Exe">'[1]Contact And Practices'!#REF!</definedName>
    <definedName name="Person_or_Job_NE">'[1]Contact And Practices'!#REF!</definedName>
    <definedName name="Phantom_Stock_4">#REF!</definedName>
    <definedName name="Phantom_Stock_Exe">#REF!</definedName>
    <definedName name="Phantom_Stock_Exempt">#REF!</definedName>
    <definedName name="Phantom_Stock_Management">#REF!</definedName>
    <definedName name="Phantom_Stock_NonExempt">#REF!</definedName>
    <definedName name="Phantom_Stocks_LTI">#REF!</definedName>
    <definedName name="PhantomStock_Avg">#REF!</definedName>
    <definedName name="PhantomStock_Goals">#REF!</definedName>
    <definedName name="PhantomStock_Term">#REF!</definedName>
    <definedName name="PhantomStock_Vest">#REF!</definedName>
    <definedName name="Preformance_Units_Exempt">#REF!</definedName>
    <definedName name="_xlnm.Print_Area" localSheetId="0">'Job Descriptions'!$A$1:$D$169</definedName>
    <definedName name="_xlnm.Print_Titles" localSheetId="0">'Job Descriptions'!$1:$4</definedName>
    <definedName name="Private_1">'[1]Contact And Practices'!#REF!</definedName>
    <definedName name="Profit_Sharing_8">'[1]Contact And Practices'!#REF!</definedName>
    <definedName name="Profit_Sharing_Plans">#REF!</definedName>
    <definedName name="Project_Related_Plans">#REF!</definedName>
    <definedName name="Promotion_Increase_E">'[1]Contact And Practices'!#REF!</definedName>
    <definedName name="Promotion_Increase_Exe">'[1]Contact And Practices'!#REF!</definedName>
    <definedName name="Promotion_Increase_NE">'[1]Contact And Practices'!#REF!</definedName>
    <definedName name="PromotionIncrease_Exe">'[1]Contact And Practices'!#REF!</definedName>
    <definedName name="PromotionIncrease_Exempt">'[1]Contact And Practices'!#REF!</definedName>
    <definedName name="PromotionIncrease_NE">'[1]Contact And Practices'!#REF!</definedName>
    <definedName name="Publicly_Traded_1">'[1]Contact And Practices'!#REF!</definedName>
    <definedName name="rCoID">'[1]Contact And Practices'!#REF!</definedName>
    <definedName name="Regular_Incentive_Plans">#REF!</definedName>
    <definedName name="Restricted_Stock_4">#REF!</definedName>
    <definedName name="Restricted_Stock_Exe">#REF!</definedName>
    <definedName name="Restricted_Stock_Management">#REF!</definedName>
    <definedName name="Restricted_Stock_NonExempt">#REF!</definedName>
    <definedName name="Restricted_Stocks_Exempt">#REF!</definedName>
    <definedName name="Restricted_Stocks_LTI">#REF!</definedName>
    <definedName name="Retention_Bonus_8">'[1]Contact And Practices'!#REF!</definedName>
    <definedName name="SARs_4">#REF!</definedName>
    <definedName name="SARs_Avg">#REF!</definedName>
    <definedName name="SARs_Goals">#REF!</definedName>
    <definedName name="SARs_Term">#REF!</definedName>
    <definedName name="SARs_Vest">#REF!</definedName>
    <definedName name="Sign_on_Bonus_8">'[1]Contact And Practices'!#REF!</definedName>
    <definedName name="Skill_Based_Pay_8">'[1]Contact And Practices'!#REF!</definedName>
    <definedName name="Spot_Bonus_8">'[1]Contact And Practices'!#REF!</definedName>
    <definedName name="Stock_Grant_Program_8">'[1]Contact And Practices'!#REF!</definedName>
    <definedName name="Stock_Grants_4">#REF!</definedName>
    <definedName name="Stock_Grants_Exe">#REF!</definedName>
    <definedName name="Stock_Grants_Exempt">#REF!</definedName>
    <definedName name="Stock_grants_LTI">#REF!</definedName>
    <definedName name="Stock_Grants_Management">#REF!</definedName>
    <definedName name="Stock_Grants_NonExempt">#REF!</definedName>
    <definedName name="Stock_Option_Program_8">'[1]Contact And Practices'!#REF!</definedName>
    <definedName name="Stock_Options_2">#REF!</definedName>
    <definedName name="Stock_Options_2_Exe">#REF!</definedName>
    <definedName name="Stock_Options_4">#REF!</definedName>
    <definedName name="Stock_Options_Exempt">#REF!</definedName>
    <definedName name="Stock_Options_Management">#REF!</definedName>
    <definedName name="Stock_Options_NonExempt">#REF!</definedName>
    <definedName name="StockGrants_Avg">#REF!</definedName>
    <definedName name="StockGrants_Goals">#REF!</definedName>
    <definedName name="StockGrants_Vest">#REF!</definedName>
    <definedName name="StockOptions_Avg">#REF!</definedName>
    <definedName name="StockOptions_Goals">#REF!</definedName>
    <definedName name="StockOptions_Term">#REF!</definedName>
    <definedName name="StockOptions_Vest">#REF!</definedName>
    <definedName name="Street_Address_2">'[1]Survey Order Form'!#REF!</definedName>
    <definedName name="Subsidairy_1">'[1]Contact And Practices'!#REF!</definedName>
    <definedName name="Survey_Code">[2]Input!#REF!</definedName>
    <definedName name="Team_Incentives_8">'[1]Contact And Practices'!#REF!</definedName>
    <definedName name="TOtal_Increase_E">'[1]Contact And Practices'!#REF!</definedName>
    <definedName name="Total_Increase_Exe">'[1]Contact And Practices'!#REF!</definedName>
    <definedName name="Total_Increase_NE">'[1]Contact And Practices'!#REF!</definedName>
    <definedName name="TotalIncrease_Exe">'[1]Contact And Practices'!#REF!</definedName>
    <definedName name="TotalIncrease_Exempt">'[1]Contact And Practices'!#REF!</definedName>
    <definedName name="TotalIncrease_NE">'[1]Contact And Practices'!#REF!</definedName>
    <definedName name="Traditional_SSR_E">'[1]Contact And Practices'!#REF!</definedName>
    <definedName name="Tradtional_SSR_Exe">'[1]Contact And Practices'!#REF!</definedName>
    <definedName name="Tradtional_SSR_NE">'[1]Contact And Practices'!#REF!</definedName>
    <definedName name="YEs_9">'[1]Contact And Practices'!#REF!</definedName>
    <definedName name="Yes_a_9">'[1]Contact And Practices'!#REF!</definedName>
    <definedName name="Yes_c_9">'[1]Contact And Practices'!#REF!</definedName>
  </definedNames>
  <calcPr calcId="145621" fullCalcOnLoad="1"/>
</workbook>
</file>

<file path=xl/calcChain.xml><?xml version="1.0" encoding="utf-8"?>
<calcChain xmlns="http://schemas.openxmlformats.org/spreadsheetml/2006/main">
  <c r="G104" i="1" l="1"/>
  <c r="F104" i="1"/>
  <c r="E104" i="1"/>
  <c r="G100" i="1"/>
  <c r="F100" i="1"/>
  <c r="E100" i="1"/>
  <c r="G96" i="1"/>
  <c r="F96" i="1"/>
  <c r="E96" i="1"/>
  <c r="G86" i="1"/>
  <c r="F86" i="1"/>
  <c r="E86" i="1"/>
  <c r="G79" i="1"/>
  <c r="F79" i="1"/>
  <c r="E79" i="1"/>
  <c r="G75" i="1"/>
  <c r="F75" i="1"/>
  <c r="E75" i="1"/>
  <c r="G65" i="1"/>
  <c r="F65" i="1"/>
  <c r="E65" i="1"/>
  <c r="G61" i="1"/>
  <c r="F61" i="1"/>
  <c r="E61" i="1"/>
  <c r="G57" i="1"/>
  <c r="F57" i="1"/>
  <c r="E57" i="1"/>
  <c r="G53" i="1"/>
  <c r="F53" i="1"/>
  <c r="E53" i="1"/>
  <c r="G43" i="1"/>
  <c r="F43" i="1"/>
  <c r="E43" i="1"/>
  <c r="G39" i="1"/>
  <c r="F39" i="1"/>
  <c r="E39" i="1"/>
  <c r="G35" i="1"/>
  <c r="F35" i="1"/>
  <c r="E35" i="1"/>
  <c r="G29" i="1"/>
  <c r="F29" i="1"/>
  <c r="E29" i="1"/>
  <c r="G25" i="1"/>
  <c r="F25" i="1"/>
  <c r="E25" i="1"/>
  <c r="G21" i="1"/>
  <c r="F21" i="1"/>
  <c r="E21" i="1"/>
  <c r="G15" i="1"/>
  <c r="F15" i="1"/>
  <c r="E15" i="1"/>
  <c r="G11" i="1"/>
  <c r="F11" i="1"/>
  <c r="E11" i="1"/>
  <c r="G7" i="1"/>
  <c r="F7" i="1"/>
  <c r="E7" i="1"/>
</calcChain>
</file>

<file path=xl/sharedStrings.xml><?xml version="1.0" encoding="utf-8"?>
<sst xmlns="http://schemas.openxmlformats.org/spreadsheetml/2006/main" count="118" uniqueCount="117">
  <si>
    <t>2020 Survey of Tax Planning and Tax Compliance Positions</t>
  </si>
  <si>
    <t>Global Tax Planning and Compliance Positions</t>
  </si>
  <si>
    <t>SJC</t>
  </si>
  <si>
    <t>Sides</t>
  </si>
  <si>
    <t>105 - Senior Tax Executive: Head of Global Planning and Compliance</t>
  </si>
  <si>
    <t>Primary responsibilities involve developing global tax planning strategies and policies, and overseeing domestic and international tax research, analysis, compliance and audit activities.</t>
  </si>
  <si>
    <t>Responsibilities may include: maintaining and expanding current knowledge of emerging domestic and international tax issues and developments; participating in professional and industry groups organized to influence tax legislation and regulation; providing leadership and direction for all company tax planning and compliance activities; overseeing the tax review and assessment of proposed mergers, acquisitions, dispositions and restructurings; providing tax advice, feedback and solutions to senior corporate and operating business executives; selecting and overseeing the work of outside legal and tax advisors and maintaining relationships with them; overseeing the preparation, review and approval of consolidated and business entity tax returns, estimates and provisions; overseeing company tax audit response, negotiation and resolution; and ensuring that internal controls are in place to meet the requirements of SOX 404 as it relates to tax processes and procedures.</t>
  </si>
  <si>
    <t>110 - Tax Director: Global Planning and Compliance</t>
  </si>
  <si>
    <t>Primary responsibilities involve participating in the development of global tax planning strategies and policies, and directing domestic and international tax research, analysis, compliance and audit activities.</t>
  </si>
  <si>
    <t>Responsibilities may include: maintaining and expanding current knowledge of emerging domestic and international tax issues and developments; directing company tax planning and compliance activities; directing the tax review and assessment of proposed mergers, acquisitions, dispositions and restructurings; providing tax advice, feedback and solutions to corporate and operating business executives; participating in the selection and overseeing the work of outside legal and tax advisors and maintaining relationships with them; directing the preparation, review and approval of consolidated and business entity tax returns, estimates and provisions; directing company tax audit response, negotiation and resolution; and ensuring that internal controls are in place to meet the requirements of SOX 404 as it relates to tax processes and procedures.</t>
  </si>
  <si>
    <t>115 - Tax Manager: Global Planning and Compliance</t>
  </si>
  <si>
    <t>Primary responsibilities involve implementing global tax strategies and plans, and global income tax compliance, ensuring the timely and accurate preparation and review of tax returns, schedules, extensions and payment estimates to meet the company’s global tax calendars.</t>
  </si>
  <si>
    <t>Responsibilities may include: maintaining and expanding current knowledge of emerging domestic and international tax issues and developments; identifying global income tax opportunities to reduce the effective tax rate and increase cash flows;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researching and reviewing the tax implications of proposed domestic and international transactions and restructurings, and presenting recommendations; supporting the negotiation of deal documents and tax indemnity agreements; actively managing and providing guidance in the preparation, review and submission of U.S. filing requirements related to income from international operations; monitoring and supporting local tax compliance of non-U.S. business entities; supporting the work of external legal and other advisors; participating in tax audit preparation, response, negotiation and resolution; providing ongoing tax information, feedback and advice to corporate and operating business executives and managers; identifying tax issues to be researched and/or referred to senior tax management; managing tax process improvement projects; managing technical research of tax compliance issues; and maintaining SOX 404 documentation.</t>
  </si>
  <si>
    <t>Domestic Tax Planning and Compliance Positions</t>
  </si>
  <si>
    <t>205 - Tax Executive: Domestic Planning and Compliance</t>
  </si>
  <si>
    <t>Primary responsibilities involve providing senior tax counsel in the development of short- and long-term domestic tax strategies and plans, developing domestic tax compliance policies and approaches, and overseeing domestic tax compliance activities.</t>
  </si>
  <si>
    <t>Responsibilities may include: maintaining and expanding current knowledge of emerging domestic tax issues and developments; providing leadership and direction in the development of domestic tax strategies and plans; leading and providing tax review and modeling of proposed domestic mergers, acquisitions, dispositions, partnerships and joint ventures; participating in the selection of external legal and other advisors for domestic tax issues and transactions, reviewing their opinions and maintaining relationships with them; providing advice, feedback and solutions on domestic tax issues to senior corporate and operating business executives; providing leadership and direction for U.S. federal tax compliance for income earned from domestic business operations; overseeing domestic aspects of tax audit preparation, response, negotiation and resolution; and ensuring that internal controls are in place to meet the requirements of SOX 404 as it relates to tax processes and procedures.</t>
  </si>
  <si>
    <t>210 - Tax Director: Domestic Planning and Compliance</t>
  </si>
  <si>
    <t>Primary responsibilities involve participating in the development of domestic tax planning strategies and policies, and directing domestic tax research, analysis, compliance and audit activities.</t>
  </si>
  <si>
    <t>Responsibilities may include: maintaining and expanding current knowledge of emerging tax issues and developments; directing domestic tax planning and compliance activities; directing the tax review and assessment of proposed domestic mergers, acquisitions, dispositions and restructurings; providing tax advice, feedback and solutions to corporate and operating business executives; participating in the selection and overseeing the work of outside legal and tax advisors and maintaining relationships with them; directing the preparation, review and approval of consolidated and business entity tax returns, estimates and provisions; directing domestic tax audit response, negotiation and resolution; and ensuring that internal controls are in place to meet the requirements of SOX 404 as it relates to tax processes and procedures.</t>
  </si>
  <si>
    <t>215 - Tax Manager: Domestic Planning and Compliance</t>
  </si>
  <si>
    <t>Primary responsibilities involve implementing domestic tax strategies and plans, and federal/state/local income tax compliance, ensuring the timely and accurate preparation and review of tax returns, schedules, extensions and payment estimates to meet the company’s tax calendar.</t>
  </si>
  <si>
    <t>Responsibilities may include: maintaining and expanding current knowledge of emerging tax issues and developments; identifying federal/state/local income tax opportunities to reduce the effective tax rate and increase cash flows;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researching, and reviewing proposed transactions and restructurings; supporting the negotiation of deal documents and tax indemnity agreements; supporting the work of external legal and other advisors; participating in tax audit preparation, response, negotiation and resolution; providing ongoing tax information, feedback and advice to corporate and operating business executives and managers; identifying tax issues to be researched and/or referred to senior tax management; managing tax process improvement projects; managing technical research of tax compliance issues; and maintaining SOX 404 documentation.</t>
  </si>
  <si>
    <t>Domestic Tax Planning Positions</t>
  </si>
  <si>
    <t>305 - Tax Executive: Domestic Planning</t>
  </si>
  <si>
    <t>Primary responsibilities involve providing senior tax counsel in the development of short- and long-term domestic tax strategies and plans.</t>
  </si>
  <si>
    <t>Responsibilities may include: maintaining and expanding current knowledge of emerging tax issues and developments; providing leadership and direction in the development of federal/state/local income tax strategies and planning to reduce the effective tax rate and increase cash flows; leading and providing tax review and modeling of proposed domestic mergers, acquisitions, dispositions and restructurings; participating in the selection of external legal and other advisors, reviewing their opinions and maintaining relationships with them; providing tax advice, feedback and solutions to senior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overseeing legal and technical aspects of tax audits, controversies and litigation.</t>
  </si>
  <si>
    <t>310 - Tax Director: Domestic Planning</t>
  </si>
  <si>
    <t>Primary responsibilities involve providing tax counsel and participating in the development of short- and long-term domestic tax strategies and plans.</t>
  </si>
  <si>
    <t>Responsibilities may include: maintaining and expanding current knowledge of emerging tax issues and developments; formulating federal/state/local income tax strategies and plans to reduce the effective tax rate and increase cash flows; providing tax review and modeling of proposed domestic mergers, acquisitions, dispositions and restructurings; supporting the work of external legal and other advisors, reviewing their opinions and maintaining relationships with them; providing tax advice, feedback and solutions to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overseeing legal, technical and procedural aspects of tax audits, controversies and litigation.</t>
  </si>
  <si>
    <t>315 - Tax Manager: Domestic Planning</t>
  </si>
  <si>
    <t>Primary responsibilities involve implementing domestic income tax strategies and plans by providing tax research, modeling, advice and solutions.</t>
  </si>
  <si>
    <t>Responsibilities may include: maintaining and expanding current knowledge of emerging tax issues and developments; identifying federal/state/local income tax opportunities to reduce the effective tax rate and increase cash flows; researching, and reviewing proposed transactions and restructurings by developing tax-relevant facts, identifying issues, generating and modeling alternative solutions and documenting and presenting recommendations; supporting the work of external legal and other advisors; supporting the negotiation of deal documents and tax indemnity agreements; undertaking due diligence and following up on post-closing tax matters; providing ongoing tax information, feedback and advice to corporate and operating business executives and managers; and participating in legal, technical and procedural aspects of tax audits, controversies and litigation.</t>
  </si>
  <si>
    <t>Domestic Tax Compliance Positions</t>
  </si>
  <si>
    <t>405 - Tax Executive: Domestic Compliance</t>
  </si>
  <si>
    <t>Primary responsibilities involve developing company tax compliance policies and approaches, and overseeing all domestic tax compliance activities.</t>
  </si>
  <si>
    <t>Responsibilities may include: providing leadership and direction for federal/state/local income, sales/use and property tax compliance; reviewing and approving tax returns, estimates, provisions, deferred tax accruals, tax account reconciliations, and financial statement footnote disclosures; participating in the selection and directing the work of specialized outside tax advisors and maintaining relationships with them; directing tax audit preparation, response, negotiation and resolution; identifying tax exposures and recommending tax saving opportunities to senior executives; providing tax advice, feedback and solutions to corporate and operating business executives and managers; monitoring, testing and maintaining internal controls needed to meet the requirements of SOX 404 as it relates to tax processes and procedures; overseeing technical research of tax compliance issues; and maintaining and expanding current knowledge of emerging tax issues and developments.</t>
  </si>
  <si>
    <t>410 - Tax Director: Domestic Compliance</t>
  </si>
  <si>
    <t>Primary responsibilities involve participating in the development of federal/state/local income tax compliance policies and approaches, and directing their implementation.</t>
  </si>
  <si>
    <t xml:space="preserve">Responsibilities may include: maintaining and expanding current knowledge of emerging tax issues and developments; directing the preparation, consolidation, review and filing of federal/state/local tax returns, estimates and extensions; directing the preparation, review and approval of quarterly and year-end close reporting – tax provision calculations, deferred tax accruals, tax account reconciliations, and financial statement footnote disclosures; managing tax audit preparation, response, negotiation and resolution; providing tax advice, feedback and solutions to corporate and operating business executives and managers; identifying tax exposures and tax saving opportunities, and formulating related recommendations and financial projections; ensuring that internal controls are in place to meet the requirements of SOX 404 as it relates to tax processes and procedures; leading tax process improvement projects; and directing technical research of tax compliance issues. </t>
  </si>
  <si>
    <t>415 - Tax Manager: Domestic Compliance</t>
  </si>
  <si>
    <t>Primary responsibilities involve implementing federal/state/local income tax compliance, ensuring the timely and accurate preparation and review of tax returns, schedules, extensions and payment estimates in line with the company’s tax calendar.</t>
  </si>
  <si>
    <t>Responsibilities may include: maintaining and expanding current knowledge of emerging tax issues and developments;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 tax provision calculations, deferred tax accruals, tax account reconciliations, and financial statement footnote disclosures; participating in tax audit preparation, response, negotiation and resolution; responding to requests for tax information and feedback from operating business executives and managers; identifying tax issues to be researched and/or referred to senior tax management; managing tax process improvement projects; managing technical research of tax compliance issues; and maintaining SOX 404 documentation.</t>
  </si>
  <si>
    <t>420 - Senior Tax Specialist: Domestic Compliance</t>
  </si>
  <si>
    <t xml:space="preserve">Primary responsibilities involve preparing and reviewing federal/state/local income tax returns, schedules, extensions and payment estimates in line with the company’s cyclical tax filing calendar. </t>
  </si>
  <si>
    <r>
      <t xml:space="preserve">Responsibilities may include: utilizing and updating master files for available tax software; compiling required data, performing required calculations and completing work papers; identifying tax issues for referral to senior tax management; compiling data to support audit response and requests for information from taxing authorities; supporting research of tax compliance and planning matters; and expanding knowledge of tax laws, regulations, court decisions, proposed changes and other current tax issues. 
</t>
    </r>
    <r>
      <rPr>
        <i/>
        <sz val="10"/>
        <rFont val="Times New Roman"/>
        <family val="1"/>
      </rPr>
      <t xml:space="preserve">
Incumbents typically have more than two years of tax experience and tend to be involved in activities that span a relatively wide range of tax complexity. While incumbents may provide technical training and guidance to relatively junior staff, they are not typically responsible fully for staff supervision.</t>
    </r>
  </si>
  <si>
    <t>425 - Tax Specialist: Domestic Compliance</t>
  </si>
  <si>
    <t>Primary responsibilities are similar to those of Position 43 - Senior Tax Specialist: Domestic Compliance, and involve preparing and reviewing federal/state/local income tax returns, schedules, extensions and payment estimates in line with the company’s cyclical tax filing calendar.</t>
  </si>
  <si>
    <r>
      <t xml:space="preserve">Responsibilities may include: utilizing and updating master files for available tax software; compiling required data, performing required calculations and completing work papers; identifying tax issues for referral to senior tax management; compiling data to support audit response and requests for information from taxing authorities; supporting research of tax compliance and planning matters; and developing knowledge of tax laws, regulations, court decisions, proposed changes and other current tax issues. 
</t>
    </r>
    <r>
      <rPr>
        <i/>
        <sz val="10"/>
        <rFont val="Times New Roman"/>
        <family val="1"/>
      </rPr>
      <t>Incumbents typically have less than two years of tax experience and tend to be involved in activities that span a relatively limited range of tax complexity.</t>
    </r>
  </si>
  <si>
    <t>International Tax Planning and Compliance Positions</t>
  </si>
  <si>
    <t>505 - Tax Executive: International Planning and Compliance</t>
  </si>
  <si>
    <t>Primary responsibilities involve providing senior tax counsel in the development of short- and long-term international tax strategies and plans, developing international tax compliance policies and approaches, and overseeing international tax compliance activities.</t>
  </si>
  <si>
    <t>Responsibilities may include: maintaining and expanding current knowledge of emerging international tax issues and developments; providing leadership and direction in the development of international tax strategies and plans; leading and providing tax review and modeling of proposed international mergers, acquisitions, dispositions, partnerships and joint ventures; participating in the selection of external legal and other advisors for international issues and transactions, reviewing their opinions and maintaining relationships with them; providing advice, feedback and solutions on international tax issues to senior corporate and operating business executives; providing leadership and direction for U.S. federal tax compliance for income earned from international business operations; overseeing international aspects of tax audit preparation, response, negotiation and resolution; and overseeing and supporting the local tax compliance of non-U.S. business entities.</t>
  </si>
  <si>
    <t>510 - Tax Director: International Planning and Compliance</t>
  </si>
  <si>
    <t>Primary responsibilities involve providing tax counsel and participating in the development of short- and long-term international tax strategies and plans, developing international tax compliance policies and approaches, and directing their implementation.</t>
  </si>
  <si>
    <t>Responsibilities may include: maintaining and expanding current knowledge of emerging international tax issues and developments; formulating international tax strategies and planning; providing tax review and modeling of proposed international mergers, acquisitions, dispositions, partnerships and joint ventures; supporting external legal and other advisors for international issues and transactions, reviewing their opinions and maintaining relationships with them; providing tax information, advice and solutions to corporate and operating business executives; participating in the negotiation of deal documents and tax indemnity agreements; directing and reviewing U.S. federal tax compliance with regard to income earned from international operations; reviewing local tax provisions, monitoring and supporting local tax compliance of non-U.S. business entities; and directing international aspects of tax audit preparation, response, negotiation and resolution.</t>
  </si>
  <si>
    <t>515 - Tax Manager: Internal Planning and Compliance</t>
  </si>
  <si>
    <t>Primary responsibilities involve implementing international tax strategies and plans, and international aspects of U.S. income tax compliance, ensuring the timely and accurate preparation and review of required tax filings in line with the company’s tax calendar.</t>
  </si>
  <si>
    <t>Responsibilities may include: maintaining and expanding current knowledge of emerging international tax issues and developments; managing and supporting planning projects and initiatives in areas such as transfer pricing, tax credit utilization, debt push down, thin capitalization, tax treaty, business restructuring, repatriation and other inter-company transaction issues; researching and reviewing proposed transactions and restructurings that involve non-U.S. entities, and presenting recommendations; actively managing and providing guidance in the preparation, review and submission of U.S. filing requirements related to income from international operations; preparing and reviewing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monitoring and supporting local tax compliance of non-U.S. business entities; supporting the work of external legal and other advisors; participating in tax audit preparation, response, negotiation and resolution as they relate to international issues; providing ongoing tax information, feedback and advice to corporate and operating business executives and managers; managing tax process improvement projects; and maintaining SOX 404 documentation.</t>
  </si>
  <si>
    <t>International Tax Planning Positions</t>
  </si>
  <si>
    <t>605 - Tax Director: International Planning</t>
  </si>
  <si>
    <t>Primary responsibilities involve providing tax counsel and participating in the development of short- and long-term international tax strategies and plans.</t>
  </si>
  <si>
    <t>Responsibilities may include: maintaining and expanding current knowledge of emerging international tax issues and developments; formulating international tax strategies and plans for transfer pricing, tax credit utilization, debt push down, thin capitalization, tax treaty, business restructuring, repatriation and other inter-company transaction issues; providing tax review and modeling of proposed international mergers, acquisitions, dispositions, partnerships and joint ventures; supporting external legal and other advisors for international issues and transactions, reviewing their opinions and maintaining relationships with them; providing tax information, advice and solutions to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directing legal, technical and procedural aspects of related tax audits, controversies and litigation as they relate to international issues.</t>
  </si>
  <si>
    <t>610 - Tax Manager: International Planning</t>
  </si>
  <si>
    <t>Primary responsibilities involve implementing international tax strategies and plans by providing tax research, modeling, advice and solutions.</t>
  </si>
  <si>
    <t>Responsibilities may include: maintaining and expanding current knowledge of emerging international tax issues and developments; managing and supporting planning initiatives in areas such as transfer pricing, tax credit utilization, debt push down, thin capitalization, tax treaty, business restructuring, repatriation and other inter-company transaction issues; researching, and reviewing proposed transactions and restructurings that involve non-U.S. entities by developing tax-relevant facts, identifying issues, generating and modeling alternative solutions and documenting and presenting recommendations; supporting the work of external legal and other advisors; supporting the negotiation of deal documents and tax indemnity agreements; undertaking due diligence and following up on post-closing tax matters; providing ongoing tax information, feedback and advice to corporate and operating business executives and managers; and participating in legal, technical and procedural aspects of tax audits, controversies and litigation as they relate to international issues.</t>
  </si>
  <si>
    <t>International Tax Compliance Positions</t>
  </si>
  <si>
    <t>705 - Tax Director: International Compliance</t>
  </si>
  <si>
    <t>Primary responsibilities involve directing international aspects of U.S. federal tax compliance, and monitoring, reviewing and supporting the local tax compliance of non-U.S. business entities.</t>
  </si>
  <si>
    <t>Responsibilities may include: maintaining and expanding current knowledge of emerging international tax issues and developments; directing the preparation, review and submission of U.S. filing requirements related to income from international operations; directing the preparation, review and approval of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identifying tax exposures and tax saving opportunities, and formulating related recommendations and financial projections; directing local tax compliance of non-U.S. business entities; responding to requests for tax information and feedback from corporate and operating business executives and managers; and managing tax audit preparation, response, negotiation and resolution as they relate to international issues.</t>
  </si>
  <si>
    <t>710 - Tax Manager: International Compliance</t>
  </si>
  <si>
    <t>Primary responsibilities involve implementing international aspects of U.S. income tax compliance, ensuring the timely and accurate preparation and review of required tax filings in line with the company’s tax calendar.</t>
  </si>
  <si>
    <t xml:space="preserve">Responsibilities may include: maintaining and expanding current knowledge of emerging tax issues and developments, especially as they relate to international issues; actively managing and providing guidance in the preparation, review and submission of U.S. filing requirements related to income from international operations; preparing and reviewing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monitoring and supporting local tax compliance of non-U.S. business entities; responding to requests for tax information and feedback from operating business executives and managers; participating in tax audit preparation, response, negotiation and resolution as they relate to international issues; identifying international tax issues to be researched and/or referred to senior tax management; managing international tax process improvement projects; managing technical research of international tax compliance issues; and maintaining SOX 404 documentation. </t>
  </si>
  <si>
    <t>715 - Senior Tax Specialist: International Compliance</t>
  </si>
  <si>
    <t xml:space="preserve">Primary responsibilities involve preparing and reviewing U.S. federal tax returns, information forms and other filing requirements associated with international operations. </t>
  </si>
  <si>
    <r>
      <t xml:space="preserve">Responsibilities may include: utilizing and updating master files for available tax software; filing requests for residency certification and information forms for foreign affiliates; compiling required data, performing/reviewing required calculations and completing work papers associated with tax accruals and provisions for international operations, foreign tax credits/limitations, deemed dividends from foreign affiliates, assessment of deferred tax assets and liabilities for investments in foreign affiliates, effective global tax rate analysis and related matters; identifying tax issues for referral to senior tax management; compiling data to support audit response and requests for information from taxing authorities; supporting research of international tax compliance and planning matters; and expanding knowledge of tax laws, regulations, court decisions, proposed changes and other current tax issues, especially as they relate to international operations. 
</t>
    </r>
    <r>
      <rPr>
        <i/>
        <sz val="10"/>
        <rFont val="Times New Roman"/>
        <family val="1"/>
      </rPr>
      <t>Incumbents typically have more than two years of tax experience and tend to be involved in activities that span a relatively wide range of tax complexity. While incumbents may provide technical training and guidance to relatively junior staff, they are not typically responsible fully for staff supervision.</t>
    </r>
  </si>
  <si>
    <t>720 - Tax Specialist: International Compliance</t>
  </si>
  <si>
    <t xml:space="preserve">Primary responsibilities are similar to those of Position 73 - Senior Tax Specialist: International Compliance, and involve preparing and reviewing U.S. federal tax returns, information forms and other filing requirements associated with international operations. </t>
  </si>
  <si>
    <r>
      <t xml:space="preserve">Responsibilities may include: utilizing and updating master files for available tax software; filing requests for residency certification and information forms for foreign affiliates; compiling required data, performing/reviewing required calculations and completing work papers associated with tax accruals and provisions for international operations, foreign tax credits/limitations, deemed dividends from foreign affiliates, assessment of deferred tax assets and liabilities for investments in foreign affiliates, effective global tax rate analysis and related matters; identifying tax issues for referral to senior tax management; compiling data to support audit response and requests for information from taxing authorities; supporting research of international tax compliance and planning matters; and developing knowledge of tax laws, regulations, court decisions, proposed changes and other current tax issues, especially as they relate to international operations.
</t>
    </r>
    <r>
      <rPr>
        <i/>
        <sz val="10"/>
        <rFont val="Times New Roman"/>
        <family val="1"/>
      </rPr>
      <t>Incumbents typically have less than two years of tax experience and tend to be involved in activities that span a relatively limited range of tax complexity.</t>
    </r>
  </si>
  <si>
    <t>Sales/Use/Property Tax Positions</t>
  </si>
  <si>
    <t>805 - Tax Executive: Sales/Use/Property Planning and Compliance</t>
  </si>
  <si>
    <t>Primary responsibilities involve providing senior tax counsel in the development of short- and long-term sales/use/property tax strategies and plans, developing sales/use/property tax compliance policies and approaches, and overseeing sales/use/property tax compliance activities.</t>
  </si>
  <si>
    <t>Responsibilities may include: maintaining and expanding current knowledge of emerging sales/use/property tax issues and developments; providing leadership and direction in the development of sales/use/property tax strategies and plans; participating in the selection of external legal, property valuation and other advisors for sales/use/property tax issues, reviewing their opinions and maintaining relationships with them; providing advice, feedback and solutions on sales/use/property tax issues to senior corporate and operating business executives; providing leadership and direction for all aspects of sales/use/property tax compliance; overseeing sales/use/property tax audit preparation, response, negotiation and resolution; providing leadership for sales/use/property tax process improvement projects.</t>
  </si>
  <si>
    <t>810 - Tax Director: Sales/Use/Property Planning and Compliance</t>
  </si>
  <si>
    <t>Primary responsibilities involve directing the development of sales/use/property tax planning strategies and policies, and directing related tax research, analysis, compliance and audit activities.</t>
  </si>
  <si>
    <t>Responsibilities may include: maintaining and expanding current knowledge of emerging sales/use/property tax issues and developments; formulating sales/use/property tax strategies and plans; directing the preparation, review and filing of sales/use/property tax returns and payments; directing the filing of licensing, annual reports and other supplementary filings required by various jurisdictions; directing the preparation, review and approval of quarterly and year-end tax account reconciliations; directing sales/use/property tax research and analysis; identifying tax exposures and tax saving opportunities, and formulating related financial projections and solutions; directing tax audit preparation, response, negotiation and resolution; directing the review, analysis, tracking and challenge of real estate tax assessments; selecting and directing the work of external property valuation and other advisors, and maintaining relationships with them; providing tax advice, feedback and solutions to operating business executives and managers; and directing sales/use/property tax process improvement projects.</t>
  </si>
  <si>
    <t>815 - Tax Manager: Sales/Use/Property Planning and Compliance</t>
  </si>
  <si>
    <t>Primary responsibilities involve maintaining sales/use and/or property tax compliance, ensuring the timely and accurate preparation and review of tax returns and payments in line with the related tax calendar.</t>
  </si>
  <si>
    <t>Responsibilities may include: actively managing and providing guidance in the preparation, review and filing of sales/use/property tax returns and payments; managing the filing of licensing, annual reports and other supplementary filings required by various jurisdictions; preparing and reviewing quarterly and year-end tax account reconciliations; participating in tax audit preparation, response, negotiation and resolution; managing the analysis, tracking and challenge of real estate tax assessments; supporting the work of external property valuation and other advisors; responding to requests for tax information and feedback from operating business executives and managers; supporting staff communication and training with regard to sales tax issues; identifying tax issues to be researched and/or referred to senior tax management; managing sales/use/property tax process improvement projects; managing research of related tax compliance issues; and maintaining up-to-date knowledge of sales/use/property tax laws, regulations, court decisions, proposed changes and other current tax issues.</t>
  </si>
  <si>
    <t>820 - Senior Tax Specialist: Sales/Use/Property Planning and Compliance</t>
  </si>
  <si>
    <t>Primary responsibilities involve processing, preparing and reviewing sales/use/property tax assessments, returns and payments in line with the company’s related tax filing calendar.</t>
  </si>
  <si>
    <r>
      <t xml:space="preserve">Responsibilities may include: utilizing and updating master files for available tax software; compiling required data, performing required calculations and completing work papers; maintaining and providing resale certificates as required by vendors; identifying tax issues for referral to senior tax management; compiling data to support audit response and requests for information from taxing authorities; supporting research of tax compliance and planning matters; and expanding knowledge of tax laws, regulations, court decisions, proposed changes and other current sales/use/property tax issues. 
</t>
    </r>
    <r>
      <rPr>
        <i/>
        <sz val="10"/>
        <rFont val="Times New Roman"/>
        <family val="1"/>
      </rPr>
      <t xml:space="preserve">
Incumbents typically have more than two years of tax experience and tend to be involved in activities that span a relatively wide range of tax complexity. While incumbents may provide technical training and guidance to relatively junior staff, they are not typically responsible fully for staff supervision.</t>
    </r>
  </si>
  <si>
    <t>825 - Tax Specialist: Sales/Use/Property Planning and Compliance</t>
  </si>
  <si>
    <t>Primary responsibilities are similar to those of Position 820 - Senior Tax Specialist: Sales/Use and/or Property Tax Compliance, and involve processing, preparing and reviewing sales/use/property tax assessments, returns and payments in line with the company’s related tax filing calendar.</t>
  </si>
  <si>
    <r>
      <t xml:space="preserve">Responsibilities may include: utilizing and updating master files for available tax software; compiling required data, performing required calculations and completing work papers; maintaining and providing resale certificates as required by vendors; identifying tax issues for referral to senior tax management; compiling data to support audit response and requests for information from taxing authorities; supporting research of tax compliance and planning matters; and developing knowledge of tax laws, regulations, court decisions, proposed changes and other current sales/use/property tax issues. 
</t>
    </r>
    <r>
      <rPr>
        <i/>
        <sz val="10"/>
        <rFont val="Times New Roman"/>
        <family val="1"/>
      </rPr>
      <t>Incumbents typically have less than two years of tax experience and tend to be involved in activities that span a relatively limited range of tax complexity.</t>
    </r>
  </si>
  <si>
    <t>Tax Technology Positions</t>
  </si>
  <si>
    <t>905 - Tax Technology Director</t>
  </si>
  <si>
    <t xml:space="preserve">Primary responsibilities involve participating in the development of tax technology policies and roadmaps, and directing their implementation. </t>
  </si>
  <si>
    <t>Responsibilities may include:  maintaining and expanding current knowledge of emerging tax issues and related technology developments; liaising with senior IT management on company-wide IT initiatives, providing input and feedback from a tax-department perspective; providing tax technology advice, feedback and solutions to tax executives and managers; assessing the effectiveness of existing and new technologies with regard to tax process automation, tax document management, tax data integration, tax data warehousing, tax forecasting and tax reporting; identifying technological opportunities to reduce costs and improve functional effectiveness; formulating related recommendations; and directing the implementation and ongoing assessment of tax technology changes.</t>
  </si>
  <si>
    <t>910 - Tax Technology Manager</t>
  </si>
  <si>
    <t>Primary responsibilities involve implementing tax technology policies and managing tax process improvement projects.</t>
  </si>
  <si>
    <t>Responsibilities may include:  maintaining and expanding current knowledge of emerging tax issues and related technology developments; actively managing and facilitating tax process and technology projects; identifying and communicating tax functional plans, priorities and project needs for IT staff and/or consultants; managing project progress and performance; managing the testing of new tax systems, tools, fixes and enhancements; developing related system/process documentation and delivering end-user training; and administering access rights and ensuring that new hardware and software are installed and configured for optimized performance.</t>
  </si>
  <si>
    <t>915 - Tax Technology Senior Analyst</t>
  </si>
  <si>
    <t>Primary responsibilities involve gathering and articulating business requirements including defining data dependencies and flows.</t>
  </si>
  <si>
    <t>Responsibilities may include: supporting and administering key tax applications and processes and procedures; assisting in developing and building solutions in alignment with tax technology; performing other job-related duties as assigned, may be expected to enable and administer solutions that support the tax team processes; requires the ability to manage projects; should have a Bachelor's degree preferably in Information Systems with at least 5 years relevant experience.</t>
  </si>
  <si>
    <t>Tax Legal Positions</t>
  </si>
  <si>
    <t>1005 - Tax Counsel - Senior Manager</t>
  </si>
  <si>
    <t>Primary responsibilities involve providing support to deal teams and business units throughout the organization with respect to the tax aspects of pending acquisitions, dispositions, financings, reorganizations, restructurings, and joint ventures, with a view to optimize taxes.</t>
  </si>
  <si>
    <t>Responsibilities may include: managing all aspects of various worldwide tax projects, including analyzing relevant tax law for tax planning transactions, working with foreign and U.S. tax advisors to understand relevant tax rules; effectively communicate complex technical tax issues to Senior Management and internal/external stakeholders, including the broader finance business unit; exhibit sound business judgment in a fast-paced work environment with ability to proactively manage and prioritize various responsibilities and deliverables; should have at least a Bachelor's Degree and Master of Laws in Taxation (LL.M.) be a Member in Good Standing of a State Bar (U.S.) and have 12+ years of relevant work experience, specializing in structuring and documenting complex M&amp;A transactions, preparing tax memoranda, opinions, and ruling requests; reviewing transaction documents and drafting tax provisions and reviewing and commenting on the tax aspects of financial models.</t>
  </si>
  <si>
    <t>1010 - Tax Counsel - Manager</t>
  </si>
  <si>
    <t>Primary responsibilities involve assisting job 1005 with support to deal teams and business units throughout the organization with respect to the tax aspects of pending acquisitions, dispositions, financings, reorganizations, restructurings, and joint ventures, with a view to optimize taxes.</t>
  </si>
  <si>
    <t xml:space="preserve">Responsibilities may include: serving as the U.S. federal income tax single point of accountability and be able to identify state income tax and non-income tax issues; negotiating, drafting and reviewing tax provisions in deal documents, manage and develop team members; analyzing relevant tax law for tax planning transactions; prepare and review technical tax memoranda; should have at least a Bachelor's Degree and Master of Laws in Taxation (LL.M.) be a Member in Good Standing of a State Bar (U.S.) and have 8+ years of relevant work experience, specializing in structuring and documenting complex M&amp;A transactions, preparing tax memoranda, opinions, and ruling requests; reviewing transaction documents and drafting tax provisions and reviewing and commenting on the tax aspects of financial models. </t>
  </si>
  <si>
    <t>1015 - Tax Attorney - Senior</t>
  </si>
  <si>
    <t>Responsibilities may include: managing all aspects of various worldwide tax projects, including analyzing relevant tax law for tax planning transactions, working with foreign and U.S. tax advisors to understand relevant tax rules; effectively communicate complex technical tax issues to Senior Management and internal/external stakeholders, including the broader finance business unit; exhibit sound business judgment in a fast-paced work environment with ability to proactively manage and prioritize various responsibilities and deliverables; should have at least a Bachelor's Degree and Master of Laws in Taxation (LL.M.) be a Member in Good Standing of a State Bar (U.S.) and have 5+ years of relevant work experience, specializing in structuring and documenting complex M&amp;A transactions, preparing tax memoranda, opinions, and ruling requests; reviewing transaction documents and drafting tax provisions and reviewing and commenting on the tax aspects of financial models.</t>
  </si>
  <si>
    <t>1020 - Tax Attorney - Principal</t>
  </si>
  <si>
    <t>Primary responsibilities involve assisting job 1015 with support to deal teams and business units throughout the organization with respect to the tax aspects of pending acquisitions, dispositions, financings, reorganizations, restructurings, and joint ventures, with a view to optimize taxes.</t>
  </si>
  <si>
    <t xml:space="preserve">Responsibilities may include: serving as the U.S. federal income tax single point of accountability and be able to identify state income tax and non-income tax issues; negotiating, drafting and reviewing tax provisions in deal documents, manage and develop team members; analyzing relevant tax law for tax planning transactions; prepare and review technical tax memoranda; should have at least a Bachelor's Degree and Master of Laws in Taxation (LL.M.) be a Member in Good Standing of a State Bar (U.S.) and have 3+ years of relevant work experience, specializing in structuring and documenting complex M&amp;A transactions, preparing tax memoranda, opinions, and ruling requests; reviewing transaction documents and drafting tax provisions and reviewing and commenting on the tax aspects of financial models.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</si>
</sst>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name val="Arial"/>
      <family val="2"/>
    </font>
    <font>
      <sz val="10"/>
      <name val="Arial"/>
      <family val="2"/>
    </font>
    <font>
      <u/>
      <sz val="10"/>
      <color indexed="12"/>
      <name val="Times"/>
    </font>
    <font>
      <sz val="10"/>
      <name val="Times New Roman"/>
      <family val="1"/>
    </font>
    <font>
      <b/>
      <sz val="14"/>
      <color indexed="9"/>
      <name val="Times New Roman"/>
      <family val="1"/>
    </font>
    <font>
      <sz val="14"/>
      <name val="Times New Roman"/>
      <family val="1"/>
    </font>
    <font>
      <sz val="14"/>
      <name val="Arial"/>
      <family val="2"/>
    </font>
    <font>
      <b/>
      <sz val="10"/>
      <name val="Times New Roman"/>
      <family val="1"/>
    </font>
    <font>
      <b/>
      <sz val="10"/>
      <name val="Arial"/>
      <family val="2"/>
    </font>
    <font>
      <b/>
      <sz val="12"/>
      <color theme="0"/>
      <name val="Times"/>
    </font>
    <font>
      <b/>
      <sz val="11"/>
      <name val="Times"/>
    </font>
    <font>
      <i/>
      <sz val="10"/>
      <name val="Times New Roman"/>
      <family val="1"/>
    </font>
    <font>
      <sz val="10"/>
      <name val="MGaramond"/>
      <family val="1"/>
    </font>
  </fonts>
  <fills count="7">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63"/>
        <bgColor indexed="64"/>
      </patternFill>
    </fill>
    <fill>
      <patternFill patternType="solid">
        <fgColor rgb="FF800000"/>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12" fillId="0" borderId="0"/>
  </cellStyleXfs>
  <cellXfs count="29">
    <xf numFmtId="0" fontId="0" fillId="0" borderId="0" xfId="0"/>
    <xf numFmtId="0" fontId="0" fillId="2" borderId="0" xfId="0" applyFill="1" applyProtection="1">
      <protection locked="0"/>
    </xf>
    <xf numFmtId="0" fontId="3" fillId="2" borderId="0" xfId="0" applyFont="1" applyFill="1" applyBorder="1" applyProtection="1">
      <protection locked="0"/>
    </xf>
    <xf numFmtId="0" fontId="2" fillId="0" borderId="0" xfId="1" applyBorder="1" applyAlignment="1" applyProtection="1">
      <alignment horizontal="right" vertical="center"/>
      <protection locked="0"/>
    </xf>
    <xf numFmtId="49" fontId="4" fillId="3" borderId="0"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protection locked="0"/>
    </xf>
    <xf numFmtId="49" fontId="4" fillId="2" borderId="0"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vertical="center"/>
      <protection locked="0"/>
    </xf>
    <xf numFmtId="0" fontId="3" fillId="2" borderId="0" xfId="0" applyFont="1" applyFill="1" applyProtection="1">
      <protection locked="0"/>
    </xf>
    <xf numFmtId="49" fontId="4" fillId="4" borderId="0" xfId="0" applyNumberFormat="1" applyFont="1" applyFill="1" applyAlignment="1" applyProtection="1">
      <alignment vertical="center"/>
      <protection locked="0"/>
    </xf>
    <xf numFmtId="0" fontId="5" fillId="2" borderId="0" xfId="0" applyFont="1" applyFill="1" applyProtection="1">
      <protection locked="0"/>
    </xf>
    <xf numFmtId="0" fontId="6" fillId="2" borderId="0" xfId="0" applyFont="1" applyFill="1" applyProtection="1">
      <protection locked="0"/>
    </xf>
    <xf numFmtId="49" fontId="7" fillId="2" borderId="0" xfId="0" applyNumberFormat="1" applyFont="1" applyFill="1" applyAlignment="1" applyProtection="1">
      <alignment vertical="center"/>
      <protection locked="0"/>
    </xf>
    <xf numFmtId="0" fontId="0" fillId="2" borderId="0" xfId="0" applyFill="1" applyBorder="1" applyProtection="1">
      <protection locked="0"/>
    </xf>
    <xf numFmtId="0" fontId="3" fillId="2" borderId="0" xfId="0" applyFont="1" applyFill="1" applyAlignment="1" applyProtection="1">
      <alignment horizontal="center"/>
      <protection locked="0"/>
    </xf>
    <xf numFmtId="0" fontId="8" fillId="2" borderId="0" xfId="0" applyFont="1" applyFill="1" applyProtection="1">
      <protection locked="0"/>
    </xf>
    <xf numFmtId="0" fontId="9" fillId="5" borderId="1" xfId="1" applyFont="1" applyFill="1" applyBorder="1" applyAlignment="1" applyProtection="1">
      <alignment vertical="center"/>
    </xf>
    <xf numFmtId="0" fontId="7" fillId="2" borderId="0" xfId="0" applyFont="1" applyFill="1" applyProtection="1">
      <protection locked="0"/>
    </xf>
    <xf numFmtId="0" fontId="10" fillId="6" borderId="1" xfId="1" applyFont="1" applyFill="1" applyBorder="1" applyAlignment="1" applyProtection="1">
      <alignment vertical="center" wrapText="1"/>
    </xf>
    <xf numFmtId="0" fontId="1" fillId="2" borderId="0" xfId="0" applyFont="1" applyFill="1" applyAlignment="1" applyProtection="1">
      <alignment vertical="center"/>
      <protection locked="0"/>
    </xf>
    <xf numFmtId="0" fontId="3" fillId="2" borderId="1" xfId="0" applyNumberFormat="1" applyFont="1" applyFill="1" applyBorder="1" applyAlignment="1" applyProtection="1">
      <alignment horizontal="left"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3" fillId="2" borderId="0" xfId="0" applyNumberFormat="1" applyFont="1" applyFill="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49" fontId="0" fillId="2" borderId="0" xfId="0" applyNumberFormat="1" applyFill="1" applyAlignment="1" applyProtection="1">
      <alignment vertical="center"/>
      <protection locked="0"/>
    </xf>
    <xf numFmtId="0" fontId="0" fillId="0" borderId="0" xfId="0" applyFill="1" applyProtection="1">
      <protection locked="0"/>
    </xf>
    <xf numFmtId="0" fontId="7" fillId="0" borderId="0" xfId="0" applyFont="1" applyFill="1" applyProtection="1">
      <protection locked="0"/>
    </xf>
  </cellXfs>
  <cellStyles count="4">
    <cellStyle name="Hyperlink" xfId="1" builtinId="8"/>
    <cellStyle name="Normal" xfId="0" builtinId="0"/>
    <cellStyle name="Normal 2" xfId="2"/>
    <cellStyle name="Tes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rah/Sarah's%20CCS/Work/2020/2020%20Questionnaires/2020%20Tax%20Survey%20Questionnai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rah/Sarah's%20CCS/Work/2020/2020%20Questionnaires/2019%20Call%20Center%20Survey%20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in Page"/>
      <sheetName val="Job Listing"/>
      <sheetName val="Job Descriptions"/>
      <sheetName val="Instructions"/>
      <sheetName val="Contact And Practices"/>
      <sheetName val="Input Data"/>
      <sheetName val="HIDE -- JobTable"/>
      <sheetName val="Survey Order Form"/>
    </sheetNames>
    <sheetDataSet>
      <sheetData sheetId="0"/>
      <sheetData sheetId="1"/>
      <sheetData sheetId="2"/>
      <sheetData sheetId="3"/>
      <sheetData sheetId="4"/>
      <sheetData sheetId="5"/>
      <sheetData sheetId="6"/>
      <sheetData sheetId="7">
        <row r="4">
          <cell r="A4">
            <v>101</v>
          </cell>
          <cell r="B4" t="str">
            <v>Not Found</v>
          </cell>
        </row>
        <row r="5">
          <cell r="A5">
            <v>105</v>
          </cell>
          <cell r="B5" t="str">
            <v>Senior Tax Executive: Head of Global Planning and Compliance</v>
          </cell>
        </row>
        <row r="6">
          <cell r="A6">
            <v>110</v>
          </cell>
          <cell r="B6" t="str">
            <v>Tax Director: Global Planning and Compliance</v>
          </cell>
        </row>
        <row r="7">
          <cell r="A7">
            <v>115</v>
          </cell>
          <cell r="B7" t="str">
            <v>Tax Manager: Global Planning and Compliance</v>
          </cell>
        </row>
        <row r="8">
          <cell r="A8">
            <v>120</v>
          </cell>
          <cell r="B8" t="str">
            <v>Not Found</v>
          </cell>
        </row>
        <row r="9">
          <cell r="A9">
            <v>125</v>
          </cell>
          <cell r="B9" t="str">
            <v>Not Found</v>
          </cell>
        </row>
        <row r="10">
          <cell r="A10">
            <v>130</v>
          </cell>
          <cell r="B10" t="str">
            <v>Not Found</v>
          </cell>
        </row>
        <row r="11">
          <cell r="A11">
            <v>140</v>
          </cell>
          <cell r="B11" t="str">
            <v>Not Found</v>
          </cell>
        </row>
        <row r="12">
          <cell r="A12">
            <v>205</v>
          </cell>
          <cell r="B12" t="str">
            <v>Tax Executive: Domestic Planning and Compliance</v>
          </cell>
        </row>
        <row r="13">
          <cell r="A13">
            <v>210</v>
          </cell>
          <cell r="B13" t="str">
            <v>Tax Director: Domestic Planning and Compliance</v>
          </cell>
        </row>
        <row r="14">
          <cell r="A14">
            <v>215</v>
          </cell>
          <cell r="B14" t="str">
            <v>Tax Manager: Domestic Planning and Compliance</v>
          </cell>
        </row>
        <row r="15">
          <cell r="A15">
            <v>220</v>
          </cell>
          <cell r="B15" t="str">
            <v>Not Found</v>
          </cell>
        </row>
        <row r="16">
          <cell r="A16">
            <v>221</v>
          </cell>
          <cell r="B16" t="str">
            <v>Not Found</v>
          </cell>
        </row>
        <row r="17">
          <cell r="A17">
            <v>222</v>
          </cell>
          <cell r="B17" t="str">
            <v>Not Found</v>
          </cell>
        </row>
        <row r="18">
          <cell r="A18">
            <v>225</v>
          </cell>
          <cell r="B18" t="str">
            <v>Not Found</v>
          </cell>
        </row>
        <row r="19">
          <cell r="A19">
            <v>230</v>
          </cell>
          <cell r="B19" t="str">
            <v>Not Found</v>
          </cell>
        </row>
        <row r="20">
          <cell r="A20">
            <v>235</v>
          </cell>
          <cell r="B20" t="str">
            <v>Not Found</v>
          </cell>
        </row>
        <row r="21">
          <cell r="A21">
            <v>305</v>
          </cell>
          <cell r="B21" t="str">
            <v>Tax Executive: Domestic Planning</v>
          </cell>
        </row>
        <row r="22">
          <cell r="A22">
            <v>310</v>
          </cell>
          <cell r="B22" t="str">
            <v>Tax Director: Domestic Planning</v>
          </cell>
        </row>
        <row r="23">
          <cell r="A23">
            <v>315</v>
          </cell>
          <cell r="B23" t="str">
            <v>Tax Manager: Domestic Planning</v>
          </cell>
        </row>
        <row r="24">
          <cell r="A24">
            <v>320</v>
          </cell>
          <cell r="B24" t="str">
            <v>Not Found</v>
          </cell>
        </row>
        <row r="25">
          <cell r="A25">
            <v>325</v>
          </cell>
          <cell r="B25" t="str">
            <v>Not Found</v>
          </cell>
        </row>
        <row r="26">
          <cell r="A26">
            <v>330</v>
          </cell>
          <cell r="B26" t="str">
            <v>Not Found</v>
          </cell>
        </row>
        <row r="27">
          <cell r="A27">
            <v>335</v>
          </cell>
          <cell r="B27" t="str">
            <v>Not Found</v>
          </cell>
        </row>
        <row r="28">
          <cell r="A28">
            <v>340</v>
          </cell>
          <cell r="B28" t="str">
            <v>Not Found</v>
          </cell>
        </row>
        <row r="29">
          <cell r="A29">
            <v>350</v>
          </cell>
          <cell r="B29" t="str">
            <v>Not Found</v>
          </cell>
        </row>
        <row r="30">
          <cell r="A30">
            <v>351</v>
          </cell>
          <cell r="B30" t="str">
            <v>Not Found</v>
          </cell>
        </row>
        <row r="31">
          <cell r="A31">
            <v>355</v>
          </cell>
          <cell r="B31" t="str">
            <v>Not Found</v>
          </cell>
        </row>
        <row r="32">
          <cell r="A32">
            <v>356</v>
          </cell>
          <cell r="B32" t="str">
            <v>Not Found</v>
          </cell>
        </row>
        <row r="33">
          <cell r="A33">
            <v>360</v>
          </cell>
          <cell r="B33" t="str">
            <v>Not Found</v>
          </cell>
        </row>
        <row r="34">
          <cell r="A34">
            <v>361</v>
          </cell>
          <cell r="B34" t="str">
            <v>Not Found</v>
          </cell>
        </row>
        <row r="35">
          <cell r="A35">
            <v>365</v>
          </cell>
          <cell r="B35" t="str">
            <v>Not Found</v>
          </cell>
        </row>
        <row r="36">
          <cell r="A36">
            <v>370</v>
          </cell>
          <cell r="B36" t="str">
            <v>Not Found</v>
          </cell>
        </row>
        <row r="37">
          <cell r="A37">
            <v>375</v>
          </cell>
          <cell r="B37" t="str">
            <v>Not Found</v>
          </cell>
        </row>
        <row r="38">
          <cell r="A38">
            <v>380</v>
          </cell>
          <cell r="B38" t="str">
            <v>Not Found</v>
          </cell>
        </row>
        <row r="39">
          <cell r="A39">
            <v>385</v>
          </cell>
          <cell r="B39" t="str">
            <v>Not Found</v>
          </cell>
        </row>
        <row r="40">
          <cell r="A40">
            <v>405</v>
          </cell>
          <cell r="B40" t="str">
            <v>Tax Executive: Domestic Compliance</v>
          </cell>
        </row>
        <row r="41">
          <cell r="A41">
            <v>410</v>
          </cell>
          <cell r="B41" t="str">
            <v>Tax Director: Domestic Compliance</v>
          </cell>
        </row>
        <row r="42">
          <cell r="A42">
            <v>415</v>
          </cell>
          <cell r="B42" t="str">
            <v>Tax Manager: Domestic Compliance</v>
          </cell>
        </row>
        <row r="43">
          <cell r="A43">
            <v>420</v>
          </cell>
          <cell r="B43" t="str">
            <v>Senior Tax Specialist: Domestic Compliance</v>
          </cell>
        </row>
        <row r="44">
          <cell r="A44">
            <v>425</v>
          </cell>
          <cell r="B44" t="str">
            <v>Tax Specialist: Domestic Compliance</v>
          </cell>
        </row>
        <row r="45">
          <cell r="A45">
            <v>430</v>
          </cell>
          <cell r="B45" t="str">
            <v>Not Found</v>
          </cell>
        </row>
        <row r="46">
          <cell r="A46">
            <v>435</v>
          </cell>
          <cell r="B46" t="str">
            <v>Not Found</v>
          </cell>
        </row>
        <row r="47">
          <cell r="A47">
            <v>440</v>
          </cell>
          <cell r="B47" t="str">
            <v>Not Found</v>
          </cell>
        </row>
        <row r="48">
          <cell r="A48">
            <v>445</v>
          </cell>
          <cell r="B48" t="str">
            <v>Not Found</v>
          </cell>
        </row>
        <row r="49">
          <cell r="A49">
            <v>450</v>
          </cell>
          <cell r="B49" t="str">
            <v>Not Found</v>
          </cell>
        </row>
        <row r="50">
          <cell r="A50">
            <v>455</v>
          </cell>
          <cell r="B50" t="str">
            <v>Not Found</v>
          </cell>
        </row>
        <row r="51">
          <cell r="A51">
            <v>460</v>
          </cell>
          <cell r="B51" t="str">
            <v>Not Found</v>
          </cell>
        </row>
        <row r="52">
          <cell r="A52">
            <v>465</v>
          </cell>
          <cell r="B52" t="str">
            <v>Not Found</v>
          </cell>
        </row>
        <row r="53">
          <cell r="A53">
            <v>470</v>
          </cell>
          <cell r="B53" t="str">
            <v>Not Found</v>
          </cell>
        </row>
        <row r="54">
          <cell r="A54">
            <v>475</v>
          </cell>
          <cell r="B54" t="str">
            <v>Not Found</v>
          </cell>
        </row>
        <row r="55">
          <cell r="A55">
            <v>505</v>
          </cell>
          <cell r="B55" t="str">
            <v>Tax Executive: International Planning and Compliance</v>
          </cell>
        </row>
        <row r="56">
          <cell r="A56">
            <v>510</v>
          </cell>
          <cell r="B56" t="str">
            <v>Tax Director: International Planning and Compliance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eral"/>
      <sheetName val="Main"/>
      <sheetName val="Definitions"/>
      <sheetName val="Participants &amp; Job Families"/>
      <sheetName val="Job List"/>
      <sheetName val="Job Descriptions"/>
      <sheetName val="Instructions"/>
      <sheetName val="Contact And Practices"/>
      <sheetName val="Input"/>
      <sheetName val="Survey Order Form"/>
      <sheetName val="JobTable"/>
    </sheetNames>
    <sheetDataSet>
      <sheetData sheetId="0" refreshError="1"/>
      <sheetData sheetId="1" refreshError="1"/>
      <sheetData sheetId="2" refreshError="1"/>
      <sheetData sheetId="3" refreshError="1"/>
      <sheetData sheetId="4" refreshError="1"/>
      <sheetData sheetId="5">
        <row r="8">
          <cell r="B8" t="str">
            <v>Job Code</v>
          </cell>
          <cell r="C8" t="str">
            <v xml:space="preserve"> Job Title</v>
          </cell>
          <cell r="D8" t="str">
            <v xml:space="preserve"> Skill Level</v>
          </cell>
        </row>
        <row r="10">
          <cell r="B10" t="str">
            <v xml:space="preserve"> Claim Center Jobs:</v>
          </cell>
        </row>
        <row r="12">
          <cell r="B12">
            <v>1020</v>
          </cell>
          <cell r="C12" t="str">
            <v>Claim Service Representative</v>
          </cell>
          <cell r="D12" t="str">
            <v>Trainee/Entry - 02</v>
          </cell>
        </row>
        <row r="13">
          <cell r="B13">
            <v>1030</v>
          </cell>
          <cell r="C13" t="str">
            <v>Claim Service Representative</v>
          </cell>
          <cell r="D13" t="str">
            <v>Developing - 03</v>
          </cell>
        </row>
        <row r="14">
          <cell r="B14">
            <v>1040</v>
          </cell>
          <cell r="C14" t="str">
            <v>Claim Service Representative</v>
          </cell>
          <cell r="D14" t="str">
            <v>Command - 04</v>
          </cell>
        </row>
        <row r="15">
          <cell r="B15">
            <v>1350</v>
          </cell>
          <cell r="C15" t="str">
            <v>Claim Technical Consultant</v>
          </cell>
          <cell r="D15" t="str">
            <v>Specialist - 05</v>
          </cell>
        </row>
        <row r="16">
          <cell r="B16">
            <v>1370</v>
          </cell>
          <cell r="C16" t="str">
            <v>Claim Team Leader/Supervisor</v>
          </cell>
          <cell r="D16" t="str">
            <v>Supervisor - 07</v>
          </cell>
        </row>
        <row r="17">
          <cell r="B17">
            <v>1510</v>
          </cell>
          <cell r="C17" t="str">
            <v>Medical Bill Technician/Reviewer</v>
          </cell>
          <cell r="D17" t="str">
            <v>Developing - 03</v>
          </cell>
        </row>
        <row r="18">
          <cell r="B18">
            <v>1530</v>
          </cell>
          <cell r="C18" t="str">
            <v>Technical Trainer - Claim</v>
          </cell>
          <cell r="D18" t="str">
            <v>Command - 04</v>
          </cell>
        </row>
        <row r="19">
          <cell r="B19">
            <v>1550</v>
          </cell>
          <cell r="C19" t="str">
            <v>Technical Training Manager - Claim</v>
          </cell>
          <cell r="D19" t="str">
            <v>Manager I - 08</v>
          </cell>
        </row>
        <row r="20">
          <cell r="B20">
            <v>1570</v>
          </cell>
          <cell r="C20" t="str">
            <v>Workers' Compensation Claim Specialist</v>
          </cell>
          <cell r="D20" t="str">
            <v>Command - 04</v>
          </cell>
        </row>
        <row r="21">
          <cell r="B21">
            <v>1620</v>
          </cell>
          <cell r="C21" t="str">
            <v>Manager (Senior Level Supervisor) - Claim</v>
          </cell>
          <cell r="D21" t="str">
            <v>Manager I - 08</v>
          </cell>
        </row>
        <row r="22">
          <cell r="B22">
            <v>1640</v>
          </cell>
          <cell r="C22" t="str">
            <v>Manager - Claim</v>
          </cell>
          <cell r="D22" t="str">
            <v>Manager II - 09</v>
          </cell>
        </row>
        <row r="23">
          <cell r="B23">
            <v>1660</v>
          </cell>
          <cell r="C23" t="str">
            <v>Manager - Claim</v>
          </cell>
          <cell r="D23" t="str">
            <v>Manager III - 10</v>
          </cell>
        </row>
        <row r="25">
          <cell r="B25" t="str">
            <v xml:space="preserve"> Underwriting Center Jobs:</v>
          </cell>
        </row>
        <row r="27">
          <cell r="B27">
            <v>2020</v>
          </cell>
          <cell r="C27" t="str">
            <v>Underwriter</v>
          </cell>
          <cell r="D27" t="str">
            <v>Trainee/Entry - 02</v>
          </cell>
        </row>
        <row r="28">
          <cell r="B28">
            <v>2030</v>
          </cell>
          <cell r="C28" t="str">
            <v>Underwriter</v>
          </cell>
          <cell r="D28" t="str">
            <v>Developing - 03</v>
          </cell>
        </row>
        <row r="29">
          <cell r="B29">
            <v>2040</v>
          </cell>
          <cell r="C29" t="str">
            <v>Underwriter</v>
          </cell>
          <cell r="D29" t="str">
            <v>Command - 04</v>
          </cell>
        </row>
        <row r="30">
          <cell r="B30">
            <v>2220</v>
          </cell>
          <cell r="C30" t="str">
            <v>Customer Service Representative - Underwriting</v>
          </cell>
          <cell r="D30" t="str">
            <v>Trainee/Entry - 02</v>
          </cell>
        </row>
        <row r="31">
          <cell r="B31">
            <v>2230</v>
          </cell>
          <cell r="C31" t="str">
            <v>Customer Service Representative - Underwriting</v>
          </cell>
          <cell r="D31" t="str">
            <v>Developing - 03</v>
          </cell>
        </row>
        <row r="32">
          <cell r="B32">
            <v>2240</v>
          </cell>
          <cell r="C32" t="str">
            <v>Customer Service Representative - Underwriting</v>
          </cell>
          <cell r="D32" t="str">
            <v>Command - 04</v>
          </cell>
        </row>
        <row r="33">
          <cell r="B33">
            <v>2520</v>
          </cell>
          <cell r="C33" t="str">
            <v>Manager (Senior Level Supervisor) - Underwriting</v>
          </cell>
          <cell r="D33" t="str">
            <v>Manager I - 08</v>
          </cell>
        </row>
        <row r="34">
          <cell r="B34">
            <v>2540</v>
          </cell>
          <cell r="C34" t="str">
            <v>Manager - Underwriting</v>
          </cell>
          <cell r="D34" t="str">
            <v>Manager II - 09</v>
          </cell>
        </row>
        <row r="35">
          <cell r="B35">
            <v>2560</v>
          </cell>
          <cell r="C35" t="str">
            <v>Manager - Underwriting</v>
          </cell>
          <cell r="D35" t="str">
            <v>Manager III - 10</v>
          </cell>
        </row>
        <row r="36">
          <cell r="B36">
            <v>2740</v>
          </cell>
          <cell r="C36" t="str">
            <v>Agency Marketing Manager (Representative)</v>
          </cell>
          <cell r="D36" t="str">
            <v>Command - 04</v>
          </cell>
        </row>
        <row r="37">
          <cell r="B37">
            <v>2940</v>
          </cell>
          <cell r="C37" t="str">
            <v>Technical Trainer - Underwriting</v>
          </cell>
          <cell r="D37" t="str">
            <v>Command - 04</v>
          </cell>
        </row>
        <row r="38">
          <cell r="B38">
            <v>2980</v>
          </cell>
          <cell r="C38" t="str">
            <v>Technical Training Manager - Underwriting</v>
          </cell>
          <cell r="D38" t="str">
            <v>Manager I - 08</v>
          </cell>
        </row>
        <row r="40">
          <cell r="B40" t="str">
            <v xml:space="preserve"> Insurance Telesales Center Jobs:</v>
          </cell>
        </row>
        <row r="41">
          <cell r="D41" t="str">
            <v/>
          </cell>
        </row>
        <row r="42">
          <cell r="B42">
            <v>3020</v>
          </cell>
          <cell r="C42" t="str">
            <v>Inbound Sales Service Representative</v>
          </cell>
          <cell r="D42" t="str">
            <v>Trainee/Entry - 02</v>
          </cell>
        </row>
        <row r="43">
          <cell r="B43">
            <v>3030</v>
          </cell>
          <cell r="C43" t="str">
            <v>Inbound Sales Service Representative</v>
          </cell>
          <cell r="D43" t="str">
            <v>Developing - 03</v>
          </cell>
        </row>
        <row r="44">
          <cell r="B44">
            <v>3040</v>
          </cell>
          <cell r="C44" t="str">
            <v>Inbound Sales Service Representative</v>
          </cell>
          <cell r="D44" t="str">
            <v>Command - 04</v>
          </cell>
        </row>
        <row r="45">
          <cell r="B45">
            <v>3120</v>
          </cell>
          <cell r="C45" t="str">
            <v>Outbound Sales Service Representative</v>
          </cell>
          <cell r="D45" t="str">
            <v>Trainee/Entry - 02</v>
          </cell>
        </row>
        <row r="46">
          <cell r="B46">
            <v>3130</v>
          </cell>
          <cell r="C46" t="str">
            <v>Outbound Sales Service Representative</v>
          </cell>
          <cell r="D46" t="str">
            <v>Developing - 03</v>
          </cell>
        </row>
        <row r="47">
          <cell r="B47">
            <v>3140</v>
          </cell>
          <cell r="C47" t="str">
            <v>Outbound Sales Service Representative</v>
          </cell>
          <cell r="D47" t="str">
            <v>Command - 04</v>
          </cell>
        </row>
        <row r="48">
          <cell r="B48">
            <v>3220</v>
          </cell>
          <cell r="C48" t="str">
            <v>Inbound/Outbound Sales Service Representative</v>
          </cell>
          <cell r="D48" t="str">
            <v>Trainee/Entry - 02</v>
          </cell>
        </row>
        <row r="50">
          <cell r="B50" t="str">
            <v xml:space="preserve"> Insurance Telesales Center Jobs (continued):</v>
          </cell>
        </row>
        <row r="51">
          <cell r="D51" t="str">
            <v/>
          </cell>
        </row>
        <row r="52">
          <cell r="B52">
            <v>3230</v>
          </cell>
          <cell r="C52" t="str">
            <v>Inbound/Outbound Sales Service Representative</v>
          </cell>
          <cell r="D52" t="str">
            <v>Developing - 03</v>
          </cell>
        </row>
        <row r="53">
          <cell r="B53">
            <v>3240</v>
          </cell>
          <cell r="C53" t="str">
            <v>Inbound/Outbound Sales Service Representative</v>
          </cell>
          <cell r="D53" t="str">
            <v>Command - 04</v>
          </cell>
        </row>
        <row r="54">
          <cell r="B54">
            <v>3320</v>
          </cell>
          <cell r="C54" t="str">
            <v>Customer Service Representative - Sales</v>
          </cell>
          <cell r="D54" t="str">
            <v>Trainee/Entry - 02</v>
          </cell>
        </row>
        <row r="55">
          <cell r="B55">
            <v>3330</v>
          </cell>
          <cell r="C55" t="str">
            <v>Customer Service Representative - Sales</v>
          </cell>
          <cell r="D55" t="str">
            <v>Developing - 03</v>
          </cell>
        </row>
        <row r="56">
          <cell r="B56">
            <v>3340</v>
          </cell>
          <cell r="C56" t="str">
            <v>Customer Service Representative - Sales</v>
          </cell>
          <cell r="D56" t="str">
            <v>Command - 04</v>
          </cell>
        </row>
        <row r="57">
          <cell r="B57">
            <v>3420</v>
          </cell>
          <cell r="C57" t="str">
            <v>Team Leader/Supervisor - Sales</v>
          </cell>
          <cell r="D57" t="str">
            <v>Supervisor - 07</v>
          </cell>
        </row>
        <row r="58">
          <cell r="B58">
            <v>3620</v>
          </cell>
          <cell r="C58" t="str">
            <v>Manager (Senior Level Supervisor) - Telesales</v>
          </cell>
          <cell r="D58" t="str">
            <v>Manager I - 08</v>
          </cell>
        </row>
        <row r="59">
          <cell r="B59">
            <v>3640</v>
          </cell>
          <cell r="C59" t="str">
            <v>Manager - Telesales</v>
          </cell>
          <cell r="D59" t="str">
            <v>Manager II - 09</v>
          </cell>
        </row>
        <row r="60">
          <cell r="B60">
            <v>3660</v>
          </cell>
          <cell r="C60" t="str">
            <v>Manager - Telesales</v>
          </cell>
          <cell r="D60" t="str">
            <v>Manager III - 10</v>
          </cell>
        </row>
        <row r="62">
          <cell r="B62" t="str">
            <v xml:space="preserve"> Processing Center Jobs:</v>
          </cell>
        </row>
        <row r="64">
          <cell r="B64">
            <v>4005</v>
          </cell>
          <cell r="C64" t="str">
            <v>Billing/Accounting Service Representative</v>
          </cell>
          <cell r="D64" t="str">
            <v>Para-Professional - 01</v>
          </cell>
        </row>
        <row r="65">
          <cell r="B65">
            <v>4010</v>
          </cell>
          <cell r="C65" t="str">
            <v>Customer Service Representative - Trainee</v>
          </cell>
          <cell r="D65" t="str">
            <v>Para-Professional - 01</v>
          </cell>
        </row>
        <row r="66">
          <cell r="B66">
            <v>4020</v>
          </cell>
          <cell r="C66" t="str">
            <v>Customer Service Representative</v>
          </cell>
          <cell r="D66" t="str">
            <v>Para-Professional - 01</v>
          </cell>
        </row>
        <row r="67">
          <cell r="B67">
            <v>4030</v>
          </cell>
          <cell r="C67" t="str">
            <v>Customer Service Representative</v>
          </cell>
          <cell r="D67" t="str">
            <v>Command - 04</v>
          </cell>
        </row>
        <row r="68">
          <cell r="B68">
            <v>4040</v>
          </cell>
          <cell r="C68" t="str">
            <v>Customer Service Representative</v>
          </cell>
          <cell r="D68" t="str">
            <v>Specialist - 05</v>
          </cell>
        </row>
        <row r="69">
          <cell r="B69">
            <v>4150</v>
          </cell>
          <cell r="C69" t="str">
            <v>Customer Service Consultant</v>
          </cell>
          <cell r="D69" t="str">
            <v>Specialist - 05</v>
          </cell>
        </row>
        <row r="70">
          <cell r="B70">
            <v>4170</v>
          </cell>
          <cell r="C70" t="str">
            <v>Customer Service - Team Leader/Supervisor</v>
          </cell>
          <cell r="D70" t="str">
            <v>Supervisor - 07</v>
          </cell>
        </row>
        <row r="71">
          <cell r="B71">
            <v>4180</v>
          </cell>
          <cell r="C71" t="str">
            <v>Customer Service Manager</v>
          </cell>
          <cell r="D71" t="str">
            <v>Manager I - 08</v>
          </cell>
        </row>
        <row r="72">
          <cell r="B72">
            <v>4220</v>
          </cell>
          <cell r="C72" t="str">
            <v>First Level Manager (Senior Level Supervisor)</v>
          </cell>
          <cell r="D72" t="str">
            <v>Manager I - 08</v>
          </cell>
        </row>
        <row r="73">
          <cell r="B73">
            <v>4240</v>
          </cell>
          <cell r="C73" t="str">
            <v>Second Level Manager</v>
          </cell>
          <cell r="D73" t="str">
            <v>Manager II - 09</v>
          </cell>
        </row>
        <row r="74">
          <cell r="B74">
            <v>4260</v>
          </cell>
          <cell r="C74" t="str">
            <v>Third Level Manager</v>
          </cell>
          <cell r="D74" t="str">
            <v>Manager III - 10</v>
          </cell>
        </row>
        <row r="76">
          <cell r="B76" t="str">
            <v xml:space="preserve"> Cross Center Jobs:</v>
          </cell>
        </row>
        <row r="78">
          <cell r="B78">
            <v>5000</v>
          </cell>
          <cell r="C78" t="str">
            <v>Clerk</v>
          </cell>
          <cell r="D78" t="str">
            <v>Fully Accomplished</v>
          </cell>
        </row>
        <row r="79">
          <cell r="B79">
            <v>5050</v>
          </cell>
          <cell r="C79" t="str">
            <v>Forecasting and Operations Specialist</v>
          </cell>
          <cell r="D79" t="str">
            <v>Command - 04</v>
          </cell>
        </row>
        <row r="80">
          <cell r="B80">
            <v>5075</v>
          </cell>
          <cell r="C80" t="str">
            <v>Quality Assurance Specialist</v>
          </cell>
          <cell r="D80" t="str">
            <v>Command - 04</v>
          </cell>
        </row>
        <row r="81">
          <cell r="B81">
            <v>5140</v>
          </cell>
          <cell r="C81" t="str">
            <v>Systems Specialist</v>
          </cell>
          <cell r="D81" t="str">
            <v>Command - 04</v>
          </cell>
        </row>
        <row r="82">
          <cell r="B82">
            <v>5150</v>
          </cell>
          <cell r="C82" t="str">
            <v>Financial and Operations Specialist</v>
          </cell>
          <cell r="D82" t="str">
            <v>Command - 04</v>
          </cell>
        </row>
        <row r="83">
          <cell r="B83">
            <v>5220</v>
          </cell>
          <cell r="C83" t="str">
            <v>Support Services Supervisor</v>
          </cell>
          <cell r="D83" t="str">
            <v>Supervisor - 07</v>
          </cell>
        </row>
        <row r="84">
          <cell r="B84">
            <v>5230</v>
          </cell>
          <cell r="C84" t="str">
            <v>Facilities Manager</v>
          </cell>
          <cell r="D84" t="str">
            <v>Manager II - 09</v>
          </cell>
        </row>
        <row r="85">
          <cell r="B85">
            <v>5250</v>
          </cell>
          <cell r="C85" t="str">
            <v>Human Resources Manager</v>
          </cell>
          <cell r="D85" t="str">
            <v>Manager II - 09</v>
          </cell>
        </row>
        <row r="86">
          <cell r="B86">
            <v>5550</v>
          </cell>
          <cell r="C86" t="str">
            <v>Service Center Operations Manager</v>
          </cell>
          <cell r="D86" t="str">
            <v>Manager II - 09</v>
          </cell>
        </row>
        <row r="87">
          <cell r="B87">
            <v>5600</v>
          </cell>
          <cell r="C87" t="str">
            <v>Top Center Executive</v>
          </cell>
          <cell r="D87" t="str">
            <v>Manager III - 10+</v>
          </cell>
        </row>
        <row r="89">
          <cell r="B89" t="str">
            <v xml:space="preserve"> Human Resources Service Center Jobs:</v>
          </cell>
        </row>
        <row r="91">
          <cell r="B91">
            <v>6010</v>
          </cell>
          <cell r="C91" t="str">
            <v>Human Resources Transaction Representative</v>
          </cell>
          <cell r="D91" t="str">
            <v>Para-Professional - 01</v>
          </cell>
        </row>
        <row r="92">
          <cell r="B92">
            <v>6050</v>
          </cell>
          <cell r="C92" t="str">
            <v>Human Resources Retirement Processing Representative</v>
          </cell>
          <cell r="D92" t="str">
            <v>Para-Professional - 01</v>
          </cell>
        </row>
        <row r="93">
          <cell r="B93">
            <v>6110</v>
          </cell>
          <cell r="C93" t="str">
            <v>Human Resources Customer Service Representative</v>
          </cell>
          <cell r="D93" t="str">
            <v>Para-Professional - 01</v>
          </cell>
        </row>
        <row r="94">
          <cell r="B94">
            <v>6220</v>
          </cell>
          <cell r="C94" t="str">
            <v>Team Leader/Supervisor - Human Resources Service Center</v>
          </cell>
          <cell r="D94" t="str">
            <v>Supervisor - 07</v>
          </cell>
        </row>
        <row r="95">
          <cell r="B95">
            <v>6240</v>
          </cell>
          <cell r="C95" t="str">
            <v>Manager - Human Resources Service Center</v>
          </cell>
          <cell r="D95" t="str">
            <v>Manager II - 09</v>
          </cell>
        </row>
        <row r="96">
          <cell r="B96">
            <v>6300</v>
          </cell>
          <cell r="C96" t="str">
            <v>Director - Human Resources Service Center</v>
          </cell>
          <cell r="D96" t="str">
            <v>Manager III - 10</v>
          </cell>
        </row>
      </sheetData>
      <sheetData sheetId="6">
        <row r="6">
          <cell r="I6" t="str">
            <v>job code</v>
          </cell>
          <cell r="J6" t="str">
            <v>job title</v>
          </cell>
          <cell r="K6" t="str">
            <v>job description</v>
          </cell>
          <cell r="L6" t="str">
            <v>level</v>
          </cell>
        </row>
        <row r="11">
          <cell r="I11">
            <v>1020</v>
          </cell>
          <cell r="J11" t="str">
            <v>Claim Service Representative</v>
          </cell>
          <cell r="K11" t="str">
            <v xml:space="preserve">Develop basic functional knowledge and skills in customer service and Company products and coverage's for purpose of taking initial claim report, and adjusting basic level claims to conclusion.  Incumbents are a part of a formal training program that may </v>
          </cell>
          <cell r="L11" t="str">
            <v>Level:  Trainee/Entry - 02</v>
          </cell>
        </row>
        <row r="15">
          <cell r="I15">
            <v>1030</v>
          </cell>
          <cell r="J15" t="str">
            <v>Claim Service Representative</v>
          </cell>
          <cell r="K15" t="str">
            <v>Provides customer service through taking initial claim report, adjusting to conclusion non-complex claims and those claims not requiring outside field adjustment.  Gathers and documents First Notice of Loss (FNOL) information.  Makes claim referral decisi</v>
          </cell>
          <cell r="L15" t="str">
            <v>Level:  Developing - 03</v>
          </cell>
        </row>
        <row r="19">
          <cell r="I19">
            <v>1040</v>
          </cell>
          <cell r="J19" t="str">
            <v>Claim Service Representative</v>
          </cell>
          <cell r="K19" t="str">
            <v>Provides customer service through taking initial claim report, adjusting to conclusion claims of modest complexity and those claims not requiring outside field adjustment.  Gathers and documents First Notice of Loss (FNOL) information.  Makes claim referr</v>
          </cell>
          <cell r="L19" t="str">
            <v>Level:  Command - 04</v>
          </cell>
        </row>
        <row r="23">
          <cell r="I23">
            <v>1350</v>
          </cell>
          <cell r="J23" t="str">
            <v>Claim Technical Consultant</v>
          </cell>
          <cell r="K23" t="str">
            <v>Provides complex level claims advice and counsel to service team and field claim members. Provides claim expertise in the settlement of complex losses. Analyzes quality and production level of teams and provides feedback to team members. Serves as project</v>
          </cell>
          <cell r="L23" t="str">
            <v>Level:  Specialist - 05</v>
          </cell>
        </row>
        <row r="27">
          <cell r="I27">
            <v>1370</v>
          </cell>
          <cell r="J27" t="str">
            <v>Claim Team Leader/Supervisor</v>
          </cell>
          <cell r="K27" t="str">
            <v>Serves as a team leader among one or more claim service teams ensuring the efficient and effective accomplishment of operational goals. Coaches members and coordinates accomplishment of operational goals. Analyzes quality and production level of teams and</v>
          </cell>
          <cell r="L27" t="str">
            <v>Level:  Supervisor - 07</v>
          </cell>
        </row>
        <row r="31">
          <cell r="I31">
            <v>1510</v>
          </cell>
          <cell r="J31" t="str">
            <v>Medical Bill Technician/Reviewer</v>
          </cell>
          <cell r="K31" t="str">
            <v>Audits medical charges to insure appropriate reimbursement in accordance with state fee schedules or usual and customary guidelines. Determines relatedness, causality and appropriateness of treatment based on the compensable injury. Identifies potential f</v>
          </cell>
          <cell r="L31" t="str">
            <v>Level:  Developing - 03</v>
          </cell>
        </row>
        <row r="35">
          <cell r="I35">
            <v>1530</v>
          </cell>
          <cell r="J35" t="str">
            <v>Technical Trainer - Claim</v>
          </cell>
          <cell r="K35" t="str">
            <v>Responsible for implementation and delivery of technical training and education to employees. Participates in the design and development of training curriculum. Conducts needs analysis to identify requirements. Delivers soft skills training. Delivers tech</v>
          </cell>
          <cell r="L35" t="str">
            <v>Level:  Command - 04</v>
          </cell>
        </row>
        <row r="39">
          <cell r="I39">
            <v>1550</v>
          </cell>
          <cell r="J39" t="str">
            <v>Technical Training Manager - Claim</v>
          </cell>
          <cell r="K39" t="str">
            <v>Develops and implements technical training programs and activities to meet training needs and problems.  Assigns and monitors training programs, assess results and implements changes as needed.  Manages the design and development of training curriculum. C</v>
          </cell>
          <cell r="L39" t="str">
            <v>Level:  Manager I - 08</v>
          </cell>
        </row>
        <row r="43">
          <cell r="I43">
            <v>1570</v>
          </cell>
          <cell r="J43" t="str">
            <v>Workers' Compensation Claim Specialist</v>
          </cell>
          <cell r="K43" t="str">
            <v>Provides initial and ongoing contact to customer on First Notice of Loss for worker's compensation claims within approved authority. Gathers and documents loss notice information. Makes claim referral decisions. Negotiates claim settlements within approve</v>
          </cell>
          <cell r="L43" t="str">
            <v>Level:  Command - 04</v>
          </cell>
        </row>
        <row r="47">
          <cell r="I47">
            <v>1620</v>
          </cell>
          <cell r="J47" t="str">
            <v>Manager (Senior Level Supervisor) - Claim</v>
          </cell>
          <cell r="K47" t="str">
            <v>Provides supervision and leadership over a single Claim related function within a Claim or multi-functional Center.  Normally reports to a more senior (second or third level) manager.  Make recommendations on improving operational processes of the respect</v>
          </cell>
          <cell r="L47" t="str">
            <v>Level:  Manager I - 08</v>
          </cell>
        </row>
        <row r="51">
          <cell r="I51">
            <v>1640</v>
          </cell>
          <cell r="J51" t="str">
            <v>Manager - Claim</v>
          </cell>
          <cell r="K51" t="str">
            <v>Provides leadership and management direction to supervisors or lower level managers within a Claim related function of a Claim or multi-functional Center. Normally reports to a senior (third level) manager or to a Home Office executive.  Develops and over</v>
          </cell>
          <cell r="L51" t="str">
            <v>Level:  Manager II - 09</v>
          </cell>
        </row>
        <row r="55">
          <cell r="I55">
            <v>1660</v>
          </cell>
          <cell r="J55" t="str">
            <v>Manager - Claim</v>
          </cell>
          <cell r="K55" t="str">
            <v>Provides leadership and management direction at the highest operations level of independence and with the greatest degree of authority, without having national responsibility.  Directs/manages functional activities of either multiple Claim locations or of</v>
          </cell>
          <cell r="L55" t="str">
            <v>Level:  Manager III - 10</v>
          </cell>
        </row>
        <row r="61">
          <cell r="I61">
            <v>2020</v>
          </cell>
          <cell r="J61" t="str">
            <v>Underwriter</v>
          </cell>
          <cell r="K61" t="str">
            <v>Develop basic functional knowledge and skills in underwriting Company products and coverage's.  Under technical direction, works within assigned limits and authority on assignments of low complexity and coordination.  Participates in formal training progr</v>
          </cell>
          <cell r="L61" t="str">
            <v>Level:  Trainee/Entry - 02</v>
          </cell>
        </row>
        <row r="65">
          <cell r="I65">
            <v>2030</v>
          </cell>
          <cell r="J65" t="str">
            <v>Underwriter</v>
          </cell>
          <cell r="K65" t="str">
            <v>Reviews and underwrites insurance risks, including within a "template" environment. Under technical direction, works within assigned limits and authority on assignments of low to moderate technical complexity and coordination. Possesses demonstrated techn</v>
          </cell>
          <cell r="L65" t="str">
            <v>Level:  Developing - 03</v>
          </cell>
        </row>
        <row r="69">
          <cell r="I69">
            <v>2040</v>
          </cell>
          <cell r="J69" t="str">
            <v>Underwriter</v>
          </cell>
          <cell r="K69" t="str">
            <v>Reviews and underwrites insurance risks.  Under technical direction, works within assigned limits and authority on assignments of moderate technical complexity and coordination.  Possesses demonstrated technical knowledge and skills, including product and</v>
          </cell>
          <cell r="L69" t="str">
            <v>Level:  Command - 04</v>
          </cell>
        </row>
        <row r="73">
          <cell r="I73">
            <v>2220</v>
          </cell>
          <cell r="J73" t="str">
            <v>Customer Service Representative - Underwriting</v>
          </cell>
          <cell r="K73" t="str">
            <v xml:space="preserve">Provides customer service to policyholders and agents by telephone or correspondence.  Responds to telephone and written inquiries regarding processing or billing status; new applications; policy change requests; and premium ratings. Enters new business, </v>
          </cell>
          <cell r="L73" t="str">
            <v>Level:  Trainee/Entry - 02</v>
          </cell>
        </row>
        <row r="77">
          <cell r="I77">
            <v>2230</v>
          </cell>
          <cell r="J77" t="str">
            <v>Customer Service Representative - Underwriting</v>
          </cell>
          <cell r="K77" t="str">
            <v>Provides customer service to policyholders and agents by telephone or correspondence. Responds to telephone and written inquiries regarding processing or billing status; new applications; policy change requests; and premium ratings. Enters new business, e</v>
          </cell>
          <cell r="L77" t="str">
            <v>Level:  Developing - 03</v>
          </cell>
        </row>
        <row r="81">
          <cell r="I81">
            <v>2240</v>
          </cell>
          <cell r="J81" t="str">
            <v>Customer Service Representative - Underwriting</v>
          </cell>
          <cell r="K81" t="str">
            <v xml:space="preserve">Provides customer service to policyholders and agents by telephone or correspondence.  Responds to telephone and written inquiries regarding processing or billing status; new applications; policy change requests; and premium ratings. Enters new business, </v>
          </cell>
          <cell r="L81" t="str">
            <v>Level:  Command - 04</v>
          </cell>
        </row>
        <row r="85">
          <cell r="I85">
            <v>2520</v>
          </cell>
          <cell r="J85" t="str">
            <v>Manager (Senior Level Supervisor) - Underwriting</v>
          </cell>
          <cell r="K85" t="str">
            <v>Provides supervision and leadership over a single Underwriting related function within an Underwriting or multi-functional Center.  Normally reports to a more senior (second or third level) manager.  Make recommendations on improving operational processes</v>
          </cell>
          <cell r="L85" t="str">
            <v>Level:  Manager I - 08</v>
          </cell>
        </row>
        <row r="89">
          <cell r="I89">
            <v>2540</v>
          </cell>
          <cell r="J89" t="str">
            <v>Manager - Underwriting</v>
          </cell>
          <cell r="K89" t="str">
            <v>Provides leadership and management direction to first line supervisors or lower level managers within an Underwriting related function of an Underwriting or multi-functional Center. Normally reports to senior (third level) manager or to Home Office execut</v>
          </cell>
          <cell r="L89" t="str">
            <v>Level:  Manager II - 09</v>
          </cell>
        </row>
        <row r="93">
          <cell r="I93">
            <v>2560</v>
          </cell>
          <cell r="J93" t="str">
            <v>Manager - Underwriting</v>
          </cell>
          <cell r="K93" t="str">
            <v>Provides leadership at highest operations' level of independence and with the greatest degree of authority, without having national responsibility.  Direct/manage functional activities of either multiple Underwriting locations or of a major Underwriting a</v>
          </cell>
          <cell r="L93" t="str">
            <v>Level:  Manager III - 10</v>
          </cell>
        </row>
        <row r="97">
          <cell r="I97">
            <v>2740</v>
          </cell>
          <cell r="J97" t="str">
            <v>Agency Marketing Manager (Representative)</v>
          </cell>
          <cell r="K97" t="str">
            <v xml:space="preserve">Responsible for overall relationship and agency management involving solicitation of new business and the maintenance of existing business within assigned territory.  Partners with Center's sales and marketing efforts. Responsible for sales and marketing </v>
          </cell>
          <cell r="L97" t="str">
            <v>Level:  Command - 04</v>
          </cell>
        </row>
        <row r="101">
          <cell r="I101">
            <v>2940</v>
          </cell>
          <cell r="J101" t="str">
            <v>Technical Trainer - Underwriting</v>
          </cell>
          <cell r="K101" t="str">
            <v>Responsible for implementation and delivery of technical training and education to employees. Participates in design and development of training curriculum. Conducts needs analysis to identify requirements. Delivers technical training. Develops lesson pla</v>
          </cell>
          <cell r="L101" t="str">
            <v>Level:  Command - 04</v>
          </cell>
        </row>
        <row r="105">
          <cell r="I105">
            <v>2980</v>
          </cell>
          <cell r="J105" t="str">
            <v>Technical Training Manager - Underwriting</v>
          </cell>
          <cell r="K105" t="str">
            <v>Develops and implements technical training programs and activities.  Assigns and monitors training programs, assess results and implements changes as needed.  Manages design and development of training curriculum. Conducts needs analysis to identify requi</v>
          </cell>
          <cell r="L105" t="str">
            <v>Level:  Manager I - 08</v>
          </cell>
        </row>
        <row r="111">
          <cell r="I111">
            <v>3020</v>
          </cell>
          <cell r="J111" t="str">
            <v>Inbound Sales Service Representative</v>
          </cell>
          <cell r="K111" t="str">
            <v>Develop basic functional knowledge and skills in customer service, sales techniques, and Company products and coverage's for purpose of consulting and counseling with prospective customers to sell products.  Incumbents are part of a formal training progra</v>
          </cell>
          <cell r="L111" t="str">
            <v>Level:  Trainee/Entry - 02</v>
          </cell>
        </row>
        <row r="115">
          <cell r="I115">
            <v>3030</v>
          </cell>
          <cell r="J115" t="str">
            <v>Inbound Sales Service Representative</v>
          </cell>
          <cell r="K115" t="str">
            <v>Consult and counsel with prospective customers via inbound telephone calls to sell products.  Utilize basic understanding of products and underwriting guidelines to collect customer information, evaluate and properly price individual risks.  Gathers custo</v>
          </cell>
          <cell r="L115" t="str">
            <v>Level:  Developing - 03</v>
          </cell>
        </row>
        <row r="119">
          <cell r="I119">
            <v>3040</v>
          </cell>
          <cell r="J119" t="str">
            <v>Inbound Sales Service Representative</v>
          </cell>
          <cell r="K119" t="str">
            <v>Consult and counsel with prospective customers via inbound telephone calls to sell products.  Utilize basic understanding of products and underwriting guidelines to collect customer information, evaluate and properly price individual risks.  Gathers custo</v>
          </cell>
          <cell r="L119" t="str">
            <v>Level:  Command - 04</v>
          </cell>
        </row>
        <row r="123">
          <cell r="I123">
            <v>3120</v>
          </cell>
          <cell r="J123" t="str">
            <v>Outbound Sales Service Representative</v>
          </cell>
          <cell r="K123" t="str">
            <v>Develop basic functional knowledge and skills in customer service, sales techniques, and Company products and coverage's for purpose of consulting and counseling with prospective customers to sell products. Gathers customer information, evaluates risk, an</v>
          </cell>
          <cell r="L123" t="str">
            <v>Level:  Trainee/Entry - 02</v>
          </cell>
        </row>
        <row r="127">
          <cell r="I127">
            <v>3130</v>
          </cell>
          <cell r="J127" t="str">
            <v>Outbound Sales Service Representative</v>
          </cell>
          <cell r="K127" t="str">
            <v>Contacts prospective customers via telephone, based on provided lists, to sell insurance products. Gathers customer information, evaluates risk, and matches coverage needs of customer to available products and/or services. Develops exposures and offers pr</v>
          </cell>
          <cell r="L127" t="str">
            <v>Level:  Developing - 03</v>
          </cell>
        </row>
        <row r="131">
          <cell r="I131">
            <v>3140</v>
          </cell>
          <cell r="J131" t="str">
            <v>Outbound Sales Service Representative</v>
          </cell>
          <cell r="K131" t="str">
            <v>Contacts prospective customers via telephone, based on provided lists, to sell insurance products. Gathers customer information, evaluates risk, and matches coverage needs of customer to available products and/or services. Develops exposures and offers pr</v>
          </cell>
          <cell r="L131" t="str">
            <v>Level:  Command - 04</v>
          </cell>
        </row>
        <row r="135">
          <cell r="I135">
            <v>3220</v>
          </cell>
          <cell r="J135" t="str">
            <v>Inbound/Outbound Sales Service Representative</v>
          </cell>
          <cell r="K135" t="str">
            <v>Develop basic functional knowledge and skills in customer service, sales techniques, and Company products and coverage's for purpose of consulting and counseling with prospective customers to sell insurance products.  Gathers customer information, evaluat</v>
          </cell>
          <cell r="L135" t="str">
            <v>Level:  Trainee/Entry - 02</v>
          </cell>
        </row>
        <row r="139">
          <cell r="I139">
            <v>3230</v>
          </cell>
          <cell r="J139" t="str">
            <v>Inbound/Outbound Sales Service Representative</v>
          </cell>
          <cell r="K139" t="str">
            <v>Consult and counsel with prospective customers via inbound and outbound telephone calls to sell insurance products.  Utilize basic understanding of products and underwriting guidelines to collect customer information, evaluate and properly price individua</v>
          </cell>
          <cell r="L139" t="str">
            <v>Level:  Developing - 03</v>
          </cell>
        </row>
        <row r="143">
          <cell r="I143">
            <v>3240</v>
          </cell>
          <cell r="J143" t="str">
            <v>Inbound/Outbound Sales Service Representative</v>
          </cell>
          <cell r="K143" t="str">
            <v>Consult and counsel with prospective customers via inbound and outbound telephone calls to sell insurance products.  Utilize basic understanding of products and underwriting guidelines to collect customer information, evaluate and properly price individua</v>
          </cell>
          <cell r="L143" t="str">
            <v>Level:  Command - 04</v>
          </cell>
        </row>
        <row r="147">
          <cell r="I147">
            <v>3320</v>
          </cell>
          <cell r="J147" t="str">
            <v>Customer Service Representative - Sales</v>
          </cell>
          <cell r="K147" t="str">
            <v>Develop basic functional knowledge and skills in customer service and Company products and coverage's for purpose of providing customer service on policy coverage's and options to agents and policyholders over the telephone.  Provides agents with counseli</v>
          </cell>
          <cell r="L147" t="str">
            <v>Level:  Trainee/Entry - 02</v>
          </cell>
        </row>
        <row r="151">
          <cell r="I151">
            <v>3330</v>
          </cell>
          <cell r="J151" t="str">
            <v>Customer Service Representative - Sales</v>
          </cell>
          <cell r="K151" t="str">
            <v xml:space="preserve">Provide customer service to agents and policyholders over the telephone.  Counsels agents and customers relative to policy coverage's and/or options.  Provides agents with counseling on underwriting guidelines, eligibility, quotes, and policy and billing </v>
          </cell>
          <cell r="L151" t="str">
            <v>Level:  Developing - 03</v>
          </cell>
        </row>
        <row r="155">
          <cell r="I155">
            <v>3340</v>
          </cell>
          <cell r="J155" t="str">
            <v>Customer Service Representative - Sales</v>
          </cell>
          <cell r="K155" t="str">
            <v xml:space="preserve">Provide customer service to agents and policyholders over the telephone.  Counsels agents and customers relative to policy coverage's and/or options.  Provides agents with counseling on underwriting guidelines, eligibility, quotes, and policy and billing </v>
          </cell>
          <cell r="L155" t="str">
            <v>Level:  Command - 04</v>
          </cell>
        </row>
        <row r="159">
          <cell r="I159">
            <v>3420</v>
          </cell>
          <cell r="J159" t="str">
            <v>Team Leader/Supervisor - Sales</v>
          </cell>
          <cell r="K159" t="str">
            <v>Serves as team leader, ensuring high quality customer service among telephone sales team members in center.  Accountable for achievement of sales goals. Develops team skills in marketing, risk evaluation, pricing and insurance product knowledge. Has input</v>
          </cell>
          <cell r="L159" t="str">
            <v>Level:  Supervisor - 07</v>
          </cell>
        </row>
        <row r="163">
          <cell r="I163">
            <v>3620</v>
          </cell>
          <cell r="J163" t="str">
            <v>Manager (Senior Level Supervisor) - Telesales</v>
          </cell>
          <cell r="K163" t="str">
            <v>Provides supervision over a single Telesales related function within an Telesales or multi-functional Center.  Normally reports to more senior (second or third level) manager.  Make recommendations on improving operational processes of the respective func</v>
          </cell>
          <cell r="L163" t="str">
            <v>Level:  Manager I - 08</v>
          </cell>
        </row>
        <row r="167">
          <cell r="I167">
            <v>3640</v>
          </cell>
          <cell r="J167" t="str">
            <v>Manager - Telesales</v>
          </cell>
          <cell r="K167" t="str">
            <v>Provides leadership and management direction to first line supervisors or lower level managers within Telesales related function of an Telesales or multi-functional Center. Normally reports to a senior (third level) manager or to Home Office executive.  D</v>
          </cell>
          <cell r="L167" t="str">
            <v>Level:  Manager II - 09</v>
          </cell>
        </row>
        <row r="171">
          <cell r="I171">
            <v>3660</v>
          </cell>
          <cell r="J171" t="str">
            <v>Manager - Telesales</v>
          </cell>
          <cell r="K171" t="str">
            <v>Provides leadership and management direction at highest operations level of independence and with greatest degree of authority, without having national responsibility.  Directs/manages functional activities of either multiple Telesales locations or of a m</v>
          </cell>
          <cell r="L171" t="str">
            <v>Level:  Manager III - 10</v>
          </cell>
        </row>
        <row r="177">
          <cell r="I177">
            <v>4005</v>
          </cell>
          <cell r="J177" t="str">
            <v>Billing/Accounting Service Representative</v>
          </cell>
          <cell r="K177" t="str">
            <v xml:space="preserve">Provides billing, account reconciliation, remittance processing, customer service and collection support to maximize cash flow. Provides information/analysis on agency/customer trends and issues impacting final results. Prepares bills, premium statements </v>
          </cell>
          <cell r="L177" t="str">
            <v>Level:  Para-Professional - 01</v>
          </cell>
        </row>
        <row r="181">
          <cell r="I181">
            <v>4010</v>
          </cell>
          <cell r="J181" t="str">
            <v>Customer Service Representative - Trainee</v>
          </cell>
          <cell r="K181" t="str">
            <v>Develop basic functional knowledge of products and customer service skills to provide customer service to company's product users.  Incumbents are part of formal training program that may include classroom and on-the-job training.  Receives and responds t</v>
          </cell>
          <cell r="L181" t="str">
            <v>Level:  Para-Professional - 01</v>
          </cell>
        </row>
        <row r="185">
          <cell r="I185">
            <v>4020</v>
          </cell>
          <cell r="J185" t="str">
            <v>Customer Service Representative</v>
          </cell>
          <cell r="K185" t="str">
            <v>Provides customer service to company's product users. Requires knowledge of limited number of products or services. Receives and responds to customer service inquiries and problems via telephone. Calls are predominantly routine but may require some deviat</v>
          </cell>
          <cell r="L185" t="str">
            <v>Level:  Para-Professional - 01</v>
          </cell>
        </row>
        <row r="189">
          <cell r="I189">
            <v>4030</v>
          </cell>
          <cell r="J189" t="str">
            <v>Customer Service Representative</v>
          </cell>
          <cell r="K189" t="str">
            <v>Provides customer service to company’s product users.  Requires considerable knowledge of products or services.  Receives and responds to customer service inquiries and problems of a complex nature via telephone.  Calls are non-routine and may require dev</v>
          </cell>
          <cell r="L189" t="str">
            <v>Level:  Command - 04</v>
          </cell>
        </row>
        <row r="193">
          <cell r="I193">
            <v>4040</v>
          </cell>
          <cell r="J193" t="str">
            <v>Customer Service Representative</v>
          </cell>
          <cell r="K193" t="str">
            <v>Provides customer service to company’s product users.  Requires expert knowledge of products or services.  Receives and responds to customer service inquiries and problems of a highly complex nature via telephone.  Calls are non-routine and require deviat</v>
          </cell>
          <cell r="L193" t="str">
            <v>Level:  Specialist - 05</v>
          </cell>
        </row>
        <row r="197">
          <cell r="I197">
            <v>4150</v>
          </cell>
          <cell r="J197" t="str">
            <v>Customer Service Consultant</v>
          </cell>
          <cell r="K197" t="str">
            <v>Provides product expertise and advise to customer service staff and team members. Answers inquiries relative to complex products or services. Handles problem calls and resolves customer specific technical issues with limited problem solving precedent. Det</v>
          </cell>
          <cell r="L197" t="str">
            <v>Level:  Specialist - 05</v>
          </cell>
        </row>
        <row r="201">
          <cell r="I201">
            <v>4170</v>
          </cell>
          <cell r="J201" t="str">
            <v>Customer Service - Team Leader/Supervisor</v>
          </cell>
          <cell r="K201" t="str">
            <v>Serves as leader among Customer Service Representatives giving direction and assistance on day-to-day basis.  Directs, supervises, and evaluates work flow. Coordinates work activities to achieve the volume expected to meet operational requirements. Respon</v>
          </cell>
          <cell r="L201" t="str">
            <v>Level:  Supervisor - 07</v>
          </cell>
        </row>
        <row r="205">
          <cell r="I205">
            <v>4180</v>
          </cell>
          <cell r="J205" t="str">
            <v>Customer Service Manager</v>
          </cell>
          <cell r="K205" t="str">
            <v>Manages customer services function.  This position typically reports to Service Center Operation Manager (5550) or to Top Center Executive (5600).  Develops business plan for Customer Service department operations including budget development. Develops an</v>
          </cell>
          <cell r="L205" t="str">
            <v>Level:  Manager I - 08</v>
          </cell>
        </row>
        <row r="209">
          <cell r="I209">
            <v>4220</v>
          </cell>
          <cell r="J209" t="str">
            <v>First Level Manager (Senior Level Supervisor)</v>
          </cell>
          <cell r="K209" t="str">
            <v>Provides supervision and leadership over single function, either processing and/or customer service within a large multi-functional processing/service facility.  Makes recommendations on improving operational plans of the functional area of accountability</v>
          </cell>
          <cell r="L209" t="str">
            <v>Level:  Manager I - 08</v>
          </cell>
        </row>
        <row r="213">
          <cell r="I213">
            <v>4240</v>
          </cell>
          <cell r="J213" t="str">
            <v>Second Level Manager</v>
          </cell>
          <cell r="K213" t="str">
            <v>Provides leadership and management direction to first line supervisors of one function within a multi-functional processing facility, or manages one entire single-function processing/service facility.  Normally reports to a more senior level (third level)</v>
          </cell>
          <cell r="L213" t="str">
            <v>Level:  Manager II - 09</v>
          </cell>
        </row>
        <row r="217">
          <cell r="I217">
            <v>4260</v>
          </cell>
          <cell r="J217" t="str">
            <v>Third Level Manager</v>
          </cell>
          <cell r="K217" t="str">
            <v xml:space="preserve">Provides leadership and management direction at highest operations level of independence and with greatest degree of authority, without having national responsibility.  Direct/manage functional activities for either multiple locations or a major activity </v>
          </cell>
          <cell r="L217" t="str">
            <v>Level:  Manager III - 10</v>
          </cell>
        </row>
        <row r="223">
          <cell r="I223">
            <v>5000</v>
          </cell>
          <cell r="J223" t="str">
            <v>Clerk</v>
          </cell>
          <cell r="K223" t="str">
            <v>Provides clerical and data entry support to service center staff. Performs complex clerical duties. Performs data entry. Faxes, files, photocopies, and scans. Position typically requires 1 - 3 years of clerical or data entry experience.</v>
          </cell>
          <cell r="L223" t="str">
            <v>Level:  Fully Accomplished</v>
          </cell>
        </row>
        <row r="227">
          <cell r="I227">
            <v>5050</v>
          </cell>
          <cell r="J227" t="str">
            <v>Forecasting and Operations Specialist</v>
          </cell>
          <cell r="K227" t="str">
            <v xml:space="preserve">Provides statistical tracking of work center measurements. Monitors and tracks call availability statistics. Creates forecasting models based on historical data. Recommends work schedules based on call volume. Provides standard and ad hoc reports on work </v>
          </cell>
          <cell r="L227" t="str">
            <v>Level:  Command - 04</v>
          </cell>
        </row>
        <row r="231">
          <cell r="I231">
            <v>5075</v>
          </cell>
          <cell r="J231" t="str">
            <v>Quality Assurance Specialist</v>
          </cell>
          <cell r="K231" t="str">
            <v>Provides support administering the quality management program.  Monitors and evaluates inbound/outbound calls and program processes to insure accuracy and improve productivity and performance.  Reviews call quality and performance against Center standards</v>
          </cell>
          <cell r="L231" t="str">
            <v>Level:  Command - 04</v>
          </cell>
        </row>
        <row r="235">
          <cell r="I235">
            <v>5140</v>
          </cell>
          <cell r="J235" t="str">
            <v>Systems Specialist</v>
          </cell>
          <cell r="K235" t="str">
            <v>Provides systems analysis, support, and problem resolution. Provides technical support for installation, maintenance and enhancement of software products, hardware and system platforms, telecommunications equipment and software. Ensures compliance with co</v>
          </cell>
          <cell r="L235" t="str">
            <v>Level:  Command - 04</v>
          </cell>
        </row>
        <row r="239">
          <cell r="I239">
            <v>5150</v>
          </cell>
          <cell r="J239" t="str">
            <v>Financial and Operations Specialist</v>
          </cell>
          <cell r="K239" t="str">
            <v>Provides financial analysis and advice to management concerning operations. Analyzes and interprets key operational and financial data against pre-determined targets. Consults with team members regarding findings providing recommendations for improvement.</v>
          </cell>
          <cell r="L239" t="str">
            <v>Level:  Command - 04</v>
          </cell>
        </row>
        <row r="243">
          <cell r="I243">
            <v>5220</v>
          </cell>
          <cell r="J243" t="str">
            <v>Support Services Supervisor</v>
          </cell>
          <cell r="K243" t="str">
            <v>Manages the administrative functions and facilities for the service center. Manages and supervises billing function. Manages and supervises administrative and clerical support. Manages and supervises processing services provided to internal and external c</v>
          </cell>
          <cell r="L243" t="str">
            <v>Level:  Supervisor - 07</v>
          </cell>
        </row>
        <row r="247">
          <cell r="I247">
            <v>5230</v>
          </cell>
          <cell r="J247" t="str">
            <v>Facilities Manager</v>
          </cell>
          <cell r="K247" t="str">
            <v>The Facilities Manager is responsible for operation and managing day-to-day facility issues, problems and concerns that arise from employees, customers and visitors. Position typically reports to the Center Operation Manager (job 5550) or to the Top Cente</v>
          </cell>
          <cell r="L247" t="str">
            <v>Level:  Manager II - 09</v>
          </cell>
        </row>
        <row r="251">
          <cell r="I251">
            <v>5250</v>
          </cell>
          <cell r="J251" t="str">
            <v>Human Resources Manager</v>
          </cell>
          <cell r="K251" t="str">
            <v>Facilitates and leads human resources initiatives for the service center. Manages employee relations through conflict resolution, third party avoidance and introduction of interventions to head-off employee concerns before they are escalated. Directs cult</v>
          </cell>
          <cell r="L251" t="str">
            <v>Level:  Manager II - 09</v>
          </cell>
        </row>
        <row r="255">
          <cell r="I255">
            <v>5550</v>
          </cell>
          <cell r="J255" t="str">
            <v>Service Center Operations Manager</v>
          </cell>
          <cell r="K255" t="str">
            <v xml:space="preserve">Responsible for operations of the service center area. Directs facilities, finance, systems (including LAN/WAN maintenance and support) functions within service center. Manages annual business planning and budget preparation. Directs and prepares studies </v>
          </cell>
          <cell r="L255" t="str">
            <v>Level:  Manager II - 09</v>
          </cell>
        </row>
        <row r="259">
          <cell r="I259">
            <v>5600</v>
          </cell>
          <cell r="J259" t="str">
            <v>Top Center Executive</v>
          </cell>
          <cell r="K259" t="str">
            <v>Resident executive responsible for all functions of a center within a geographic area or business unit.  Develops, communicates and implements policies, objectives, programs, and procedures relating to the operations of the Center. Defines and plans the a</v>
          </cell>
          <cell r="L259" t="str">
            <v>Level:  Manager III - 10+</v>
          </cell>
        </row>
        <row r="265">
          <cell r="I265">
            <v>6010</v>
          </cell>
          <cell r="J265" t="str">
            <v>Human Resources Transaction Representative</v>
          </cell>
          <cell r="K265" t="str">
            <v>Responsible for accurate processing of all personnel related changes within the HRIS. Maintains personnel records and reference files. Reviews and corrects exception reports for possible errors.  Makes corrections where appropriate. Coordinates research n</v>
          </cell>
          <cell r="L265" t="str">
            <v>Level:  Para-Professional - 01</v>
          </cell>
        </row>
        <row r="269">
          <cell r="I269">
            <v>6050</v>
          </cell>
          <cell r="J269" t="str">
            <v>Human Resources Retirement Processing Representative</v>
          </cell>
          <cell r="K269" t="str">
            <v>Provide direction and counseling services to employees, H.R. representatives, and retirees in the area of retirement program benefits.  Reviews and verifies retirement benefit calculations/estimates using pension calculation system. Responds to inquires f</v>
          </cell>
          <cell r="L269" t="str">
            <v>Level:  Para-Professional - 01</v>
          </cell>
        </row>
        <row r="273">
          <cell r="I273">
            <v>6110</v>
          </cell>
          <cell r="J273" t="str">
            <v>Human Resources Customer Service Representative</v>
          </cell>
          <cell r="K273" t="str">
            <v>Serves as the primary contact to all employees on payroll, benefit and other HR transaction and policy related questions.   Responds to all employee/managerial phone, email and fax HR inquiries. Researches and resolves all problems in a timely manner. Tra</v>
          </cell>
          <cell r="L273" t="str">
            <v>Level:  Para-Professional - 01</v>
          </cell>
        </row>
        <row r="277">
          <cell r="I277">
            <v>6220</v>
          </cell>
          <cell r="J277" t="str">
            <v>Team Leader/Supervisor - Human Resources Service Center</v>
          </cell>
          <cell r="K277" t="str">
            <v>Responsible for providing functional supervision, leadership and direction to team members within a unit of the Employee Services Center.  Manages and supervises one or more functional areas of the Center. Sets team objectives, goals and work schedules. S</v>
          </cell>
          <cell r="L277" t="str">
            <v>Level:  Supervisor - 07</v>
          </cell>
        </row>
        <row r="281">
          <cell r="I281">
            <v>6240</v>
          </cell>
          <cell r="J281" t="str">
            <v>Manager - Human Resources Service Center</v>
          </cell>
          <cell r="K281" t="str">
            <v>Manage a company-wide Human Resources service and processing center whose services are in line with company best practices.  Provides leadership and direct supervision to HR related service areas within a multi-function Human Resources environment (Benefi</v>
          </cell>
          <cell r="L281" t="str">
            <v>Level:  Manager II - 09</v>
          </cell>
        </row>
        <row r="285">
          <cell r="I285">
            <v>6300</v>
          </cell>
          <cell r="J285" t="str">
            <v>Director - Human Resources Service Center</v>
          </cell>
          <cell r="K285" t="str">
            <v>Establish and direct a company wide Human Resources service and processing center whose services are in line with company best practices.  Provides leadership and direction to HR related service areas within a multi-function Human Resources environment (B</v>
          </cell>
          <cell r="L285" t="str">
            <v>Level: Manager III - 10</v>
          </cell>
        </row>
      </sheetData>
      <sheetData sheetId="7" refreshError="1"/>
      <sheetData sheetId="8"/>
      <sheetData sheetId="9"/>
      <sheetData sheetId="10" refreshError="1"/>
      <sheetData sheetId="11">
        <row r="4">
          <cell r="A4">
            <v>1020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16"/>
  <sheetViews>
    <sheetView showGridLines="0" showRowColHeaders="0" tabSelected="1" zoomScaleNormal="100" zoomScaleSheetLayoutView="50" workbookViewId="0">
      <pane ySplit="3" topLeftCell="A4" activePane="bottomLeft" state="frozen"/>
      <selection activeCell="H43" sqref="H43"/>
      <selection pane="bottomLeft" activeCell="A8" sqref="A8"/>
    </sheetView>
  </sheetViews>
  <sheetFormatPr defaultColWidth="0" defaultRowHeight="15" customHeight="1" zeroHeight="1"/>
  <cols>
    <col min="1" max="1" width="2.6640625" style="1" customWidth="1"/>
    <col min="2" max="2" width="95.33203125" style="26" customWidth="1"/>
    <col min="3" max="3" width="4.109375" style="1" customWidth="1"/>
    <col min="4" max="4" width="2.6640625" style="1" customWidth="1"/>
    <col min="5" max="7" width="9.109375" style="1" hidden="1" customWidth="1"/>
    <col min="8" max="16384" width="0" style="1" hidden="1"/>
  </cols>
  <sheetData>
    <row r="1" spans="1:7" s="2" customFormat="1" ht="3.75" customHeight="1">
      <c r="B1" s="3"/>
      <c r="C1" s="3"/>
    </row>
    <row r="2" spans="1:7" s="4" customFormat="1" ht="27.75" customHeight="1">
      <c r="A2" s="4" t="s">
        <v>0</v>
      </c>
    </row>
    <row r="3" spans="1:7" s="5" customFormat="1" ht="11.25" customHeight="1">
      <c r="B3" s="6"/>
    </row>
    <row r="4" spans="1:7" ht="12.75" customHeight="1">
      <c r="B4" s="7"/>
      <c r="C4" s="8"/>
    </row>
    <row r="5" spans="1:7" s="11" customFormat="1" ht="24" customHeight="1">
      <c r="A5" s="9" t="s">
        <v>1</v>
      </c>
      <c r="B5" s="9"/>
      <c r="C5" s="10"/>
    </row>
    <row r="6" spans="1:7" ht="12.75" customHeight="1">
      <c r="B6" s="12"/>
      <c r="C6" s="8"/>
      <c r="D6" s="13"/>
      <c r="E6" s="14" t="s">
        <v>2</v>
      </c>
      <c r="F6" s="8"/>
      <c r="G6" s="8" t="s">
        <v>3</v>
      </c>
    </row>
    <row r="7" spans="1:7" s="15" customFormat="1" ht="18" customHeight="1">
      <c r="B7" s="16" t="s">
        <v>4</v>
      </c>
      <c r="C7" s="17"/>
      <c r="E7" s="14" t="str">
        <f>LEFT(B7,3)</f>
        <v>105</v>
      </c>
      <c r="F7" s="8" t="str">
        <f>RIGHT(B7,LEN(B7)-6)</f>
        <v>Senior Tax Executive: Head of Global Planning and Compliance</v>
      </c>
      <c r="G7" s="8" t="str">
        <f>B9</f>
        <v>Responsibilities may include: maintaining and expanding current knowledge of emerging domestic and international tax issues and developments; participating in professional and industry groups organized to influence tax legislation and regulation; providing leadership and direction for all company tax planning and compliance activities; overseeing the tax review and assessment of proposed mergers, acquisitions, dispositions and restructurings; providing tax advice, feedback and solutions to senior corporate and operating business executives; selecting and overseeing the work of outside legal and tax advisors and maintaining relationships with them; overseeing the preparation, review and approval of consolidated and business entity tax returns, estimates and provisions; overseeing company tax audit response, negotiation and resolution; and ensuring that internal controls are in place to meet the requirements of SOX 404 as it relates to tax processes and procedures.</v>
      </c>
    </row>
    <row r="8" spans="1:7" s="15" customFormat="1" ht="27.6">
      <c r="B8" s="18" t="s">
        <v>5</v>
      </c>
      <c r="C8" s="17"/>
      <c r="E8" s="14"/>
      <c r="F8" s="8"/>
      <c r="G8" s="8"/>
    </row>
    <row r="9" spans="1:7" s="21" customFormat="1" ht="132" customHeight="1">
      <c r="A9" s="19"/>
      <c r="B9" s="20" t="s">
        <v>6</v>
      </c>
      <c r="C9" s="17"/>
    </row>
    <row r="10" spans="1:7" ht="12.75" customHeight="1">
      <c r="A10" s="22"/>
      <c r="B10" s="23"/>
      <c r="C10" s="17"/>
    </row>
    <row r="11" spans="1:7" ht="18" customHeight="1">
      <c r="A11" s="22"/>
      <c r="B11" s="16" t="s">
        <v>7</v>
      </c>
      <c r="C11" s="17"/>
      <c r="E11" s="14" t="str">
        <f>LEFT(B11,3)</f>
        <v>110</v>
      </c>
      <c r="F11" s="8" t="str">
        <f>RIGHT(B11,LEN(B11)-6)</f>
        <v>Tax Director: Global Planning and Compliance</v>
      </c>
      <c r="G11" s="8" t="str">
        <f>B13</f>
        <v>Responsibilities may include: maintaining and expanding current knowledge of emerging domestic and international tax issues and developments; directing company tax planning and compliance activities; directing the tax review and assessment of proposed mergers, acquisitions, dispositions and restructurings; providing tax advice, feedback and solutions to corporate and operating business executives; participating in the selection and overseeing the work of outside legal and tax advisors and maintaining relationships with them; directing the preparation, review and approval of consolidated and business entity tax returns, estimates and provisions; directing company tax audit response, negotiation and resolution; and ensuring that internal controls are in place to meet the requirements of SOX 404 as it relates to tax processes and procedures.</v>
      </c>
    </row>
    <row r="12" spans="1:7" ht="38.4" customHeight="1">
      <c r="A12" s="22"/>
      <c r="B12" s="18" t="s">
        <v>8</v>
      </c>
      <c r="C12" s="17"/>
      <c r="E12" s="14"/>
      <c r="F12" s="8"/>
      <c r="G12" s="8"/>
    </row>
    <row r="13" spans="1:7" s="21" customFormat="1" ht="105.6">
      <c r="A13" s="19"/>
      <c r="B13" s="20" t="s">
        <v>9</v>
      </c>
      <c r="C13" s="17"/>
    </row>
    <row r="14" spans="1:7" ht="12.75" customHeight="1">
      <c r="A14" s="22"/>
      <c r="B14" s="23"/>
      <c r="C14" s="17"/>
    </row>
    <row r="15" spans="1:7" ht="18" customHeight="1">
      <c r="A15" s="22"/>
      <c r="B15" s="16" t="s">
        <v>10</v>
      </c>
      <c r="C15" s="17"/>
      <c r="E15" s="14" t="str">
        <f>LEFT(B15,3)</f>
        <v>115</v>
      </c>
      <c r="F15" s="8" t="str">
        <f>RIGHT(B15,LEN(B15)-6)</f>
        <v>Tax Manager: Global Planning and Compliance</v>
      </c>
      <c r="G15" s="8" t="str">
        <f>B17</f>
        <v>Responsibilities may include: maintaining and expanding current knowledge of emerging domestic and international tax issues and developments; identifying global income tax opportunities to reduce the effective tax rate and increase cash flows;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researching and reviewing the tax implications of proposed domestic and international transactions and restructurings, and presenting recommendations; supporting the negotiation of deal documents and tax indemnity agreements; actively managing and providing guidance in the preparation, review and submission of U.S. filing requirements related to income from international operations; monitoring and supporting local tax compliance of non-U.S. business entities; supporting the work of external legal and other advisors; participating in tax audit preparation, response, negotiation and resolution; providing ongoing tax information, feedback and advice to corporate and operating business executives and managers; identifying tax issues to be researched and/or referred to senior tax management; managing tax process improvement projects; managing technical research of tax compliance issues; and maintaining SOX 404 documentation.</v>
      </c>
    </row>
    <row r="16" spans="1:7" ht="41.4">
      <c r="A16" s="22"/>
      <c r="B16" s="18" t="s">
        <v>11</v>
      </c>
      <c r="C16" s="17"/>
      <c r="E16" s="14"/>
      <c r="F16" s="8"/>
      <c r="G16" s="8"/>
    </row>
    <row r="17" spans="1:7" s="21" customFormat="1" ht="180" customHeight="1">
      <c r="A17" s="19"/>
      <c r="B17" s="20" t="s">
        <v>12</v>
      </c>
      <c r="C17" s="17"/>
    </row>
    <row r="18" spans="1:7" s="22" customFormat="1" ht="12.75" customHeight="1">
      <c r="B18" s="23"/>
      <c r="C18" s="17"/>
    </row>
    <row r="19" spans="1:7" s="11" customFormat="1" ht="24" customHeight="1">
      <c r="A19" s="9" t="s">
        <v>13</v>
      </c>
      <c r="B19" s="9"/>
      <c r="C19" s="10"/>
    </row>
    <row r="20" spans="1:7" s="22" customFormat="1" ht="12.75" customHeight="1">
      <c r="B20" s="23"/>
      <c r="C20" s="17"/>
    </row>
    <row r="21" spans="1:7" ht="18" customHeight="1">
      <c r="A21" s="22"/>
      <c r="B21" s="16" t="s">
        <v>14</v>
      </c>
      <c r="C21" s="17"/>
      <c r="E21" s="14" t="str">
        <f>LEFT(B21,3)</f>
        <v>205</v>
      </c>
      <c r="F21" s="8" t="str">
        <f>RIGHT(B21,LEN(B21)-6)</f>
        <v>Tax Executive: Domestic Planning and Compliance</v>
      </c>
      <c r="G21" s="8" t="str">
        <f>B23</f>
        <v>Responsibilities may include: maintaining and expanding current knowledge of emerging domestic tax issues and developments; providing leadership and direction in the development of domestic tax strategies and plans; leading and providing tax review and modeling of proposed domestic mergers, acquisitions, dispositions, partnerships and joint ventures; participating in the selection of external legal and other advisors for domestic tax issues and transactions, reviewing their opinions and maintaining relationships with them; providing advice, feedback and solutions on domestic tax issues to senior corporate and operating business executives; providing leadership and direction for U.S. federal tax compliance for income earned from domestic business operations; overseeing domestic aspects of tax audit preparation, response, negotiation and resolution; and ensuring that internal controls are in place to meet the requirements of SOX 404 as it relates to tax processes and procedures.</v>
      </c>
    </row>
    <row r="22" spans="1:7" ht="41.4">
      <c r="A22" s="22"/>
      <c r="B22" s="18" t="s">
        <v>15</v>
      </c>
      <c r="C22" s="17"/>
      <c r="E22" s="14"/>
      <c r="F22" s="8"/>
      <c r="G22" s="8"/>
    </row>
    <row r="23" spans="1:7" s="21" customFormat="1" ht="118.8">
      <c r="A23" s="19"/>
      <c r="B23" s="20" t="s">
        <v>16</v>
      </c>
      <c r="C23" s="17"/>
    </row>
    <row r="24" spans="1:7" ht="9.9" customHeight="1">
      <c r="A24" s="22"/>
      <c r="B24" s="23"/>
      <c r="C24" s="17"/>
    </row>
    <row r="25" spans="1:7" ht="18" customHeight="1">
      <c r="A25" s="22"/>
      <c r="B25" s="16" t="s">
        <v>17</v>
      </c>
      <c r="C25" s="17"/>
      <c r="E25" s="14" t="str">
        <f>LEFT(B25,3)</f>
        <v>210</v>
      </c>
      <c r="F25" s="8" t="str">
        <f>RIGHT(B25,LEN(B25)-6)</f>
        <v>Tax Director: Domestic Planning and Compliance</v>
      </c>
      <c r="G25" s="8" t="str">
        <f>B27</f>
        <v>Responsibilities may include: maintaining and expanding current knowledge of emerging tax issues and developments; directing domestic tax planning and compliance activities; directing the tax review and assessment of proposed domestic mergers, acquisitions, dispositions and restructurings; providing tax advice, feedback and solutions to corporate and operating business executives; participating in the selection and overseeing the work of outside legal and tax advisors and maintaining relationships with them; directing the preparation, review and approval of consolidated and business entity tax returns, estimates and provisions; directing domestic tax audit response, negotiation and resolution; and ensuring that internal controls are in place to meet the requirements of SOX 404 as it relates to tax processes and procedures.</v>
      </c>
    </row>
    <row r="26" spans="1:7" ht="27.6">
      <c r="A26" s="22"/>
      <c r="B26" s="18" t="s">
        <v>18</v>
      </c>
      <c r="C26" s="17"/>
      <c r="E26" s="14"/>
      <c r="F26" s="8"/>
      <c r="G26" s="8"/>
    </row>
    <row r="27" spans="1:7" ht="96.6" customHeight="1">
      <c r="A27" s="22"/>
      <c r="B27" s="24" t="s">
        <v>19</v>
      </c>
      <c r="C27" s="17"/>
    </row>
    <row r="28" spans="1:7" ht="9.9" customHeight="1">
      <c r="A28" s="22"/>
      <c r="B28" s="23"/>
      <c r="C28" s="17"/>
    </row>
    <row r="29" spans="1:7" ht="18" customHeight="1">
      <c r="A29" s="22"/>
      <c r="B29" s="16" t="s">
        <v>20</v>
      </c>
      <c r="C29" s="17"/>
      <c r="E29" s="14" t="str">
        <f>LEFT(B29,3)</f>
        <v>215</v>
      </c>
      <c r="F29" s="8" t="str">
        <f>RIGHT(B29,LEN(B29)-6)</f>
        <v>Tax Manager: Domestic Planning and Compliance</v>
      </c>
      <c r="G29" s="8" t="str">
        <f>B31</f>
        <v>Responsibilities may include: maintaining and expanding current knowledge of emerging tax issues and developments; identifying federal/state/local income tax opportunities to reduce the effective tax rate and increase cash flows;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researching, and reviewing proposed transactions and restructurings; supporting the negotiation of deal documents and tax indemnity agreements; supporting the work of external legal and other advisors; participating in tax audit preparation, response, negotiation and resolution; providing ongoing tax information, feedback and advice to corporate and operating business executives and managers; identifying tax issues to be researched and/or referred to senior tax management; managing tax process improvement projects; managing technical research of tax compliance issues; and maintaining SOX 404 documentation.</v>
      </c>
    </row>
    <row r="30" spans="1:7" ht="41.4">
      <c r="A30" s="22"/>
      <c r="B30" s="18" t="s">
        <v>21</v>
      </c>
      <c r="C30" s="17"/>
      <c r="E30" s="14"/>
      <c r="F30" s="8"/>
      <c r="G30" s="8"/>
    </row>
    <row r="31" spans="1:7" ht="136.80000000000001" customHeight="1">
      <c r="A31" s="22"/>
      <c r="B31" s="24" t="s">
        <v>22</v>
      </c>
      <c r="C31" s="17"/>
    </row>
    <row r="32" spans="1:7" ht="12.75" customHeight="1">
      <c r="A32" s="22"/>
      <c r="B32" s="23"/>
      <c r="C32" s="17"/>
    </row>
    <row r="33" spans="1:7" s="11" customFormat="1" ht="24" customHeight="1">
      <c r="A33" s="9" t="s">
        <v>23</v>
      </c>
      <c r="B33" s="9"/>
      <c r="C33" s="10"/>
    </row>
    <row r="34" spans="1:7" ht="12.75" customHeight="1">
      <c r="A34" s="22"/>
      <c r="B34" s="23"/>
      <c r="C34" s="17"/>
    </row>
    <row r="35" spans="1:7" ht="15.6">
      <c r="A35" s="22"/>
      <c r="B35" s="16" t="s">
        <v>24</v>
      </c>
      <c r="C35" s="17"/>
      <c r="E35" s="14" t="str">
        <f>LEFT(B35,3)</f>
        <v>305</v>
      </c>
      <c r="F35" s="8" t="str">
        <f>RIGHT(B35,LEN(B35)-6)</f>
        <v>Tax Executive: Domestic Planning</v>
      </c>
      <c r="G35" s="8" t="str">
        <f>B37</f>
        <v>Responsibilities may include: maintaining and expanding current knowledge of emerging tax issues and developments; providing leadership and direction in the development of federal/state/local income tax strategies and planning to reduce the effective tax rate and increase cash flows; leading and providing tax review and modeling of proposed domestic mergers, acquisitions, dispositions and restructurings; participating in the selection of external legal and other advisors, reviewing their opinions and maintaining relationships with them; providing tax advice, feedback and solutions to senior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overseeing legal and technical aspects of tax audits, controversies and litigation.</v>
      </c>
    </row>
    <row r="36" spans="1:7" ht="31.2" customHeight="1">
      <c r="A36" s="22"/>
      <c r="B36" s="18" t="s">
        <v>25</v>
      </c>
      <c r="C36" s="17"/>
      <c r="E36" s="14"/>
      <c r="F36" s="8"/>
      <c r="G36" s="8"/>
    </row>
    <row r="37" spans="1:7" s="22" customFormat="1" ht="126" customHeight="1">
      <c r="B37" s="24" t="s">
        <v>26</v>
      </c>
      <c r="C37" s="17"/>
    </row>
    <row r="38" spans="1:7" ht="13.2">
      <c r="A38" s="22"/>
      <c r="B38" s="23"/>
      <c r="C38" s="17"/>
    </row>
    <row r="39" spans="1:7" ht="15.6">
      <c r="A39" s="22"/>
      <c r="B39" s="16" t="s">
        <v>27</v>
      </c>
      <c r="C39" s="17"/>
      <c r="E39" s="14" t="str">
        <f>LEFT(B39,3)</f>
        <v>310</v>
      </c>
      <c r="F39" s="8" t="str">
        <f>RIGHT(B39,LEN(B39)-6)</f>
        <v>Tax Director: Domestic Planning</v>
      </c>
      <c r="G39" s="8" t="str">
        <f>B41</f>
        <v>Responsibilities may include: maintaining and expanding current knowledge of emerging tax issues and developments; formulating federal/state/local income tax strategies and plans to reduce the effective tax rate and increase cash flows; providing tax review and modeling of proposed domestic mergers, acquisitions, dispositions and restructurings; supporting the work of external legal and other advisors, reviewing their opinions and maintaining relationships with them; providing tax advice, feedback and solutions to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overseeing legal, technical and procedural aspects of tax audits, controversies and litigation.</v>
      </c>
    </row>
    <row r="40" spans="1:7" ht="27.6">
      <c r="A40" s="22"/>
      <c r="B40" s="18" t="s">
        <v>28</v>
      </c>
      <c r="C40" s="17"/>
      <c r="E40" s="14"/>
      <c r="F40" s="8"/>
      <c r="G40" s="8"/>
    </row>
    <row r="41" spans="1:7" s="22" customFormat="1" ht="121.2" customHeight="1">
      <c r="B41" s="24" t="s">
        <v>29</v>
      </c>
      <c r="C41" s="17"/>
    </row>
    <row r="42" spans="1:7" s="22" customFormat="1" ht="13.2">
      <c r="B42" s="25"/>
      <c r="C42" s="17"/>
    </row>
    <row r="43" spans="1:7" ht="15.6">
      <c r="A43" s="22"/>
      <c r="B43" s="16" t="s">
        <v>30</v>
      </c>
      <c r="C43" s="17"/>
      <c r="E43" s="14" t="str">
        <f>LEFT(B43,3)</f>
        <v>315</v>
      </c>
      <c r="F43" s="8" t="str">
        <f>RIGHT(B43,LEN(B43)-6)</f>
        <v>Tax Manager: Domestic Planning</v>
      </c>
      <c r="G43" s="8" t="str">
        <f>B45</f>
        <v>Responsibilities may include: maintaining and expanding current knowledge of emerging tax issues and developments; identifying federal/state/local income tax opportunities to reduce the effective tax rate and increase cash flows; researching, and reviewing proposed transactions and restructurings by developing tax-relevant facts, identifying issues, generating and modeling alternative solutions and documenting and presenting recommendations; supporting the work of external legal and other advisors; supporting the negotiation of deal documents and tax indemnity agreements; undertaking due diligence and following up on post-closing tax matters; providing ongoing tax information, feedback and advice to corporate and operating business executives and managers; and participating in legal, technical and procedural aspects of tax audits, controversies and litigation.</v>
      </c>
    </row>
    <row r="44" spans="1:7" ht="27.6">
      <c r="A44" s="22"/>
      <c r="B44" s="18" t="s">
        <v>31</v>
      </c>
      <c r="C44" s="17"/>
      <c r="E44" s="14"/>
      <c r="F44" s="8"/>
      <c r="G44" s="8"/>
    </row>
    <row r="45" spans="1:7" s="22" customFormat="1" ht="114.6" customHeight="1">
      <c r="B45" s="24" t="s">
        <v>32</v>
      </c>
      <c r="C45" s="17"/>
    </row>
    <row r="46" spans="1:7" s="22" customFormat="1" ht="13.2">
      <c r="B46" s="25"/>
      <c r="C46" s="17"/>
    </row>
    <row r="47" spans="1:7" s="11" customFormat="1" ht="24" customHeight="1">
      <c r="A47" s="9" t="s">
        <v>33</v>
      </c>
      <c r="B47" s="9"/>
      <c r="C47" s="10"/>
    </row>
    <row r="48" spans="1:7" s="22" customFormat="1" ht="13.2">
      <c r="B48" s="25"/>
      <c r="C48" s="17"/>
    </row>
    <row r="49" spans="1:7" ht="15.6">
      <c r="A49" s="22"/>
      <c r="B49" s="16" t="s">
        <v>34</v>
      </c>
      <c r="C49" s="17"/>
      <c r="E49" s="14"/>
      <c r="F49" s="8"/>
      <c r="G49" s="8"/>
    </row>
    <row r="50" spans="1:7" ht="30.6" customHeight="1">
      <c r="A50" s="22"/>
      <c r="B50" s="18" t="s">
        <v>35</v>
      </c>
      <c r="C50" s="17"/>
      <c r="E50" s="14"/>
      <c r="F50" s="8"/>
      <c r="G50" s="8"/>
    </row>
    <row r="51" spans="1:7" ht="121.2" customHeight="1">
      <c r="A51" s="22"/>
      <c r="B51" s="24" t="s">
        <v>36</v>
      </c>
      <c r="C51" s="17"/>
    </row>
    <row r="52" spans="1:7" ht="13.2">
      <c r="A52" s="22"/>
      <c r="B52" s="23"/>
      <c r="C52" s="17"/>
    </row>
    <row r="53" spans="1:7" ht="15.6">
      <c r="A53" s="22"/>
      <c r="B53" s="16" t="s">
        <v>37</v>
      </c>
      <c r="C53" s="17"/>
      <c r="E53" s="14" t="str">
        <f>LEFT(B53,3)</f>
        <v>410</v>
      </c>
      <c r="F53" s="8" t="str">
        <f>RIGHT(B53,LEN(B53)-6)</f>
        <v>Tax Director: Domestic Compliance</v>
      </c>
      <c r="G53" s="8" t="str">
        <f>B55</f>
        <v xml:space="preserve">Responsibilities may include: maintaining and expanding current knowledge of emerging tax issues and developments; directing the preparation, consolidation, review and filing of federal/state/local tax returns, estimates and extensions; directing the preparation, review and approval of quarterly and year-end close reporting – tax provision calculations, deferred tax accruals, tax account reconciliations, and financial statement footnote disclosures; managing tax audit preparation, response, negotiation and resolution; providing tax advice, feedback and solutions to corporate and operating business executives and managers; identifying tax exposures and tax saving opportunities, and formulating related recommendations and financial projections; ensuring that internal controls are in place to meet the requirements of SOX 404 as it relates to tax processes and procedures; leading tax process improvement projects; and directing technical research of tax compliance issues. </v>
      </c>
    </row>
    <row r="54" spans="1:7" ht="33" customHeight="1">
      <c r="A54" s="22"/>
      <c r="B54" s="18" t="s">
        <v>38</v>
      </c>
      <c r="C54" s="17"/>
      <c r="E54" s="14"/>
      <c r="F54" s="8"/>
      <c r="G54" s="8"/>
    </row>
    <row r="55" spans="1:7" ht="123" customHeight="1">
      <c r="A55" s="22"/>
      <c r="B55" s="24" t="s">
        <v>39</v>
      </c>
      <c r="C55" s="17"/>
    </row>
    <row r="56" spans="1:7" ht="13.2">
      <c r="A56" s="22"/>
      <c r="B56" s="23"/>
      <c r="C56" s="17"/>
    </row>
    <row r="57" spans="1:7" ht="15.6">
      <c r="A57" s="22"/>
      <c r="B57" s="16" t="s">
        <v>40</v>
      </c>
      <c r="C57" s="17"/>
      <c r="E57" s="14" t="str">
        <f>LEFT(B57,3)</f>
        <v>415</v>
      </c>
      <c r="F57" s="8" t="str">
        <f>RIGHT(B57,LEN(B57)-6)</f>
        <v>Tax Manager: Domestic Compliance</v>
      </c>
      <c r="G57" s="8" t="str">
        <f>B59</f>
        <v>Responsibilities may include: maintaining and expanding current knowledge of emerging tax issues and developments; actively managing and providing guidance in the preparation, review and filing of federal/state/local tax returns, estimates and extensions; managing the preparation of consolidated federal and combined state income tax returns; preparing and reviewing quarterly and year-end close reporting – tax provision calculations, deferred tax accruals, tax account reconciliations, and financial statement footnote disclosures; participating in tax audit preparation, response, negotiation and resolution; responding to requests for tax information and feedback from operating business executives and managers; identifying tax issues to be researched and/or referred to senior tax management; managing tax process improvement projects; managing technical research of tax compliance issues; and maintaining SOX 404 documentation.</v>
      </c>
    </row>
    <row r="58" spans="1:7" ht="41.4">
      <c r="A58" s="22"/>
      <c r="B58" s="18" t="s">
        <v>41</v>
      </c>
      <c r="C58" s="17"/>
      <c r="E58" s="14"/>
      <c r="F58" s="8"/>
      <c r="G58" s="8"/>
    </row>
    <row r="59" spans="1:7" ht="112.8" customHeight="1">
      <c r="A59" s="22"/>
      <c r="B59" s="24" t="s">
        <v>42</v>
      </c>
      <c r="C59" s="17"/>
    </row>
    <row r="60" spans="1:7" ht="13.2">
      <c r="A60" s="22"/>
      <c r="B60" s="23"/>
      <c r="C60" s="17"/>
    </row>
    <row r="61" spans="1:7" ht="15.6">
      <c r="A61" s="22"/>
      <c r="B61" s="16" t="s">
        <v>43</v>
      </c>
      <c r="C61" s="17"/>
      <c r="E61" s="14" t="str">
        <f>LEFT(B61,3)</f>
        <v>420</v>
      </c>
      <c r="F61" s="8" t="str">
        <f>RIGHT(B61,LEN(B61)-6)</f>
        <v>Senior Tax Specialist: Domestic Compliance</v>
      </c>
      <c r="G61" s="8" t="str">
        <f>B63</f>
        <v>Responsibilities may include: utilizing and updating master files for available tax software; compiling required data, performing required calculations and completing work papers; identifying tax issues for referral to senior tax management; compiling data to support audit response and requests for information from taxing authorities; supporting research of tax compliance and planning matters; and expanding knowledge of tax laws, regulations, court decisions, proposed changes and other current tax issues. 
Incumbents typically have more than two years of tax experience and tend to be involved in activities that span a relatively wide range of tax complexity. While incumbents may provide technical training and guidance to relatively junior staff, they are not typically responsible fully for staff supervision.</v>
      </c>
    </row>
    <row r="62" spans="1:7" ht="27.6">
      <c r="A62" s="22"/>
      <c r="B62" s="18" t="s">
        <v>44</v>
      </c>
      <c r="C62" s="17"/>
      <c r="E62" s="14"/>
      <c r="F62" s="8"/>
      <c r="G62" s="8"/>
    </row>
    <row r="63" spans="1:7" ht="123.6" customHeight="1">
      <c r="A63" s="22"/>
      <c r="B63" s="24" t="s">
        <v>45</v>
      </c>
      <c r="C63" s="17"/>
    </row>
    <row r="64" spans="1:7" ht="13.2">
      <c r="A64" s="22"/>
      <c r="B64" s="23"/>
      <c r="C64" s="17"/>
    </row>
    <row r="65" spans="1:7" ht="15.6">
      <c r="A65" s="22"/>
      <c r="B65" s="16" t="s">
        <v>46</v>
      </c>
      <c r="C65" s="17"/>
      <c r="E65" s="14" t="str">
        <f>LEFT(B65,3)</f>
        <v>425</v>
      </c>
      <c r="F65" s="8" t="str">
        <f>RIGHT(B65,LEN(B65)-6)</f>
        <v>Tax Specialist: Domestic Compliance</v>
      </c>
      <c r="G65" s="8" t="str">
        <f>B67</f>
        <v>Responsibilities may include: utilizing and updating master files for available tax software; compiling required data, performing required calculations and completing work papers; identifying tax issues for referral to senior tax management; compiling data to support audit response and requests for information from taxing authorities; supporting research of tax compliance and planning matters; and developing knowledge of tax laws, regulations, court decisions, proposed changes and other current tax issues. 
Incumbents typically have less than two years of tax experience and tend to be involved in activities that span a relatively limited range of tax complexity.</v>
      </c>
    </row>
    <row r="66" spans="1:7" ht="45" customHeight="1">
      <c r="A66" s="22"/>
      <c r="B66" s="18" t="s">
        <v>47</v>
      </c>
      <c r="C66" s="17"/>
      <c r="E66" s="14"/>
      <c r="F66" s="8"/>
      <c r="G66" s="8"/>
    </row>
    <row r="67" spans="1:7" ht="109.2" customHeight="1">
      <c r="A67" s="22"/>
      <c r="B67" s="24" t="s">
        <v>48</v>
      </c>
      <c r="C67" s="17"/>
    </row>
    <row r="68" spans="1:7" ht="13.2">
      <c r="A68" s="22"/>
      <c r="B68" s="25"/>
      <c r="C68" s="17"/>
    </row>
    <row r="69" spans="1:7" s="11" customFormat="1" ht="24" customHeight="1">
      <c r="A69" s="9" t="s">
        <v>49</v>
      </c>
      <c r="B69" s="9"/>
      <c r="C69" s="10"/>
    </row>
    <row r="70" spans="1:7" ht="15" customHeight="1"/>
    <row r="71" spans="1:7" ht="15.6">
      <c r="A71" s="22"/>
      <c r="B71" s="16" t="s">
        <v>50</v>
      </c>
      <c r="C71" s="17"/>
      <c r="E71" s="14"/>
      <c r="F71" s="8"/>
      <c r="G71" s="8"/>
    </row>
    <row r="72" spans="1:7" ht="41.4">
      <c r="A72" s="22"/>
      <c r="B72" s="18" t="s">
        <v>51</v>
      </c>
      <c r="C72" s="17"/>
      <c r="E72" s="14"/>
      <c r="F72" s="8"/>
      <c r="G72" s="8"/>
    </row>
    <row r="73" spans="1:7" ht="122.4" customHeight="1">
      <c r="A73" s="22"/>
      <c r="B73" s="24" t="s">
        <v>52</v>
      </c>
    </row>
    <row r="74" spans="1:7" ht="15" customHeight="1"/>
    <row r="75" spans="1:7" ht="15.6">
      <c r="A75" s="22"/>
      <c r="B75" s="16" t="s">
        <v>53</v>
      </c>
      <c r="C75" s="17"/>
      <c r="E75" s="14" t="str">
        <f>LEFT(B75,3)</f>
        <v>510</v>
      </c>
      <c r="F75" s="8" t="str">
        <f>RIGHT(B75,LEN(B75)-6)</f>
        <v>Tax Director: International Planning and Compliance</v>
      </c>
      <c r="G75" s="8" t="str">
        <f>B77</f>
        <v>Responsibilities may include: maintaining and expanding current knowledge of emerging international tax issues and developments; formulating international tax strategies and planning; providing tax review and modeling of proposed international mergers, acquisitions, dispositions, partnerships and joint ventures; supporting external legal and other advisors for international issues and transactions, reviewing their opinions and maintaining relationships with them; providing tax information, advice and solutions to corporate and operating business executives; participating in the negotiation of deal documents and tax indemnity agreements; directing and reviewing U.S. federal tax compliance with regard to income earned from international operations; reviewing local tax provisions, monitoring and supporting local tax compliance of non-U.S. business entities; and directing international aspects of tax audit preparation, response, negotiation and resolution.</v>
      </c>
    </row>
    <row r="76" spans="1:7" ht="41.4">
      <c r="A76" s="22"/>
      <c r="B76" s="18" t="s">
        <v>54</v>
      </c>
      <c r="C76" s="17"/>
      <c r="E76" s="14"/>
      <c r="F76" s="8"/>
      <c r="G76" s="8"/>
    </row>
    <row r="77" spans="1:7" ht="118.8">
      <c r="A77" s="22"/>
      <c r="B77" s="24" t="s">
        <v>55</v>
      </c>
    </row>
    <row r="78" spans="1:7" ht="15" customHeight="1">
      <c r="A78" s="22"/>
      <c r="B78" s="23"/>
    </row>
    <row r="79" spans="1:7" ht="15.6">
      <c r="A79" s="22"/>
      <c r="B79" s="16" t="s">
        <v>56</v>
      </c>
      <c r="C79" s="17"/>
      <c r="E79" s="14" t="str">
        <f>LEFT(B79,3)</f>
        <v>515</v>
      </c>
      <c r="F79" s="8" t="str">
        <f>RIGHT(B79,LEN(B79)-6)</f>
        <v>Tax Manager: Internal Planning and Compliance</v>
      </c>
      <c r="G79" s="8" t="str">
        <f>B81</f>
        <v>Responsibilities may include: maintaining and expanding current knowledge of emerging international tax issues and developments; managing and supporting planning projects and initiatives in areas such as transfer pricing, tax credit utilization, debt push down, thin capitalization, tax treaty, business restructuring, repatriation and other inter-company transaction issues; researching and reviewing proposed transactions and restructurings that involve non-U.S. entities, and presenting recommendations; actively managing and providing guidance in the preparation, review and submission of U.S. filing requirements related to income from international operations; preparing and reviewing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monitoring and supporting local tax compliance of non-U.S. business entities; supporting the work of external legal and other advisors; participating in tax audit preparation, response, negotiation and resolution as they relate to international issues; providing ongoing tax information, feedback and advice to corporate and operating business executives and managers; managing tax process improvement projects; and maintaining SOX 404 documentation.</v>
      </c>
    </row>
    <row r="80" spans="1:7" ht="41.4">
      <c r="A80" s="22"/>
      <c r="B80" s="18" t="s">
        <v>57</v>
      </c>
      <c r="C80" s="17"/>
      <c r="E80" s="14"/>
      <c r="F80" s="8"/>
      <c r="G80" s="8"/>
    </row>
    <row r="81" spans="1:7" ht="175.2" customHeight="1">
      <c r="A81" s="22"/>
      <c r="B81" s="24" t="s">
        <v>58</v>
      </c>
      <c r="C81" s="27"/>
      <c r="E81" s="14"/>
      <c r="F81" s="8"/>
      <c r="G81" s="8"/>
    </row>
    <row r="82" spans="1:7" ht="9" customHeight="1"/>
    <row r="83" spans="1:7" ht="15" customHeight="1"/>
    <row r="84" spans="1:7" s="11" customFormat="1" ht="24" customHeight="1">
      <c r="A84" s="9" t="s">
        <v>59</v>
      </c>
      <c r="B84" s="9"/>
      <c r="C84" s="10"/>
    </row>
    <row r="85" spans="1:7" ht="15" customHeight="1"/>
    <row r="86" spans="1:7" ht="15.6">
      <c r="A86" s="22"/>
      <c r="B86" s="16" t="s">
        <v>60</v>
      </c>
      <c r="C86" s="28"/>
      <c r="E86" s="14" t="str">
        <f>LEFT(B86,3)</f>
        <v>605</v>
      </c>
      <c r="F86" s="8" t="str">
        <f>RIGHT(B86,LEN(B86)-6)</f>
        <v>Tax Director: International Planning</v>
      </c>
      <c r="G86" s="8" t="str">
        <f>B88</f>
        <v>Responsibilities may include: maintaining and expanding current knowledge of emerging international tax issues and developments; formulating international tax strategies and plans for transfer pricing, tax credit utilization, debt push down, thin capitalization, tax treaty, business restructuring, repatriation and other inter-company transaction issues; providing tax review and modeling of proposed international mergers, acquisitions, dispositions, partnerships and joint ventures; supporting external legal and other advisors for international issues and transactions, reviewing their opinions and maintaining relationships with them; providing tax information, advice and solutions to corporate and operating business executives to ensure that the tax implications of deals and capital planning alternatives are understood and properly considered in their design; identifying and ensuring that appropriate risk-mitigation measures are implemented; participating in the negotiation of deal documents and tax indemnity agreements; and directing legal, technical and procedural aspects of related tax audits, controversies and litigation as they relate to international issues.</v>
      </c>
    </row>
    <row r="87" spans="1:7" ht="27.6">
      <c r="A87" s="22"/>
      <c r="B87" s="18" t="s">
        <v>61</v>
      </c>
      <c r="C87" s="28"/>
      <c r="E87" s="14"/>
      <c r="F87" s="8"/>
      <c r="G87" s="8"/>
    </row>
    <row r="88" spans="1:7" ht="138.6" customHeight="1">
      <c r="A88" s="22"/>
      <c r="B88" s="24" t="s">
        <v>62</v>
      </c>
      <c r="C88" s="27"/>
      <c r="E88" s="14"/>
      <c r="F88" s="8"/>
      <c r="G88" s="8"/>
    </row>
    <row r="89" spans="1:7" ht="15" customHeight="1">
      <c r="C89" s="27"/>
    </row>
    <row r="90" spans="1:7" ht="15.6">
      <c r="A90" s="22"/>
      <c r="B90" s="16" t="s">
        <v>63</v>
      </c>
      <c r="C90" s="28"/>
      <c r="E90" s="14"/>
      <c r="F90" s="8"/>
      <c r="G90" s="8"/>
    </row>
    <row r="91" spans="1:7" ht="27.6">
      <c r="A91" s="22"/>
      <c r="B91" s="18" t="s">
        <v>64</v>
      </c>
      <c r="C91" s="28"/>
      <c r="E91" s="14"/>
      <c r="F91" s="8"/>
      <c r="G91" s="8"/>
    </row>
    <row r="92" spans="1:7" ht="125.4" customHeight="1">
      <c r="A92" s="22"/>
      <c r="B92" s="24" t="s">
        <v>65</v>
      </c>
      <c r="C92" s="27"/>
      <c r="E92" s="14"/>
      <c r="F92" s="8"/>
      <c r="G92" s="8"/>
    </row>
    <row r="93" spans="1:7" ht="15" customHeight="1">
      <c r="C93" s="27"/>
    </row>
    <row r="94" spans="1:7" s="11" customFormat="1" ht="24" customHeight="1">
      <c r="A94" s="9" t="s">
        <v>66</v>
      </c>
      <c r="B94" s="9"/>
      <c r="C94" s="10"/>
    </row>
    <row r="95" spans="1:7" ht="15" customHeight="1">
      <c r="C95" s="27"/>
    </row>
    <row r="96" spans="1:7" ht="15.6">
      <c r="A96" s="22"/>
      <c r="B96" s="16" t="s">
        <v>67</v>
      </c>
      <c r="C96" s="28"/>
      <c r="E96" s="14" t="str">
        <f>LEFT(B96,3)</f>
        <v>705</v>
      </c>
      <c r="F96" s="8" t="str">
        <f>RIGHT(B96,LEN(B96)-6)</f>
        <v>Tax Director: International Compliance</v>
      </c>
      <c r="G96" s="8" t="str">
        <f>B98</f>
        <v>Responsibilities may include: maintaining and expanding current knowledge of emerging international tax issues and developments; directing the preparation, review and submission of U.S. filing requirements related to income from international operations; directing the preparation, review and approval of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identifying tax exposures and tax saving opportunities, and formulating related recommendations and financial projections; directing local tax compliance of non-U.S. business entities; responding to requests for tax information and feedback from corporate and operating business executives and managers; and managing tax audit preparation, response, negotiation and resolution as they relate to international issues.</v>
      </c>
    </row>
    <row r="97" spans="1:7" ht="27.6">
      <c r="A97" s="22"/>
      <c r="B97" s="18" t="s">
        <v>68</v>
      </c>
      <c r="C97" s="28"/>
      <c r="E97" s="14"/>
      <c r="F97" s="8"/>
      <c r="G97" s="8"/>
    </row>
    <row r="98" spans="1:7" ht="129.6" customHeight="1">
      <c r="A98" s="22"/>
      <c r="B98" s="24" t="s">
        <v>69</v>
      </c>
      <c r="C98" s="27"/>
      <c r="E98" s="14"/>
      <c r="F98" s="8"/>
      <c r="G98" s="8"/>
    </row>
    <row r="99" spans="1:7" ht="15" customHeight="1">
      <c r="C99" s="27"/>
    </row>
    <row r="100" spans="1:7" ht="15.6">
      <c r="A100" s="22"/>
      <c r="B100" s="16" t="s">
        <v>70</v>
      </c>
      <c r="C100" s="28"/>
      <c r="E100" s="14" t="str">
        <f>LEFT(B100,3)</f>
        <v>710</v>
      </c>
      <c r="F100" s="8" t="str">
        <f>RIGHT(B100,LEN(B100)-6)</f>
        <v>Tax Manager: International Compliance</v>
      </c>
      <c r="G100" s="8" t="str">
        <f>B102</f>
        <v xml:space="preserve">Responsibilities may include: maintaining and expanding current knowledge of emerging tax issues and developments, especially as they relate to international issues; actively managing and providing guidance in the preparation, review and submission of U.S. filing requirements related to income from international operations; preparing and reviewing quarterly and year-end close reporting – tax accruals and provisions for international operations, foreign tax credits/limitations, deemed dividends from foreign affiliates, assessment of deferred tax assets and liabilities for investments in foreign affiliates, effective global tax rate analysis and related matters; monitoring and supporting local tax compliance of non-U.S. business entities; responding to requests for tax information and feedback from operating business executives and managers; participating in tax audit preparation, response, negotiation and resolution as they relate to international issues; identifying international tax issues to be researched and/or referred to senior tax management; managing international tax process improvement projects; managing technical research of international tax compliance issues; and maintaining SOX 404 documentation. </v>
      </c>
    </row>
    <row r="101" spans="1:7" ht="41.4">
      <c r="A101" s="22"/>
      <c r="B101" s="18" t="s">
        <v>71</v>
      </c>
      <c r="C101" s="28"/>
      <c r="E101" s="14"/>
      <c r="F101" s="8"/>
      <c r="G101" s="8"/>
    </row>
    <row r="102" spans="1:7" ht="153.6" customHeight="1">
      <c r="A102" s="22"/>
      <c r="B102" s="24" t="s">
        <v>72</v>
      </c>
      <c r="C102" s="27"/>
      <c r="E102" s="14"/>
      <c r="F102" s="8"/>
      <c r="G102" s="8"/>
    </row>
    <row r="103" spans="1:7" ht="15" customHeight="1">
      <c r="C103" s="27"/>
    </row>
    <row r="104" spans="1:7" ht="15.6">
      <c r="A104" s="22"/>
      <c r="B104" s="16" t="s">
        <v>73</v>
      </c>
      <c r="C104" s="28"/>
      <c r="E104" s="14" t="str">
        <f>LEFT(B104,3)</f>
        <v>715</v>
      </c>
      <c r="F104" s="8" t="str">
        <f>RIGHT(B104,LEN(B104)-6)</f>
        <v>Senior Tax Specialist: International Compliance</v>
      </c>
      <c r="G104" s="8" t="str">
        <f>B106</f>
        <v>Responsibilities may include: utilizing and updating master files for available tax software; filing requests for residency certification and information forms for foreign affiliates; compiling required data, performing/reviewing required calculations and completing work papers associated with tax accruals and provisions for international operations, foreign tax credits/limitations, deemed dividends from foreign affiliates, assessment of deferred tax assets and liabilities for investments in foreign affiliates, effective global tax rate analysis and related matters; identifying tax issues for referral to senior tax management; compiling data to support audit response and requests for information from taxing authorities; supporting research of international tax compliance and planning matters; and expanding knowledge of tax laws, regulations, court decisions, proposed changes and other current tax issues, especially as they relate to international operations. 
Incumbents typically have more than two years of tax experience and tend to be involved in activities that span a relatively wide range of tax complexity. While incumbents may provide technical training and guidance to relatively junior staff, they are not typically responsible fully for staff supervision.</v>
      </c>
    </row>
    <row r="105" spans="1:7" ht="33.6" customHeight="1">
      <c r="A105" s="22"/>
      <c r="B105" s="18" t="s">
        <v>74</v>
      </c>
      <c r="C105" s="28"/>
      <c r="E105" s="14"/>
      <c r="F105" s="8"/>
      <c r="G105" s="8"/>
    </row>
    <row r="106" spans="1:7" ht="171.6">
      <c r="A106" s="22"/>
      <c r="B106" s="24" t="s">
        <v>75</v>
      </c>
      <c r="C106" s="27"/>
      <c r="E106" s="14"/>
      <c r="F106" s="8"/>
      <c r="G106" s="8"/>
    </row>
    <row r="107" spans="1:7" ht="15" customHeight="1"/>
    <row r="108" spans="1:7" ht="15.6">
      <c r="A108" s="22"/>
      <c r="B108" s="16" t="s">
        <v>76</v>
      </c>
      <c r="C108" s="28"/>
      <c r="E108" s="14"/>
      <c r="F108" s="8"/>
      <c r="G108" s="8"/>
    </row>
    <row r="109" spans="1:7" ht="47.4" customHeight="1">
      <c r="A109" s="22"/>
      <c r="B109" s="18" t="s">
        <v>77</v>
      </c>
      <c r="C109" s="28"/>
      <c r="E109" s="14"/>
      <c r="F109" s="8"/>
      <c r="G109" s="8"/>
    </row>
    <row r="110" spans="1:7" ht="158.4">
      <c r="A110" s="22"/>
      <c r="B110" s="24" t="s">
        <v>78</v>
      </c>
      <c r="C110" s="27"/>
      <c r="E110" s="14"/>
      <c r="F110" s="8"/>
      <c r="G110" s="8"/>
    </row>
    <row r="111" spans="1:7" ht="15" customHeight="1"/>
    <row r="112" spans="1:7" s="11" customFormat="1" ht="24" customHeight="1">
      <c r="A112" s="9" t="s">
        <v>79</v>
      </c>
      <c r="B112" s="9"/>
      <c r="C112" s="10"/>
    </row>
    <row r="113" spans="1:7" ht="15" customHeight="1"/>
    <row r="114" spans="1:7" ht="15.6">
      <c r="A114" s="22"/>
      <c r="B114" s="16" t="s">
        <v>80</v>
      </c>
      <c r="C114" s="28"/>
      <c r="E114" s="14"/>
      <c r="F114" s="8"/>
      <c r="G114" s="8"/>
    </row>
    <row r="115" spans="1:7" ht="47.4" customHeight="1">
      <c r="A115" s="22"/>
      <c r="B115" s="18" t="s">
        <v>81</v>
      </c>
      <c r="C115" s="28"/>
      <c r="E115" s="14"/>
      <c r="F115" s="8"/>
      <c r="G115" s="8"/>
    </row>
    <row r="116" spans="1:7" ht="103.8" customHeight="1">
      <c r="A116" s="22"/>
      <c r="B116" s="24" t="s">
        <v>82</v>
      </c>
      <c r="C116" s="27"/>
      <c r="E116" s="14"/>
      <c r="F116" s="8"/>
      <c r="G116" s="8"/>
    </row>
    <row r="117" spans="1:7" ht="15" customHeight="1"/>
    <row r="118" spans="1:7" ht="15.6">
      <c r="A118" s="22"/>
      <c r="B118" s="16" t="s">
        <v>83</v>
      </c>
      <c r="C118" s="28"/>
      <c r="E118" s="14"/>
      <c r="F118" s="8"/>
      <c r="G118" s="8"/>
    </row>
    <row r="119" spans="1:7" ht="27.6">
      <c r="A119" s="22"/>
      <c r="B119" s="18" t="s">
        <v>84</v>
      </c>
      <c r="C119" s="28"/>
      <c r="E119" s="14"/>
      <c r="F119" s="8"/>
      <c r="G119" s="8"/>
    </row>
    <row r="120" spans="1:7" ht="132">
      <c r="A120" s="22"/>
      <c r="B120" s="24" t="s">
        <v>85</v>
      </c>
      <c r="C120" s="27"/>
      <c r="E120" s="14"/>
      <c r="F120" s="8"/>
      <c r="G120" s="8"/>
    </row>
    <row r="121" spans="1:7" ht="15" customHeight="1"/>
    <row r="122" spans="1:7" ht="15.6">
      <c r="A122" s="22"/>
      <c r="B122" s="16" t="s">
        <v>86</v>
      </c>
      <c r="C122" s="28"/>
      <c r="E122" s="14"/>
      <c r="F122" s="8"/>
      <c r="G122" s="8"/>
    </row>
    <row r="123" spans="1:7" ht="27.6">
      <c r="A123" s="22"/>
      <c r="B123" s="18" t="s">
        <v>87</v>
      </c>
      <c r="C123" s="28"/>
      <c r="E123" s="14"/>
      <c r="F123" s="8"/>
      <c r="G123" s="8"/>
    </row>
    <row r="124" spans="1:7" ht="132">
      <c r="A124" s="22"/>
      <c r="B124" s="24" t="s">
        <v>88</v>
      </c>
      <c r="C124" s="27"/>
      <c r="E124" s="14"/>
      <c r="F124" s="8"/>
      <c r="G124" s="8"/>
    </row>
    <row r="125" spans="1:7" ht="15" customHeight="1"/>
    <row r="126" spans="1:7" ht="15.6">
      <c r="A126" s="22"/>
      <c r="B126" s="16" t="s">
        <v>89</v>
      </c>
      <c r="C126" s="28"/>
      <c r="E126" s="14"/>
      <c r="F126" s="8"/>
      <c r="G126" s="8"/>
    </row>
    <row r="127" spans="1:7" ht="33.6" customHeight="1">
      <c r="A127" s="22"/>
      <c r="B127" s="18" t="s">
        <v>90</v>
      </c>
      <c r="C127" s="28"/>
      <c r="E127" s="14"/>
      <c r="F127" s="8"/>
      <c r="G127" s="8"/>
    </row>
    <row r="128" spans="1:7" ht="132">
      <c r="A128" s="22"/>
      <c r="B128" s="24" t="s">
        <v>91</v>
      </c>
      <c r="C128" s="27"/>
      <c r="E128" s="14"/>
      <c r="F128" s="8"/>
      <c r="G128" s="8"/>
    </row>
    <row r="129" spans="1:7" ht="15" customHeight="1"/>
    <row r="130" spans="1:7" ht="15.6">
      <c r="A130" s="22"/>
      <c r="B130" s="16" t="s">
        <v>92</v>
      </c>
      <c r="C130" s="28"/>
      <c r="E130" s="14"/>
      <c r="F130" s="8"/>
      <c r="G130" s="8"/>
    </row>
    <row r="131" spans="1:7" ht="49.8" customHeight="1">
      <c r="A131" s="22"/>
      <c r="B131" s="18" t="s">
        <v>93</v>
      </c>
      <c r="C131" s="28"/>
      <c r="E131" s="14"/>
      <c r="F131" s="8"/>
      <c r="G131" s="8"/>
    </row>
    <row r="132" spans="1:7" ht="118.8">
      <c r="A132" s="22"/>
      <c r="B132" s="24" t="s">
        <v>94</v>
      </c>
      <c r="C132" s="27"/>
      <c r="E132" s="14"/>
      <c r="F132" s="8"/>
      <c r="G132" s="8"/>
    </row>
    <row r="133" spans="1:7" ht="15" customHeight="1"/>
    <row r="134" spans="1:7" s="11" customFormat="1" ht="24" customHeight="1">
      <c r="A134" s="9" t="s">
        <v>95</v>
      </c>
      <c r="B134" s="9"/>
      <c r="C134" s="10"/>
    </row>
    <row r="135" spans="1:7" ht="15" customHeight="1"/>
    <row r="136" spans="1:7" ht="15.6">
      <c r="A136" s="22"/>
      <c r="B136" s="16" t="s">
        <v>96</v>
      </c>
      <c r="C136" s="28"/>
      <c r="E136" s="14"/>
      <c r="F136" s="8"/>
      <c r="G136" s="8"/>
    </row>
    <row r="137" spans="1:7" ht="36" customHeight="1">
      <c r="A137" s="22"/>
      <c r="B137" s="18" t="s">
        <v>97</v>
      </c>
      <c r="C137" s="28"/>
      <c r="E137" s="14"/>
      <c r="F137" s="8"/>
      <c r="G137" s="8"/>
    </row>
    <row r="138" spans="1:7" ht="92.4">
      <c r="A138" s="22"/>
      <c r="B138" s="24" t="s">
        <v>98</v>
      </c>
      <c r="C138" s="27"/>
      <c r="E138" s="14"/>
      <c r="F138" s="8"/>
      <c r="G138" s="8"/>
    </row>
    <row r="139" spans="1:7" ht="15" customHeight="1"/>
    <row r="140" spans="1:7" ht="15.6">
      <c r="A140" s="22"/>
      <c r="B140" s="16" t="s">
        <v>99</v>
      </c>
      <c r="C140" s="28"/>
      <c r="E140" s="14"/>
      <c r="F140" s="8"/>
      <c r="G140" s="8"/>
    </row>
    <row r="141" spans="1:7" ht="36" customHeight="1">
      <c r="A141" s="22"/>
      <c r="B141" s="18" t="s">
        <v>100</v>
      </c>
      <c r="C141" s="28"/>
      <c r="E141" s="14"/>
      <c r="F141" s="8"/>
      <c r="G141" s="8"/>
    </row>
    <row r="142" spans="1:7" ht="84" customHeight="1">
      <c r="A142" s="22"/>
      <c r="B142" s="24" t="s">
        <v>101</v>
      </c>
      <c r="C142" s="27"/>
      <c r="E142" s="14"/>
      <c r="F142" s="8"/>
      <c r="G142" s="8"/>
    </row>
    <row r="143" spans="1:7" ht="15" customHeight="1"/>
    <row r="144" spans="1:7" ht="15.6">
      <c r="A144" s="22"/>
      <c r="B144" s="16" t="s">
        <v>102</v>
      </c>
      <c r="C144" s="28"/>
      <c r="E144" s="14"/>
      <c r="F144" s="8"/>
      <c r="G144" s="8"/>
    </row>
    <row r="145" spans="1:7" ht="27.6">
      <c r="A145" s="22"/>
      <c r="B145" s="18" t="s">
        <v>103</v>
      </c>
      <c r="C145" s="28"/>
      <c r="E145" s="14"/>
      <c r="F145" s="8"/>
      <c r="G145" s="8"/>
    </row>
    <row r="146" spans="1:7" ht="60" customHeight="1">
      <c r="A146" s="22"/>
      <c r="B146" s="24" t="s">
        <v>104</v>
      </c>
      <c r="C146" s="27"/>
      <c r="E146" s="14"/>
      <c r="F146" s="8"/>
      <c r="G146" s="8"/>
    </row>
    <row r="147" spans="1:7" ht="15" customHeight="1"/>
    <row r="148" spans="1:7" s="11" customFormat="1" ht="24" customHeight="1">
      <c r="A148" s="9" t="s">
        <v>105</v>
      </c>
      <c r="B148" s="9"/>
      <c r="C148" s="10"/>
    </row>
    <row r="149" spans="1:7" ht="15" customHeight="1"/>
    <row r="150" spans="1:7" ht="15.6">
      <c r="A150" s="22"/>
      <c r="B150" s="16" t="s">
        <v>106</v>
      </c>
      <c r="C150" s="28"/>
      <c r="E150" s="14"/>
      <c r="F150" s="8"/>
      <c r="G150" s="8"/>
    </row>
    <row r="151" spans="1:7" ht="41.4">
      <c r="A151" s="22"/>
      <c r="B151" s="18" t="s">
        <v>107</v>
      </c>
      <c r="C151" s="28"/>
      <c r="E151" s="14"/>
      <c r="F151" s="8"/>
      <c r="G151" s="8"/>
    </row>
    <row r="152" spans="1:7" ht="118.8">
      <c r="A152" s="22"/>
      <c r="B152" s="24" t="s">
        <v>108</v>
      </c>
      <c r="C152" s="27"/>
      <c r="E152" s="14"/>
      <c r="F152" s="8"/>
      <c r="G152" s="8"/>
    </row>
    <row r="153" spans="1:7" ht="15" customHeight="1"/>
    <row r="154" spans="1:7" ht="15.6">
      <c r="A154" s="22"/>
      <c r="B154" s="16" t="s">
        <v>109</v>
      </c>
      <c r="C154" s="28"/>
      <c r="E154" s="14"/>
      <c r="F154" s="8"/>
      <c r="G154" s="8"/>
    </row>
    <row r="155" spans="1:7" ht="41.4">
      <c r="A155" s="22"/>
      <c r="B155" s="18" t="s">
        <v>110</v>
      </c>
      <c r="C155" s="28"/>
      <c r="E155" s="14"/>
      <c r="F155" s="8"/>
      <c r="G155" s="8"/>
    </row>
    <row r="156" spans="1:7" ht="92.4">
      <c r="A156" s="22"/>
      <c r="B156" s="24" t="s">
        <v>111</v>
      </c>
      <c r="C156" s="27"/>
      <c r="E156" s="14"/>
      <c r="F156" s="8"/>
      <c r="G156" s="8"/>
    </row>
    <row r="157" spans="1:7" ht="15" customHeight="1"/>
    <row r="158" spans="1:7" ht="15.6">
      <c r="A158" s="22"/>
      <c r="B158" s="16" t="s">
        <v>112</v>
      </c>
      <c r="C158" s="28"/>
      <c r="E158" s="14"/>
      <c r="F158" s="8"/>
      <c r="G158" s="8"/>
    </row>
    <row r="159" spans="1:7" ht="41.4">
      <c r="A159" s="22"/>
      <c r="B159" s="18" t="s">
        <v>107</v>
      </c>
      <c r="C159" s="28"/>
      <c r="E159" s="14"/>
      <c r="F159" s="8"/>
      <c r="G159" s="8"/>
    </row>
    <row r="160" spans="1:7" ht="118.8">
      <c r="A160" s="22"/>
      <c r="B160" s="24" t="s">
        <v>113</v>
      </c>
      <c r="C160" s="27"/>
      <c r="E160" s="14"/>
      <c r="F160" s="8"/>
      <c r="G160" s="8"/>
    </row>
    <row r="161" spans="1:7" ht="15" customHeight="1"/>
    <row r="162" spans="1:7" ht="15.6">
      <c r="A162" s="22"/>
      <c r="B162" s="16" t="s">
        <v>114</v>
      </c>
      <c r="C162" s="28"/>
      <c r="E162" s="14"/>
      <c r="F162" s="8"/>
      <c r="G162" s="8"/>
    </row>
    <row r="163" spans="1:7" ht="41.4">
      <c r="A163" s="22"/>
      <c r="B163" s="18" t="s">
        <v>115</v>
      </c>
      <c r="C163" s="28"/>
      <c r="E163" s="14"/>
      <c r="F163" s="8"/>
      <c r="G163" s="8"/>
    </row>
    <row r="164" spans="1:7" ht="101.4" customHeight="1">
      <c r="A164" s="22"/>
      <c r="B164" s="24" t="s">
        <v>116</v>
      </c>
      <c r="C164" s="27"/>
      <c r="E164" s="14"/>
      <c r="F164" s="8"/>
      <c r="G164" s="8"/>
    </row>
    <row r="165" spans="1:7" ht="15" customHeight="1"/>
    <row r="166" spans="1:7" ht="15" customHeight="1"/>
    <row r="167" spans="1:7" ht="15" customHeight="1"/>
    <row r="168" spans="1:7" ht="15" customHeight="1"/>
    <row r="169" spans="1:7" ht="15" customHeight="1"/>
    <row r="170" spans="1:7" ht="15" customHeight="1"/>
    <row r="171" spans="1:7" ht="15" hidden="1" customHeight="1"/>
    <row r="172" spans="1:7" ht="15" hidden="1" customHeight="1"/>
    <row r="173" spans="1:7" ht="15" hidden="1" customHeight="1"/>
    <row r="174" spans="1:7" ht="15" hidden="1" customHeight="1"/>
    <row r="175" spans="1:7" ht="15" hidden="1" customHeight="1"/>
    <row r="176" spans="1:7"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customHeight="1"/>
    <row r="313" ht="15" customHeight="1"/>
    <row r="314" ht="15" customHeight="1"/>
    <row r="315" ht="15" customHeight="1"/>
    <row r="316" ht="15" customHeight="1"/>
  </sheetData>
  <mergeCells count="1">
    <mergeCell ref="A2:XFD2"/>
  </mergeCells>
  <hyperlinks>
    <hyperlink ref="B7" location="job105" display="105 - Top Underwriting Officer"/>
    <hyperlink ref="B11" location="job110" display="110 - Top Commercial (non-contract) Surety Executive"/>
    <hyperlink ref="B15" location="job115" display="115 - Top Contract Surety Executive"/>
    <hyperlink ref="B25" location="job210" display="210 - Territorial Underwriting Manager"/>
    <hyperlink ref="B29" location="job215" display="215 - Territorial Underwriting Assistant Manager/Senior Area Underwriter"/>
    <hyperlink ref="B39" location="job310" display="310 - Regional Bond Executive"/>
    <hyperlink ref="B53" location="job410" display="410 - Top Bond Claims Executive"/>
    <hyperlink ref="B57" location="job415" display="415 - Claim Manager - Attorney"/>
    <hyperlink ref="B61" location="job420" display="420 - Claim Manager - Non-Attorney"/>
    <hyperlink ref="B65" location="job425" display="425 - Claim Supervisor"/>
    <hyperlink ref="B75" location="job510" display="510 - Senior Surety Engineer Accountant/Auditor"/>
    <hyperlink ref="B79" location="job515" display="515 - Surety Engineer Accountant/Auditor"/>
    <hyperlink ref="B86" location="_job605" display="605 - Quality Assurance Compliance Specialist"/>
    <hyperlink ref="B96" location="_job705" display="705 - Senior IT Developer - Systems Architecture (New Job 2018)"/>
    <hyperlink ref="B100" location="_job710" display="710 - Manager Shared Services (New Job 2018)"/>
    <hyperlink ref="B104" location="_job715" display="715 - Underwriting Support Analyst (New Job 2018)"/>
    <hyperlink ref="B21" location="job210" display="210 - Territorial Underwriting Manager"/>
    <hyperlink ref="B43" location="job310" display="310 - Regional Bond Executive"/>
  </hyperlinks>
  <printOptions horizontalCentered="1"/>
  <pageMargins left="0" right="0" top="0.75" bottom="0.5" header="0.3" footer="0.05"/>
  <pageSetup scale="99" orientation="portrait" r:id="rId1"/>
  <headerFooter alignWithMargins="0">
    <oddFooter>&amp;R&amp;"+,Regular"&amp;11&amp;A  - &amp;P</oddFooter>
  </headerFooter>
  <rowBreaks count="13" manualBreakCount="13">
    <brk id="14" max="3" man="1"/>
    <brk id="23" max="3" man="1"/>
    <brk id="31" max="16383" man="1"/>
    <brk id="46" max="3" man="1"/>
    <brk id="55" max="3" man="1"/>
    <brk id="77" max="3" man="1"/>
    <brk id="88" max="3" man="1"/>
    <brk id="98" max="3" man="1"/>
    <brk id="106" max="3" man="1"/>
    <brk id="116" max="3" man="1"/>
    <brk id="128" max="3" man="1"/>
    <brk id="142" max="3" man="1"/>
    <brk id="15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Job Descriptions</vt:lpstr>
      <vt:lpstr>job105.1</vt:lpstr>
      <vt:lpstr>job110.1</vt:lpstr>
      <vt:lpstr>job115.1</vt:lpstr>
      <vt:lpstr>job210.1</vt:lpstr>
      <vt:lpstr>job215.1</vt:lpstr>
      <vt:lpstr>job310.1</vt:lpstr>
      <vt:lpstr>job410.1</vt:lpstr>
      <vt:lpstr>job415.1</vt:lpstr>
      <vt:lpstr>job420.1</vt:lpstr>
      <vt:lpstr>job425.1</vt:lpstr>
      <vt:lpstr>job510.1</vt:lpstr>
      <vt:lpstr>job515.1</vt:lpstr>
      <vt:lpstr>job605.5</vt:lpstr>
      <vt:lpstr>job705.5</vt:lpstr>
      <vt:lpstr>job710.5</vt:lpstr>
      <vt:lpstr>job715.5</vt:lpstr>
      <vt:lpstr>JobDescLU</vt:lpstr>
      <vt:lpstr>'Job Descriptions'!Print_Area</vt:lpstr>
      <vt:lpstr>'Job Descriptions'!Print_Titles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Sarah's Work PC</dc:creator>
  <cp:lastModifiedBy>Sarah's Work PC</cp:lastModifiedBy>
  <dcterms:created xsi:type="dcterms:W3CDTF">2020-03-30T20:31:38Z</dcterms:created>
  <dcterms:modified xsi:type="dcterms:W3CDTF">2020-03-30T20:32:27Z</dcterms:modified>
</cp:coreProperties>
</file>