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hare\Documents\"/>
    </mc:Choice>
  </mc:AlternateContent>
  <xr:revisionPtr revIDLastSave="0" documentId="8_{A1AB586F-1C6A-4F17-A7F5-3EDA4076D213}" xr6:coauthVersionLast="47" xr6:coauthVersionMax="47" xr10:uidLastSave="{00000000-0000-0000-0000-000000000000}"/>
  <bookViews>
    <workbookView xWindow="-120" yWindow="-120" windowWidth="29040" windowHeight="15840" xr2:uid="{4E4FED78-580F-45B7-8CDC-F9041E93C9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C26" i="1"/>
  <c r="C11" i="1"/>
  <c r="C36" i="1" s="1"/>
</calcChain>
</file>

<file path=xl/sharedStrings.xml><?xml version="1.0" encoding="utf-8"?>
<sst xmlns="http://schemas.openxmlformats.org/spreadsheetml/2006/main" count="31" uniqueCount="29">
  <si>
    <t>Lemoore Cemetery District Budget 2022-23</t>
  </si>
  <si>
    <t>Account</t>
  </si>
  <si>
    <t>Title</t>
  </si>
  <si>
    <t>Budget</t>
  </si>
  <si>
    <t>Salaries &amp; Benefits</t>
  </si>
  <si>
    <t>Regular Employee Salaries</t>
  </si>
  <si>
    <t>Retirement</t>
  </si>
  <si>
    <t>Health Insurance</t>
  </si>
  <si>
    <t>Social Security/ Medicare</t>
  </si>
  <si>
    <t>Total</t>
  </si>
  <si>
    <t>Services &amp; Supplies</t>
  </si>
  <si>
    <t>Communications</t>
  </si>
  <si>
    <t>Insurance: Liability,Life,Fiduciary,polycomp</t>
  </si>
  <si>
    <t>Workers Comp</t>
  </si>
  <si>
    <t>Maintenance Equipment</t>
  </si>
  <si>
    <t>Maintenance Grounds and Structures</t>
  </si>
  <si>
    <t>Clothing</t>
  </si>
  <si>
    <t>Memberships</t>
  </si>
  <si>
    <t>Office Expense</t>
  </si>
  <si>
    <t>Professional Fees Audit/Ethics</t>
  </si>
  <si>
    <t>Travel Expense</t>
  </si>
  <si>
    <t>Utilities</t>
  </si>
  <si>
    <t>Board of Equalization</t>
  </si>
  <si>
    <t>Capital Assets</t>
  </si>
  <si>
    <t>Building Construction</t>
  </si>
  <si>
    <r>
      <t xml:space="preserve">Fixed Assets </t>
    </r>
    <r>
      <rPr>
        <sz val="8"/>
        <color theme="1"/>
        <rFont val="Calibri"/>
        <family val="2"/>
        <scheme val="minor"/>
      </rPr>
      <t>(Septic , two mowers, small equipment-gas)</t>
    </r>
  </si>
  <si>
    <t>Liners and Vaults</t>
  </si>
  <si>
    <t>Approp for Contingencies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</si>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</sst>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0D54-1315-4ED5-B622-A3F93BBFC8E8}">
  <dimension ref="A1:C36"/>
  <sheetViews>
    <sheetView tabSelected="1" topLeftCell="A13" workbookViewId="0">
      <selection activeCell="B38" sqref="B38"/>
    </sheetView>
  </sheetViews>
  <sheetFormatPr defaultRowHeight="15" x14ac:dyDescent="0.25"/>
  <cols>
    <col min="1" max="1" width="16" customWidth="1"/>
    <col min="2" max="2" width="53.7109375" customWidth="1"/>
    <col min="3" max="3" width="19.140625" customWidth="1"/>
  </cols>
  <sheetData>
    <row r="1" spans="1:3" ht="21" x14ac:dyDescent="0.35">
      <c r="A1" s="1"/>
      <c r="B1" s="2" t="s">
        <v>0</v>
      </c>
      <c r="C1" s="3"/>
    </row>
    <row r="2" spans="1:3" ht="18.75" x14ac:dyDescent="0.25">
      <c r="A2" s="4"/>
      <c r="B2" s="5">
        <v>6.5000000000000002E-2</v>
      </c>
      <c r="C2" s="6"/>
    </row>
    <row r="3" spans="1:3" ht="15.75" x14ac:dyDescent="0.25">
      <c r="A3" s="4"/>
      <c r="B3" s="7"/>
      <c r="C3" s="6"/>
    </row>
    <row r="4" spans="1:3" ht="15.75" x14ac:dyDescent="0.25">
      <c r="A4" s="4"/>
      <c r="B4" s="4"/>
      <c r="C4" s="6"/>
    </row>
    <row r="5" spans="1:3" ht="18.75" x14ac:dyDescent="0.3">
      <c r="A5" s="8" t="s">
        <v>1</v>
      </c>
      <c r="B5" s="8" t="s">
        <v>2</v>
      </c>
      <c r="C5" s="9" t="s">
        <v>3</v>
      </c>
    </row>
    <row r="6" spans="1:3" ht="18.75" x14ac:dyDescent="0.3">
      <c r="A6" s="10"/>
      <c r="B6" s="8" t="s">
        <v>4</v>
      </c>
      <c r="C6" s="11"/>
    </row>
    <row r="7" spans="1:3" ht="18.75" x14ac:dyDescent="0.3">
      <c r="A7" s="10">
        <v>91000</v>
      </c>
      <c r="B7" s="12" t="s">
        <v>5</v>
      </c>
      <c r="C7" s="13">
        <v>555298</v>
      </c>
    </row>
    <row r="8" spans="1:3" ht="18.75" x14ac:dyDescent="0.3">
      <c r="A8" s="10">
        <v>91005</v>
      </c>
      <c r="B8" s="12" t="s">
        <v>6</v>
      </c>
      <c r="C8" s="13">
        <v>57358</v>
      </c>
    </row>
    <row r="9" spans="1:3" ht="18.75" x14ac:dyDescent="0.3">
      <c r="A9" s="10">
        <v>91007</v>
      </c>
      <c r="B9" s="12" t="s">
        <v>7</v>
      </c>
      <c r="C9" s="13">
        <v>9000</v>
      </c>
    </row>
    <row r="10" spans="1:3" ht="18.75" x14ac:dyDescent="0.3">
      <c r="A10" s="10">
        <v>91012</v>
      </c>
      <c r="B10" s="12" t="s">
        <v>8</v>
      </c>
      <c r="C10" s="13">
        <v>42480</v>
      </c>
    </row>
    <row r="11" spans="1:3" ht="18.75" x14ac:dyDescent="0.3">
      <c r="A11" s="10"/>
      <c r="B11" s="8" t="s">
        <v>9</v>
      </c>
      <c r="C11" s="14">
        <f>SUM(C7:C10)</f>
        <v>664136</v>
      </c>
    </row>
    <row r="12" spans="1:3" ht="18.75" x14ac:dyDescent="0.3">
      <c r="A12" s="10"/>
      <c r="B12" s="8"/>
      <c r="C12" s="13"/>
    </row>
    <row r="13" spans="1:3" ht="18.75" x14ac:dyDescent="0.3">
      <c r="A13" s="10"/>
      <c r="B13" s="8" t="s">
        <v>10</v>
      </c>
      <c r="C13" s="13"/>
    </row>
    <row r="14" spans="1:3" ht="18.75" x14ac:dyDescent="0.3">
      <c r="A14" s="10">
        <v>92006</v>
      </c>
      <c r="B14" s="15" t="s">
        <v>11</v>
      </c>
      <c r="C14" s="13">
        <v>4020</v>
      </c>
    </row>
    <row r="15" spans="1:3" ht="18.75" x14ac:dyDescent="0.3">
      <c r="A15" s="10">
        <v>92014</v>
      </c>
      <c r="B15" s="15" t="s">
        <v>12</v>
      </c>
      <c r="C15" s="13">
        <v>26000</v>
      </c>
    </row>
    <row r="16" spans="1:3" ht="18.75" x14ac:dyDescent="0.3">
      <c r="A16" s="10">
        <v>91010</v>
      </c>
      <c r="B16" s="12" t="s">
        <v>13</v>
      </c>
      <c r="C16" s="13">
        <v>24000</v>
      </c>
    </row>
    <row r="17" spans="1:3" ht="18.75" x14ac:dyDescent="0.3">
      <c r="A17" s="10">
        <v>92019</v>
      </c>
      <c r="B17" s="15" t="s">
        <v>14</v>
      </c>
      <c r="C17" s="13">
        <v>36000</v>
      </c>
    </row>
    <row r="18" spans="1:3" ht="18.75" x14ac:dyDescent="0.3">
      <c r="A18" s="10">
        <v>92021</v>
      </c>
      <c r="B18" s="15" t="s">
        <v>15</v>
      </c>
      <c r="C18" s="13">
        <v>54000</v>
      </c>
    </row>
    <row r="19" spans="1:3" ht="18.75" x14ac:dyDescent="0.3">
      <c r="A19" s="10">
        <v>92004</v>
      </c>
      <c r="B19" s="15" t="s">
        <v>16</v>
      </c>
      <c r="C19" s="13">
        <v>3500</v>
      </c>
    </row>
    <row r="20" spans="1:3" ht="18.75" x14ac:dyDescent="0.3">
      <c r="A20" s="10">
        <v>92027</v>
      </c>
      <c r="B20" s="15" t="s">
        <v>17</v>
      </c>
      <c r="C20" s="13">
        <v>4000</v>
      </c>
    </row>
    <row r="21" spans="1:3" ht="18.75" x14ac:dyDescent="0.3">
      <c r="A21" s="10">
        <v>92018</v>
      </c>
      <c r="B21" s="15" t="s">
        <v>18</v>
      </c>
      <c r="C21" s="13">
        <v>4200</v>
      </c>
    </row>
    <row r="22" spans="1:3" ht="18.75" x14ac:dyDescent="0.3">
      <c r="A22" s="10">
        <v>92037</v>
      </c>
      <c r="B22" s="15" t="s">
        <v>19</v>
      </c>
      <c r="C22" s="13">
        <v>9500</v>
      </c>
    </row>
    <row r="23" spans="1:3" ht="18.75" x14ac:dyDescent="0.3">
      <c r="A23" s="10">
        <v>92090</v>
      </c>
      <c r="B23" s="15" t="s">
        <v>20</v>
      </c>
      <c r="C23" s="13">
        <v>2200</v>
      </c>
    </row>
    <row r="24" spans="1:3" ht="18.75" x14ac:dyDescent="0.3">
      <c r="A24" s="10">
        <v>92094</v>
      </c>
      <c r="B24" s="15" t="s">
        <v>21</v>
      </c>
      <c r="C24" s="13">
        <v>45000</v>
      </c>
    </row>
    <row r="25" spans="1:3" ht="18.75" x14ac:dyDescent="0.3">
      <c r="A25" s="10">
        <v>92063</v>
      </c>
      <c r="B25" s="15" t="s">
        <v>22</v>
      </c>
      <c r="C25" s="13">
        <v>9000</v>
      </c>
    </row>
    <row r="26" spans="1:3" ht="18.75" x14ac:dyDescent="0.3">
      <c r="A26" s="10"/>
      <c r="B26" s="8" t="s">
        <v>9</v>
      </c>
      <c r="C26" s="14">
        <f>SUM(C14:C25)</f>
        <v>221420</v>
      </c>
    </row>
    <row r="27" spans="1:3" ht="18.75" x14ac:dyDescent="0.3">
      <c r="A27" s="10"/>
      <c r="B27" s="8"/>
      <c r="C27" s="13"/>
    </row>
    <row r="28" spans="1:3" ht="18.75" x14ac:dyDescent="0.3">
      <c r="A28" s="10"/>
      <c r="B28" s="8" t="s">
        <v>23</v>
      </c>
      <c r="C28" s="13"/>
    </row>
    <row r="29" spans="1:3" ht="18.75" x14ac:dyDescent="0.3">
      <c r="A29" s="10">
        <v>94006</v>
      </c>
      <c r="B29" s="15" t="s">
        <v>24</v>
      </c>
      <c r="C29" s="13"/>
    </row>
    <row r="30" spans="1:3" ht="18.75" x14ac:dyDescent="0.3">
      <c r="A30" s="10"/>
      <c r="B30" s="15"/>
      <c r="C30" s="13"/>
    </row>
    <row r="31" spans="1:3" ht="18.75" x14ac:dyDescent="0.3">
      <c r="A31" s="10">
        <v>94000</v>
      </c>
      <c r="B31" s="15" t="s">
        <v>25</v>
      </c>
      <c r="C31" s="13">
        <v>76000</v>
      </c>
    </row>
    <row r="32" spans="1:3" ht="18.75" x14ac:dyDescent="0.3">
      <c r="A32" s="10">
        <v>92077</v>
      </c>
      <c r="B32" s="15" t="s">
        <v>26</v>
      </c>
      <c r="C32" s="13">
        <v>44000</v>
      </c>
    </row>
    <row r="33" spans="1:3" ht="18.75" x14ac:dyDescent="0.3">
      <c r="A33" s="10"/>
      <c r="B33" s="15" t="s">
        <v>27</v>
      </c>
      <c r="C33" s="13">
        <v>50000</v>
      </c>
    </row>
    <row r="34" spans="1:3" ht="18.75" x14ac:dyDescent="0.3">
      <c r="A34" s="10"/>
      <c r="B34" s="8" t="s">
        <v>9</v>
      </c>
      <c r="C34" s="14">
        <f>SUM(C29:C33)</f>
        <v>170000</v>
      </c>
    </row>
    <row r="35" spans="1:3" ht="18.75" x14ac:dyDescent="0.3">
      <c r="A35" s="10"/>
      <c r="B35" s="15"/>
      <c r="C35" s="13"/>
    </row>
    <row r="36" spans="1:3" ht="18.75" x14ac:dyDescent="0.3">
      <c r="A36" s="10"/>
      <c r="B36" s="8" t="s">
        <v>28</v>
      </c>
      <c r="C36" s="14">
        <f>C11+C26+C34</f>
        <v>1055556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Rich</cp:lastModifiedBy>
  <dcterms:created xsi:type="dcterms:W3CDTF">2022-07-15T21:27:39Z</dcterms:created>
  <dcterms:modified xsi:type="dcterms:W3CDTF">2022-07-15T21:28:51Z</dcterms:modified>
</cp:coreProperties>
</file>