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kahn\Desktop\For Website Upload\"/>
    </mc:Choice>
  </mc:AlternateContent>
  <xr:revisionPtr revIDLastSave="0" documentId="13_ncr:1_{7D7873AB-9291-44F3-A855-E1BBA9297B4B}" xr6:coauthVersionLast="46" xr6:coauthVersionMax="46" xr10:uidLastSave="{00000000-0000-0000-0000-000000000000}"/>
  <bookViews>
    <workbookView xWindow="-108" yWindow="492" windowWidth="23256" windowHeight="12576" xr2:uid="{448AFA4A-967D-4122-BE1F-B41D9E2AE599}"/>
  </bookViews>
  <sheets>
    <sheet name="Introduction" sheetId="3" r:id="rId1"/>
    <sheet name="Pivot Evictions Totals" sheetId="2" r:id="rId2"/>
    <sheet name="Raw Evictions Data" sheetId="1" r:id="rId3"/>
  </sheets>
  <calcPr calcId="191029"/>
  <pivotCaches>
    <pivotCache cacheId="1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<sst xmlns="http://schemas.openxmlformats.org/spreadsheetml/2006/main" count="227" uniqueCount="40">
  <si>
    <t>GEOID</t>
  </si>
  <si>
    <t>year</t>
  </si>
  <si>
    <t>name</t>
  </si>
  <si>
    <t>parent-location</t>
  </si>
  <si>
    <t>population</t>
  </si>
  <si>
    <t>poverty-rate</t>
  </si>
  <si>
    <t>renter-occupied-households</t>
  </si>
  <si>
    <t>pct-renter-occupied</t>
  </si>
  <si>
    <t>median-gross-rent</t>
  </si>
  <si>
    <t>median-household-income</t>
  </si>
  <si>
    <t>median-property-value</t>
  </si>
  <si>
    <t>rent-burden</t>
  </si>
  <si>
    <t>pct-white</t>
  </si>
  <si>
    <t>pct-af-am</t>
  </si>
  <si>
    <t>pct-hispanic</t>
  </si>
  <si>
    <t>pct-am-ind</t>
  </si>
  <si>
    <t>pct-asian</t>
  </si>
  <si>
    <t>pct-nh-pi</t>
  </si>
  <si>
    <t>pct-multiple</t>
  </si>
  <si>
    <t>pct-other</t>
  </si>
  <si>
    <t>eviction-filings</t>
  </si>
  <si>
    <t>evictions</t>
  </si>
  <si>
    <t>eviction-rate</t>
  </si>
  <si>
    <t>eviction-filing-rate</t>
  </si>
  <si>
    <t>low-flag</t>
  </si>
  <si>
    <t>imputed</t>
  </si>
  <si>
    <t>subbed</t>
  </si>
  <si>
    <t>Bronx County</t>
  </si>
  <si>
    <t>New York</t>
  </si>
  <si>
    <t>Kings County</t>
  </si>
  <si>
    <t>New York County</t>
  </si>
  <si>
    <t>Queens County</t>
  </si>
  <si>
    <t>Richmond County</t>
  </si>
  <si>
    <t>Sum of eviction-filings</t>
  </si>
  <si>
    <t>Sum of evictions</t>
  </si>
  <si>
    <t>Row Labels</t>
  </si>
  <si>
    <t>Grand Total</t>
  </si>
  <si>
    <t xml:space="preserve">** Source - Open Data NYC </t>
  </si>
  <si>
    <t>Priti Bali-Kahn</t>
  </si>
  <si>
    <t>Thesis Proposal Database file - 03/31/2021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</si>
</sst>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niel Kahn" refreshedDate="44285.683274421295" createdVersion="6" refreshedVersion="6" minRefreshableVersion="3" recordCount="105" xr:uid="{180070BF-A8E0-44D5-A5D4-49100B9E7065}">
  <cacheSource type="worksheet">
    <worksheetSource name="Table1"/>
  </cacheSource>
  <cacheFields count="27">
    <cacheField name="GEOID" numFmtId="0">
      <sharedItems containsSemiMixedTypes="0" containsString="0" containsNumber="1" containsInteger="1" minValue="36005" maxValue="36085"/>
    </cacheField>
    <cacheField name="year" numFmtId="0">
      <sharedItems containsSemiMixedTypes="0" containsString="0" containsNumber="1" containsInteger="1" minValue="2000" maxValue="2020" count="21"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</sharedItems>
    </cacheField>
    <cacheField name="name" numFmtId="0">
      <sharedItems/>
    </cacheField>
    <cacheField name="parent-location" numFmtId="0">
      <sharedItems containsBlank="1"/>
    </cacheField>
    <cacheField name="population" numFmtId="0">
      <sharedItems containsString="0" containsBlank="1" containsNumber="1" containsInteger="1" minValue="443728" maxValue="2595259"/>
    </cacheField>
    <cacheField name="poverty-rate" numFmtId="0">
      <sharedItems containsString="0" containsBlank="1" containsNumber="1" minValue="7.83" maxValue="30.68"/>
    </cacheField>
    <cacheField name="renter-occupied-households" numFmtId="0">
      <sharedItems containsString="0" containsBlank="1" containsNumber="1" containsInteger="1" minValue="56646" maxValue="702148"/>
    </cacheField>
    <cacheField name="pct-renter-occupied" numFmtId="0">
      <sharedItems containsString="0" containsBlank="1" containsNumber="1" minValue="28.87" maxValue="81.03"/>
    </cacheField>
    <cacheField name="median-gross-rent" numFmtId="0">
      <sharedItems containsString="0" containsBlank="1" containsNumber="1" containsInteger="1" minValue="620" maxValue="1519"/>
    </cacheField>
    <cacheField name="median-household-income" numFmtId="0">
      <sharedItems containsString="0" containsBlank="1" containsNumber="1" containsInteger="1" minValue="27611" maxValue="73496"/>
    </cacheField>
    <cacheField name="median-property-value" numFmtId="0">
      <sharedItems containsString="0" containsBlank="1" containsNumber="1" containsInteger="1" minValue="190400" maxValue="1000001"/>
    </cacheField>
    <cacheField name="rent-burden" numFmtId="0">
      <sharedItems containsString="0" containsBlank="1" containsNumber="1" minValue="24.8" maxValue="35.6"/>
    </cacheField>
    <cacheField name="pct-white" numFmtId="0">
      <sharedItems containsString="0" containsBlank="1" containsNumber="1" minValue="10.29" maxValue="71.290000000000006"/>
    </cacheField>
    <cacheField name="pct-af-am" numFmtId="0">
      <sharedItems containsString="0" containsBlank="1" containsNumber="1" minValue="8.9499999999999993" maxValue="34.42"/>
    </cacheField>
    <cacheField name="pct-hispanic" numFmtId="0">
      <sharedItems containsString="0" containsBlank="1" containsNumber="1" minValue="12.07" maxValue="54.63"/>
    </cacheField>
    <cacheField name="pct-am-ind" numFmtId="0">
      <sharedItems containsString="0" containsBlank="1" containsNumber="1" minValue="0.1" maxValue="0.31"/>
    </cacheField>
    <cacheField name="pct-asian" numFmtId="0">
      <sharedItems containsString="0" containsBlank="1" containsNumber="1" minValue="2.89" maxValue="24.23"/>
    </cacheField>
    <cacheField name="pct-nh-pi" numFmtId="0">
      <sharedItems containsString="0" containsBlank="1" containsNumber="1" minValue="0" maxValue="0.05"/>
    </cacheField>
    <cacheField name="pct-multiple" numFmtId="0">
      <sharedItems containsString="0" containsBlank="1" containsNumber="1" minValue="0.78" maxValue="4.1500000000000004"/>
    </cacheField>
    <cacheField name="pct-other" numFmtId="0">
      <sharedItems containsString="0" containsBlank="1" containsNumber="1" minValue="0.19" maxValue="1.87"/>
    </cacheField>
    <cacheField name="eviction-filings" numFmtId="0">
      <sharedItems containsString="0" containsBlank="1" containsNumber="1" containsInteger="1" minValue="2389" maxValue="116433"/>
    </cacheField>
    <cacheField name="evictions" numFmtId="0">
      <sharedItems containsString="0" containsBlank="1" containsNumber="1" containsInteger="1" minValue="112" maxValue="25246"/>
    </cacheField>
    <cacheField name="eviction-rate" numFmtId="0">
      <sharedItems containsString="0" containsBlank="1" containsNumber="1" minValue="0.09" maxValue="6.23"/>
    </cacheField>
    <cacheField name="eviction-filing-rate" numFmtId="0">
      <sharedItems containsString="0" containsBlank="1" containsNumber="1" minValue="4.04" maxValue="28.99"/>
    </cacheField>
    <cacheField name="low-flag" numFmtId="0">
      <sharedItems containsString="0" containsBlank="1" containsNumber="1" containsInteger="1" minValue="0" maxValue="1"/>
    </cacheField>
    <cacheField name="imputed" numFmtId="0">
      <sharedItems containsString="0" containsBlank="1" containsNumber="1" containsInteger="1" minValue="0" maxValue="1"/>
    </cacheField>
    <cacheField name="subbed" numFmtId="0">
      <sharedItems containsString="0" containsBlank="1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5">
  <r>
    <n v="36005"/>
    <x v="0"/>
    <s v="Bronx County"/>
    <s v="New York"/>
    <n v="1332650"/>
    <n v="30.68"/>
    <n v="372530"/>
    <n v="80.42"/>
    <n v="620"/>
    <n v="27611"/>
    <n v="190400"/>
    <n v="28"/>
    <n v="14.53"/>
    <n v="31.24"/>
    <n v="48.38"/>
    <n v="0.26"/>
    <n v="2.89"/>
    <n v="0.04"/>
    <n v="2.04"/>
    <n v="0.62"/>
    <n v="102100"/>
    <n v="17902"/>
    <n v="4.8099999999999996"/>
    <n v="27.41"/>
    <n v="0"/>
    <n v="0"/>
    <n v="0"/>
  </r>
  <r>
    <n v="36005"/>
    <x v="1"/>
    <s v="Bronx County"/>
    <s v="New York"/>
    <n v="1332650"/>
    <n v="30.68"/>
    <n v="374309"/>
    <n v="80.42"/>
    <n v="620"/>
    <n v="27611"/>
    <n v="190400"/>
    <n v="28"/>
    <n v="14.53"/>
    <n v="31.24"/>
    <n v="48.38"/>
    <n v="0.26"/>
    <n v="2.89"/>
    <n v="0.04"/>
    <n v="2.04"/>
    <n v="0.62"/>
    <n v="100993"/>
    <n v="16156"/>
    <n v="4.32"/>
    <n v="26.98"/>
    <n v="0"/>
    <n v="0"/>
    <n v="0"/>
  </r>
  <r>
    <n v="36005"/>
    <x v="2"/>
    <s v="Bronx County"/>
    <s v="New York"/>
    <n v="1332650"/>
    <n v="30.68"/>
    <n v="376092"/>
    <n v="80.42"/>
    <n v="620"/>
    <n v="27611"/>
    <n v="190400"/>
    <n v="28"/>
    <n v="14.53"/>
    <n v="31.24"/>
    <n v="48.38"/>
    <n v="0.26"/>
    <n v="2.89"/>
    <n v="0.04"/>
    <n v="2.04"/>
    <n v="0.62"/>
    <n v="109034"/>
    <n v="15922"/>
    <n v="4.2300000000000004"/>
    <n v="28.99"/>
    <n v="0"/>
    <n v="0"/>
    <n v="0"/>
  </r>
  <r>
    <n v="36005"/>
    <x v="3"/>
    <s v="Bronx County"/>
    <s v="New York"/>
    <n v="1332650"/>
    <n v="30.68"/>
    <n v="377876"/>
    <n v="80.42"/>
    <n v="620"/>
    <n v="27611"/>
    <n v="190400"/>
    <n v="28"/>
    <n v="14.53"/>
    <n v="31.24"/>
    <n v="48.38"/>
    <n v="0.26"/>
    <n v="2.89"/>
    <n v="0.04"/>
    <n v="2.04"/>
    <n v="0.62"/>
    <n v="105484"/>
    <n v="15018"/>
    <n v="3.97"/>
    <n v="27.91"/>
    <n v="0"/>
    <n v="0"/>
    <n v="0"/>
  </r>
  <r>
    <n v="36005"/>
    <x v="4"/>
    <s v="Bronx County"/>
    <s v="New York"/>
    <n v="1332650"/>
    <n v="30.68"/>
    <n v="379658"/>
    <n v="80.42"/>
    <n v="620"/>
    <n v="27611"/>
    <n v="190400"/>
    <n v="28"/>
    <n v="14.53"/>
    <n v="31.24"/>
    <n v="48.38"/>
    <n v="0.26"/>
    <n v="2.89"/>
    <n v="0.04"/>
    <n v="2.04"/>
    <n v="0.62"/>
    <n v="94297"/>
    <n v="15257"/>
    <n v="4.0199999999999996"/>
    <n v="24.84"/>
    <n v="0"/>
    <n v="0"/>
    <n v="0"/>
  </r>
  <r>
    <n v="36005"/>
    <x v="5"/>
    <s v="Bronx County"/>
    <s v="New York"/>
    <n v="1381529"/>
    <n v="25.19"/>
    <n v="381439"/>
    <n v="78.44"/>
    <n v="885"/>
    <n v="33794"/>
    <n v="369600"/>
    <n v="32.700000000000003"/>
    <n v="12.75"/>
    <n v="30.62"/>
    <n v="51.17"/>
    <n v="0.21"/>
    <n v="3.35"/>
    <n v="0.02"/>
    <n v="0.86"/>
    <n v="1.01"/>
    <n v="90549"/>
    <n v="16492"/>
    <n v="4.32"/>
    <n v="23.74"/>
    <n v="0"/>
    <n v="0"/>
    <n v="0"/>
  </r>
  <r>
    <n v="36005"/>
    <x v="6"/>
    <s v="Bronx County"/>
    <s v="New York"/>
    <n v="1381529"/>
    <n v="25.19"/>
    <n v="383222"/>
    <n v="78.44"/>
    <n v="885"/>
    <n v="33794"/>
    <n v="369600"/>
    <n v="32.700000000000003"/>
    <n v="12.75"/>
    <n v="30.62"/>
    <n v="51.17"/>
    <n v="0.21"/>
    <n v="3.35"/>
    <n v="0.02"/>
    <n v="0.86"/>
    <n v="1.01"/>
    <n v="85521"/>
    <n v="22893"/>
    <n v="5.97"/>
    <n v="22.32"/>
    <n v="0"/>
    <n v="0"/>
    <n v="0"/>
  </r>
  <r>
    <n v="36005"/>
    <x v="7"/>
    <s v="Bronx County"/>
    <s v="New York"/>
    <n v="1381529"/>
    <n v="25.19"/>
    <n v="385001"/>
    <n v="78.44"/>
    <n v="885"/>
    <n v="33794"/>
    <n v="369600"/>
    <n v="32.700000000000003"/>
    <n v="12.75"/>
    <n v="30.62"/>
    <n v="51.17"/>
    <n v="0.21"/>
    <n v="3.35"/>
    <n v="0.02"/>
    <n v="0.86"/>
    <n v="1.01"/>
    <m/>
    <m/>
    <m/>
    <m/>
    <n v="0"/>
    <n v="0"/>
    <n v="0"/>
  </r>
  <r>
    <n v="36005"/>
    <x v="8"/>
    <s v="Bronx County"/>
    <s v="New York"/>
    <n v="1381529"/>
    <n v="25.19"/>
    <n v="386783"/>
    <n v="78.44"/>
    <n v="885"/>
    <n v="33794"/>
    <n v="369600"/>
    <n v="32.700000000000003"/>
    <n v="12.75"/>
    <n v="30.62"/>
    <n v="51.17"/>
    <n v="0.21"/>
    <n v="3.35"/>
    <n v="0.02"/>
    <n v="0.86"/>
    <n v="1.01"/>
    <m/>
    <m/>
    <m/>
    <m/>
    <n v="0"/>
    <n v="0"/>
    <n v="0"/>
  </r>
  <r>
    <n v="36005"/>
    <x v="9"/>
    <s v="Bronx County"/>
    <s v="New York"/>
    <n v="1381529"/>
    <n v="25.19"/>
    <n v="388566"/>
    <n v="78.44"/>
    <n v="885"/>
    <n v="33794"/>
    <n v="369600"/>
    <n v="32.700000000000003"/>
    <n v="12.75"/>
    <n v="30.62"/>
    <n v="51.17"/>
    <n v="0.21"/>
    <n v="3.35"/>
    <n v="0.02"/>
    <n v="0.86"/>
    <n v="1.01"/>
    <m/>
    <m/>
    <m/>
    <m/>
    <n v="0"/>
    <n v="0"/>
    <n v="0"/>
  </r>
  <r>
    <n v="36005"/>
    <x v="10"/>
    <s v="Bronx County"/>
    <s v="New York"/>
    <n v="1385108"/>
    <n v="26.83"/>
    <n v="390348"/>
    <n v="80.739999999999995"/>
    <n v="1000"/>
    <n v="34300"/>
    <n v="380900"/>
    <n v="34.4"/>
    <n v="10.92"/>
    <n v="30.08"/>
    <n v="53.53"/>
    <n v="0.25"/>
    <n v="3.42"/>
    <n v="0.03"/>
    <n v="1.1499999999999999"/>
    <n v="0.62"/>
    <m/>
    <m/>
    <m/>
    <m/>
    <n v="0"/>
    <n v="0"/>
    <n v="0"/>
  </r>
  <r>
    <n v="36005"/>
    <x v="11"/>
    <s v="Bronx County"/>
    <s v="New York"/>
    <n v="1428357"/>
    <n v="28.26"/>
    <n v="392854"/>
    <n v="81.03"/>
    <n v="1074"/>
    <n v="34299"/>
    <n v="363400"/>
    <n v="35.6"/>
    <n v="10.29"/>
    <n v="29.59"/>
    <n v="54.63"/>
    <n v="0.22"/>
    <n v="3.6"/>
    <n v="0.02"/>
    <n v="1.01"/>
    <n v="0.64"/>
    <m/>
    <m/>
    <m/>
    <m/>
    <n v="0"/>
    <n v="0"/>
    <n v="0"/>
  </r>
  <r>
    <n v="36005"/>
    <x v="12"/>
    <s v="Bronx County"/>
    <s v="New York"/>
    <n v="1428357"/>
    <n v="28.26"/>
    <n v="395360"/>
    <n v="81.03"/>
    <n v="1074"/>
    <n v="34299"/>
    <n v="363400"/>
    <n v="35.6"/>
    <n v="10.29"/>
    <n v="29.59"/>
    <n v="54.63"/>
    <n v="0.22"/>
    <n v="3.6"/>
    <n v="0.02"/>
    <n v="1.01"/>
    <n v="0.64"/>
    <m/>
    <m/>
    <m/>
    <m/>
    <n v="0"/>
    <n v="0"/>
    <n v="0"/>
  </r>
  <r>
    <n v="36005"/>
    <x v="13"/>
    <s v="Bronx County"/>
    <s v="New York"/>
    <n v="1428357"/>
    <n v="28.26"/>
    <n v="397866"/>
    <n v="81.03"/>
    <n v="1074"/>
    <n v="34299"/>
    <n v="363400"/>
    <n v="35.6"/>
    <n v="10.29"/>
    <n v="29.59"/>
    <n v="54.63"/>
    <n v="0.22"/>
    <n v="3.6"/>
    <n v="0.02"/>
    <n v="1.01"/>
    <n v="0.64"/>
    <m/>
    <m/>
    <m/>
    <m/>
    <n v="0"/>
    <n v="0"/>
    <n v="0"/>
  </r>
  <r>
    <n v="36005"/>
    <x v="14"/>
    <s v="Bronx County"/>
    <s v="New York"/>
    <n v="1428357"/>
    <n v="28.26"/>
    <n v="400371"/>
    <n v="81.03"/>
    <n v="1074"/>
    <n v="34299"/>
    <n v="363400"/>
    <n v="35.6"/>
    <n v="10.29"/>
    <n v="29.59"/>
    <n v="54.63"/>
    <n v="0.22"/>
    <n v="3.6"/>
    <n v="0.02"/>
    <n v="1.01"/>
    <n v="0.64"/>
    <m/>
    <m/>
    <m/>
    <m/>
    <n v="0"/>
    <n v="0"/>
    <n v="0"/>
  </r>
  <r>
    <n v="36005"/>
    <x v="15"/>
    <s v="Bronx County"/>
    <s v="New York"/>
    <n v="1428357"/>
    <n v="28.26"/>
    <n v="402877"/>
    <n v="81.03"/>
    <n v="1074"/>
    <n v="34299"/>
    <n v="363400"/>
    <n v="35.6"/>
    <n v="10.29"/>
    <n v="29.59"/>
    <n v="54.63"/>
    <n v="0.22"/>
    <n v="3.6"/>
    <n v="0.02"/>
    <n v="1.01"/>
    <n v="0.64"/>
    <m/>
    <m/>
    <m/>
    <m/>
    <n v="0"/>
    <n v="0"/>
    <n v="0"/>
  </r>
  <r>
    <n v="36005"/>
    <x v="16"/>
    <s v="Bronx County"/>
    <s v="New York"/>
    <n v="1428357"/>
    <n v="28.26"/>
    <n v="405389"/>
    <n v="81.03"/>
    <n v="1074"/>
    <n v="34299"/>
    <n v="363400"/>
    <n v="35.6"/>
    <n v="10.29"/>
    <n v="29.59"/>
    <n v="54.63"/>
    <n v="0.22"/>
    <n v="3.6"/>
    <n v="0.02"/>
    <n v="1.01"/>
    <n v="0.64"/>
    <n v="76006"/>
    <n v="25246"/>
    <n v="6.23"/>
    <n v="18.75"/>
    <n v="0"/>
    <n v="0"/>
    <n v="0"/>
  </r>
  <r>
    <n v="36005"/>
    <x v="17"/>
    <s v="Bronx County"/>
    <m/>
    <m/>
    <m/>
    <m/>
    <m/>
    <m/>
    <m/>
    <m/>
    <m/>
    <m/>
    <m/>
    <m/>
    <m/>
    <m/>
    <m/>
    <m/>
    <m/>
    <m/>
    <n v="7662"/>
    <m/>
    <m/>
    <m/>
    <m/>
    <m/>
  </r>
  <r>
    <n v="36005"/>
    <x v="18"/>
    <s v="Bronx County"/>
    <m/>
    <m/>
    <m/>
    <m/>
    <m/>
    <m/>
    <m/>
    <m/>
    <m/>
    <m/>
    <m/>
    <m/>
    <m/>
    <m/>
    <m/>
    <m/>
    <m/>
    <m/>
    <n v="7140"/>
    <m/>
    <m/>
    <m/>
    <m/>
    <m/>
  </r>
  <r>
    <n v="36005"/>
    <x v="19"/>
    <s v="Bronx County"/>
    <m/>
    <m/>
    <m/>
    <m/>
    <m/>
    <m/>
    <m/>
    <m/>
    <m/>
    <m/>
    <m/>
    <m/>
    <m/>
    <m/>
    <m/>
    <m/>
    <m/>
    <m/>
    <n v="6188"/>
    <m/>
    <m/>
    <m/>
    <m/>
    <m/>
  </r>
  <r>
    <n v="36005"/>
    <x v="20"/>
    <s v="Bronx County"/>
    <m/>
    <m/>
    <m/>
    <m/>
    <m/>
    <m/>
    <m/>
    <m/>
    <m/>
    <m/>
    <m/>
    <m/>
    <m/>
    <m/>
    <m/>
    <m/>
    <m/>
    <m/>
    <n v="1062"/>
    <m/>
    <m/>
    <m/>
    <m/>
    <m/>
  </r>
  <r>
    <n v="36047"/>
    <x v="0"/>
    <s v="Kings County"/>
    <s v="New York"/>
    <n v="2465326"/>
    <n v="25.07"/>
    <n v="642365"/>
    <n v="72.94"/>
    <n v="672"/>
    <n v="32135"/>
    <n v="224100"/>
    <n v="28"/>
    <n v="34.659999999999997"/>
    <n v="34.42"/>
    <n v="19.79"/>
    <n v="0.18"/>
    <n v="7.48"/>
    <n v="0.03"/>
    <n v="2.79"/>
    <n v="0.65"/>
    <n v="94684"/>
    <n v="16553"/>
    <n v="2.58"/>
    <n v="14.74"/>
    <n v="0"/>
    <n v="0"/>
    <n v="0"/>
  </r>
  <r>
    <n v="36047"/>
    <x v="1"/>
    <s v="Kings County"/>
    <s v="New York"/>
    <n v="2465326"/>
    <n v="25.07"/>
    <n v="644389"/>
    <n v="72.94"/>
    <n v="672"/>
    <n v="32135"/>
    <n v="224100"/>
    <n v="28"/>
    <n v="34.659999999999997"/>
    <n v="34.42"/>
    <n v="19.79"/>
    <n v="0.18"/>
    <n v="7.48"/>
    <n v="0.03"/>
    <n v="2.79"/>
    <n v="0.65"/>
    <n v="87355"/>
    <n v="13797"/>
    <n v="2.14"/>
    <n v="13.56"/>
    <n v="0"/>
    <n v="0"/>
    <n v="0"/>
  </r>
  <r>
    <n v="36047"/>
    <x v="2"/>
    <s v="Kings County"/>
    <s v="New York"/>
    <n v="2465326"/>
    <n v="25.07"/>
    <n v="646412"/>
    <n v="72.94"/>
    <n v="672"/>
    <n v="32135"/>
    <n v="224100"/>
    <n v="28"/>
    <n v="34.659999999999997"/>
    <n v="34.42"/>
    <n v="19.79"/>
    <n v="0.18"/>
    <n v="7.48"/>
    <n v="0.03"/>
    <n v="2.79"/>
    <n v="0.65"/>
    <n v="116433"/>
    <n v="14544"/>
    <n v="2.25"/>
    <n v="18.010000000000002"/>
    <n v="0"/>
    <n v="0"/>
    <n v="0"/>
  </r>
  <r>
    <n v="36047"/>
    <x v="3"/>
    <s v="Kings County"/>
    <s v="New York"/>
    <n v="2465326"/>
    <n v="25.07"/>
    <n v="648439"/>
    <n v="72.94"/>
    <n v="672"/>
    <n v="32135"/>
    <n v="224100"/>
    <n v="28"/>
    <n v="34.659999999999997"/>
    <n v="34.42"/>
    <n v="19.79"/>
    <n v="0.18"/>
    <n v="7.48"/>
    <n v="0.03"/>
    <n v="2.79"/>
    <n v="0.65"/>
    <n v="103972"/>
    <n v="14568"/>
    <n v="2.25"/>
    <n v="16.03"/>
    <n v="0"/>
    <n v="0"/>
    <n v="0"/>
  </r>
  <r>
    <n v="36047"/>
    <x v="4"/>
    <s v="Kings County"/>
    <s v="New York"/>
    <n v="2465326"/>
    <n v="25.07"/>
    <n v="650464"/>
    <n v="72.94"/>
    <n v="672"/>
    <n v="32135"/>
    <n v="224100"/>
    <n v="28"/>
    <n v="34.659999999999997"/>
    <n v="34.42"/>
    <n v="19.79"/>
    <n v="0.18"/>
    <n v="7.48"/>
    <n v="0.03"/>
    <n v="2.79"/>
    <n v="0.65"/>
    <n v="77813"/>
    <n v="14644"/>
    <n v="2.25"/>
    <n v="11.96"/>
    <n v="0"/>
    <n v="0"/>
    <n v="0"/>
  </r>
  <r>
    <n v="36047"/>
    <x v="5"/>
    <s v="Kings County"/>
    <s v="New York"/>
    <n v="2538140"/>
    <n v="18.600000000000001"/>
    <n v="652491"/>
    <n v="69.2"/>
    <n v="977"/>
    <n v="42894"/>
    <n v="547200"/>
    <n v="31.7"/>
    <n v="36.61"/>
    <n v="33.090000000000003"/>
    <n v="19.59"/>
    <n v="0.16"/>
    <n v="9.08"/>
    <n v="0.02"/>
    <n v="0.95"/>
    <n v="0.5"/>
    <n v="76283"/>
    <n v="14512"/>
    <n v="2.2200000000000002"/>
    <n v="11.69"/>
    <n v="0"/>
    <n v="0"/>
    <n v="0"/>
  </r>
  <r>
    <n v="36047"/>
    <x v="6"/>
    <s v="Kings County"/>
    <s v="New York"/>
    <n v="2538140"/>
    <n v="18.600000000000001"/>
    <n v="654516"/>
    <n v="69.2"/>
    <n v="977"/>
    <n v="42894"/>
    <n v="547200"/>
    <n v="31.7"/>
    <n v="36.61"/>
    <n v="33.090000000000003"/>
    <n v="19.59"/>
    <n v="0.16"/>
    <n v="9.08"/>
    <n v="0.02"/>
    <n v="0.95"/>
    <n v="0.5"/>
    <n v="78566"/>
    <n v="18428"/>
    <n v="2.82"/>
    <n v="12"/>
    <n v="0"/>
    <n v="0"/>
    <n v="0"/>
  </r>
  <r>
    <n v="36047"/>
    <x v="7"/>
    <s v="Kings County"/>
    <s v="New York"/>
    <n v="2538140"/>
    <n v="18.600000000000001"/>
    <n v="656540"/>
    <n v="69.2"/>
    <n v="977"/>
    <n v="42894"/>
    <n v="547200"/>
    <n v="31.7"/>
    <n v="36.61"/>
    <n v="33.090000000000003"/>
    <n v="19.59"/>
    <n v="0.16"/>
    <n v="9.08"/>
    <n v="0.02"/>
    <n v="0.95"/>
    <n v="0.5"/>
    <n v="47186"/>
    <n v="12560"/>
    <n v="1.91"/>
    <n v="7.19"/>
    <n v="0"/>
    <n v="0"/>
    <n v="0"/>
  </r>
  <r>
    <n v="36047"/>
    <x v="8"/>
    <s v="Kings County"/>
    <s v="New York"/>
    <n v="2538140"/>
    <n v="18.600000000000001"/>
    <n v="658564"/>
    <n v="69.2"/>
    <n v="977"/>
    <n v="42894"/>
    <n v="547200"/>
    <n v="31.7"/>
    <n v="36.61"/>
    <n v="33.090000000000003"/>
    <n v="19.59"/>
    <n v="0.16"/>
    <n v="9.08"/>
    <n v="0.02"/>
    <n v="0.95"/>
    <n v="0.5"/>
    <n v="48449"/>
    <n v="18078"/>
    <n v="2.75"/>
    <n v="7.36"/>
    <n v="0"/>
    <n v="1"/>
    <n v="0"/>
  </r>
  <r>
    <n v="36047"/>
    <x v="9"/>
    <s v="Kings County"/>
    <s v="New York"/>
    <n v="2538140"/>
    <n v="18.600000000000001"/>
    <n v="660592"/>
    <n v="69.2"/>
    <n v="977"/>
    <n v="42894"/>
    <n v="547200"/>
    <n v="31.7"/>
    <n v="36.61"/>
    <n v="33.090000000000003"/>
    <n v="19.59"/>
    <n v="0.16"/>
    <n v="9.08"/>
    <n v="0.02"/>
    <n v="0.95"/>
    <n v="0.5"/>
    <n v="49732"/>
    <n v="12515"/>
    <n v="1.89"/>
    <n v="7.53"/>
    <n v="1"/>
    <n v="1"/>
    <n v="0"/>
  </r>
  <r>
    <n v="36047"/>
    <x v="10"/>
    <s v="Kings County"/>
    <s v="New York"/>
    <n v="2504700"/>
    <n v="19.38"/>
    <n v="662619"/>
    <n v="72.27"/>
    <n v="1115"/>
    <n v="45215"/>
    <n v="562600"/>
    <n v="32.6"/>
    <n v="35.67"/>
    <n v="31.9"/>
    <n v="19.809999999999999"/>
    <n v="0.19"/>
    <n v="10.39"/>
    <n v="0.03"/>
    <n v="1.6"/>
    <n v="0.42"/>
    <n v="51165"/>
    <n v="11072"/>
    <n v="1.67"/>
    <n v="7.72"/>
    <n v="1"/>
    <n v="0"/>
    <n v="0"/>
  </r>
  <r>
    <n v="36047"/>
    <x v="11"/>
    <s v="Kings County"/>
    <s v="New York"/>
    <n v="2595259"/>
    <n v="19.62"/>
    <n v="669209"/>
    <n v="70.73"/>
    <n v="1215"/>
    <n v="48201"/>
    <n v="570200"/>
    <n v="32.9"/>
    <n v="35.72"/>
    <n v="31.19"/>
    <n v="19.62"/>
    <n v="0.17"/>
    <n v="11.41"/>
    <n v="0.01"/>
    <n v="1.49"/>
    <n v="0.4"/>
    <n v="45288"/>
    <n v="623"/>
    <n v="0.09"/>
    <n v="6.77"/>
    <n v="1"/>
    <n v="0"/>
    <n v="0"/>
  </r>
  <r>
    <n v="36047"/>
    <x v="12"/>
    <s v="Kings County"/>
    <s v="New York"/>
    <n v="2595259"/>
    <n v="19.62"/>
    <n v="675795"/>
    <n v="70.73"/>
    <n v="1215"/>
    <n v="48201"/>
    <n v="570200"/>
    <n v="32.9"/>
    <n v="35.72"/>
    <n v="31.19"/>
    <n v="19.62"/>
    <n v="0.17"/>
    <n v="11.41"/>
    <n v="0.01"/>
    <n v="1.49"/>
    <n v="0.4"/>
    <n v="36152"/>
    <n v="5193"/>
    <n v="0.77"/>
    <n v="5.35"/>
    <n v="1"/>
    <n v="0"/>
    <n v="0"/>
  </r>
  <r>
    <n v="36047"/>
    <x v="13"/>
    <s v="Kings County"/>
    <s v="New York"/>
    <n v="2595259"/>
    <n v="19.62"/>
    <n v="682383"/>
    <n v="70.73"/>
    <n v="1215"/>
    <n v="48201"/>
    <n v="570200"/>
    <n v="32.9"/>
    <n v="35.72"/>
    <n v="31.19"/>
    <n v="19.62"/>
    <n v="0.17"/>
    <n v="11.41"/>
    <n v="0.01"/>
    <n v="1.49"/>
    <n v="0.4"/>
    <n v="35135"/>
    <n v="4610"/>
    <n v="0.68"/>
    <n v="5.15"/>
    <n v="1"/>
    <n v="0"/>
    <n v="0"/>
  </r>
  <r>
    <n v="36047"/>
    <x v="14"/>
    <s v="Kings County"/>
    <s v="New York"/>
    <n v="2595259"/>
    <n v="19.62"/>
    <n v="688971"/>
    <n v="70.73"/>
    <n v="1215"/>
    <n v="48201"/>
    <n v="570200"/>
    <n v="32.9"/>
    <n v="35.72"/>
    <n v="31.19"/>
    <n v="19.62"/>
    <n v="0.17"/>
    <n v="11.41"/>
    <n v="0.01"/>
    <n v="1.49"/>
    <n v="0.4"/>
    <n v="37706"/>
    <n v="8611"/>
    <n v="1.25"/>
    <n v="5.47"/>
    <n v="1"/>
    <n v="0"/>
    <n v="0"/>
  </r>
  <r>
    <n v="36047"/>
    <x v="15"/>
    <s v="Kings County"/>
    <s v="New York"/>
    <n v="2595259"/>
    <n v="19.62"/>
    <n v="695559"/>
    <n v="70.73"/>
    <n v="1215"/>
    <n v="48201"/>
    <n v="570200"/>
    <n v="32.9"/>
    <n v="35.72"/>
    <n v="31.19"/>
    <n v="19.62"/>
    <n v="0.17"/>
    <n v="11.41"/>
    <n v="0.01"/>
    <n v="1.49"/>
    <n v="0.4"/>
    <n v="34968"/>
    <n v="7489"/>
    <n v="1.08"/>
    <n v="5.03"/>
    <n v="1"/>
    <n v="0"/>
    <n v="0"/>
  </r>
  <r>
    <n v="36047"/>
    <x v="16"/>
    <s v="Kings County"/>
    <s v="New York"/>
    <n v="2595259"/>
    <n v="19.62"/>
    <n v="702148"/>
    <n v="70.73"/>
    <n v="1215"/>
    <n v="48201"/>
    <n v="570200"/>
    <n v="32.9"/>
    <n v="35.72"/>
    <n v="31.19"/>
    <n v="19.62"/>
    <n v="0.17"/>
    <n v="11.41"/>
    <n v="0.01"/>
    <n v="1.49"/>
    <n v="0.4"/>
    <n v="44206"/>
    <n v="8961"/>
    <n v="1.28"/>
    <n v="6.3"/>
    <n v="1"/>
    <n v="0"/>
    <n v="0"/>
  </r>
  <r>
    <n v="36047"/>
    <x v="17"/>
    <s v="Kings County"/>
    <m/>
    <m/>
    <m/>
    <m/>
    <m/>
    <m/>
    <m/>
    <m/>
    <m/>
    <m/>
    <m/>
    <m/>
    <m/>
    <m/>
    <m/>
    <m/>
    <m/>
    <m/>
    <n v="6357"/>
    <m/>
    <m/>
    <m/>
    <m/>
    <m/>
  </r>
  <r>
    <n v="36047"/>
    <x v="18"/>
    <s v="Kings County"/>
    <m/>
    <m/>
    <m/>
    <m/>
    <m/>
    <m/>
    <m/>
    <m/>
    <m/>
    <m/>
    <m/>
    <m/>
    <m/>
    <m/>
    <m/>
    <m/>
    <m/>
    <m/>
    <n v="6157"/>
    <m/>
    <m/>
    <m/>
    <m/>
    <m/>
  </r>
  <r>
    <n v="36047"/>
    <x v="19"/>
    <s v="Kings County"/>
    <m/>
    <m/>
    <m/>
    <m/>
    <m/>
    <m/>
    <m/>
    <m/>
    <m/>
    <m/>
    <m/>
    <m/>
    <m/>
    <m/>
    <m/>
    <m/>
    <m/>
    <m/>
    <n v="5312"/>
    <m/>
    <m/>
    <m/>
    <m/>
    <m/>
  </r>
  <r>
    <n v="36047"/>
    <x v="20"/>
    <s v="Kings County"/>
    <m/>
    <m/>
    <m/>
    <m/>
    <m/>
    <m/>
    <m/>
    <m/>
    <m/>
    <m/>
    <m/>
    <m/>
    <m/>
    <m/>
    <m/>
    <m/>
    <m/>
    <m/>
    <n v="1003"/>
    <m/>
    <m/>
    <m/>
    <m/>
    <m/>
  </r>
  <r>
    <n v="36061"/>
    <x v="0"/>
    <s v="New York County"/>
    <s v="New York"/>
    <n v="1537195"/>
    <n v="20"/>
    <n v="589916"/>
    <n v="79.86"/>
    <n v="796"/>
    <n v="47030"/>
    <n v="1000001"/>
    <n v="24.8"/>
    <n v="45.79"/>
    <n v="15.27"/>
    <n v="27.18"/>
    <n v="0.16"/>
    <n v="9.32"/>
    <n v="0.04"/>
    <n v="1.88"/>
    <n v="0.36"/>
    <n v="76653"/>
    <n v="5335"/>
    <n v="0.9"/>
    <n v="12.99"/>
    <n v="0"/>
    <n v="0"/>
    <n v="0"/>
  </r>
  <r>
    <n v="36061"/>
    <x v="1"/>
    <s v="New York County"/>
    <s v="New York"/>
    <n v="1537195"/>
    <n v="20"/>
    <n v="589912"/>
    <n v="79.86"/>
    <n v="796"/>
    <n v="47030"/>
    <n v="1000001"/>
    <n v="24.8"/>
    <n v="45.79"/>
    <n v="15.27"/>
    <n v="27.18"/>
    <n v="0.16"/>
    <n v="9.32"/>
    <n v="0.04"/>
    <n v="1.88"/>
    <n v="0.36"/>
    <n v="75957"/>
    <n v="4303"/>
    <n v="0.73"/>
    <n v="12.88"/>
    <n v="0"/>
    <n v="0"/>
    <n v="0"/>
  </r>
  <r>
    <n v="36061"/>
    <x v="2"/>
    <s v="New York County"/>
    <s v="New York"/>
    <n v="1537195"/>
    <n v="20"/>
    <n v="589910"/>
    <n v="79.86"/>
    <n v="796"/>
    <n v="47030"/>
    <n v="1000001"/>
    <n v="24.8"/>
    <n v="45.79"/>
    <n v="15.27"/>
    <n v="27.18"/>
    <n v="0.16"/>
    <n v="9.32"/>
    <n v="0.04"/>
    <n v="1.88"/>
    <n v="0.36"/>
    <n v="85886"/>
    <n v="3790"/>
    <n v="0.64"/>
    <n v="14.56"/>
    <n v="0"/>
    <n v="0"/>
    <n v="0"/>
  </r>
  <r>
    <n v="36061"/>
    <x v="3"/>
    <s v="New York County"/>
    <s v="New York"/>
    <n v="1537195"/>
    <n v="20"/>
    <n v="589907"/>
    <n v="79.86"/>
    <n v="796"/>
    <n v="47030"/>
    <n v="1000001"/>
    <n v="24.8"/>
    <n v="45.79"/>
    <n v="15.27"/>
    <n v="27.18"/>
    <n v="0.16"/>
    <n v="9.32"/>
    <n v="0.04"/>
    <n v="1.88"/>
    <n v="0.36"/>
    <n v="81589"/>
    <n v="3749"/>
    <n v="0.64"/>
    <n v="13.83"/>
    <n v="0"/>
    <n v="0"/>
    <n v="0"/>
  </r>
  <r>
    <n v="36061"/>
    <x v="4"/>
    <s v="New York County"/>
    <s v="New York"/>
    <n v="1537195"/>
    <n v="20"/>
    <n v="589904"/>
    <n v="79.86"/>
    <n v="796"/>
    <n v="47030"/>
    <n v="1000001"/>
    <n v="24.8"/>
    <n v="45.79"/>
    <n v="15.27"/>
    <n v="27.18"/>
    <n v="0.16"/>
    <n v="9.32"/>
    <n v="0.04"/>
    <n v="1.88"/>
    <n v="0.36"/>
    <n v="72924"/>
    <n v="3555"/>
    <n v="0.6"/>
    <n v="12.36"/>
    <n v="0"/>
    <n v="0"/>
    <n v="0"/>
  </r>
  <r>
    <n v="36061"/>
    <x v="5"/>
    <s v="New York County"/>
    <s v="New York"/>
    <n v="1620962"/>
    <n v="13.87"/>
    <n v="589902"/>
    <n v="76.150000000000006"/>
    <n v="1206"/>
    <n v="66818"/>
    <n v="800400"/>
    <n v="27.2"/>
    <n v="49.82"/>
    <n v="13.39"/>
    <n v="24.49"/>
    <n v="0.1"/>
    <n v="10.11"/>
    <n v="0.02"/>
    <n v="1.59"/>
    <n v="0.48"/>
    <n v="76441"/>
    <n v="6120"/>
    <n v="1.04"/>
    <n v="12.96"/>
    <n v="0"/>
    <n v="0"/>
    <n v="0"/>
  </r>
  <r>
    <n v="36061"/>
    <x v="6"/>
    <s v="New York County"/>
    <s v="New York"/>
    <n v="1620962"/>
    <n v="13.87"/>
    <n v="589900"/>
    <n v="76.150000000000006"/>
    <n v="1206"/>
    <n v="66818"/>
    <n v="800400"/>
    <n v="27.2"/>
    <n v="49.82"/>
    <n v="13.39"/>
    <n v="24.49"/>
    <n v="0.1"/>
    <n v="10.11"/>
    <n v="0.02"/>
    <n v="1.59"/>
    <n v="0.48"/>
    <n v="71939"/>
    <n v="12242"/>
    <n v="2.08"/>
    <n v="12.2"/>
    <n v="0"/>
    <n v="0"/>
    <n v="0"/>
  </r>
  <r>
    <n v="36061"/>
    <x v="7"/>
    <s v="New York County"/>
    <s v="New York"/>
    <n v="1620962"/>
    <n v="13.87"/>
    <n v="589893"/>
    <n v="76.150000000000006"/>
    <n v="1206"/>
    <n v="66818"/>
    <n v="800400"/>
    <n v="27.2"/>
    <n v="49.82"/>
    <n v="13.39"/>
    <n v="24.49"/>
    <n v="0.1"/>
    <n v="10.11"/>
    <n v="0.02"/>
    <n v="1.59"/>
    <n v="0.48"/>
    <m/>
    <m/>
    <m/>
    <m/>
    <n v="0"/>
    <n v="0"/>
    <n v="0"/>
  </r>
  <r>
    <n v="36061"/>
    <x v="8"/>
    <s v="New York County"/>
    <s v="New York"/>
    <n v="1620962"/>
    <n v="13.87"/>
    <n v="589890"/>
    <n v="76.150000000000006"/>
    <n v="1206"/>
    <n v="66818"/>
    <n v="800400"/>
    <n v="27.2"/>
    <n v="49.82"/>
    <n v="13.39"/>
    <n v="24.49"/>
    <n v="0.1"/>
    <n v="10.11"/>
    <n v="0.02"/>
    <n v="1.59"/>
    <n v="0.48"/>
    <m/>
    <m/>
    <m/>
    <m/>
    <n v="0"/>
    <n v="0"/>
    <n v="0"/>
  </r>
  <r>
    <n v="36061"/>
    <x v="9"/>
    <s v="New York County"/>
    <s v="New York"/>
    <n v="1620962"/>
    <n v="13.87"/>
    <n v="589888"/>
    <n v="76.150000000000006"/>
    <n v="1206"/>
    <n v="66818"/>
    <n v="800400"/>
    <n v="27.2"/>
    <n v="49.82"/>
    <n v="13.39"/>
    <n v="24.49"/>
    <n v="0.1"/>
    <n v="10.11"/>
    <n v="0.02"/>
    <n v="1.59"/>
    <n v="0.48"/>
    <m/>
    <m/>
    <m/>
    <m/>
    <n v="0"/>
    <n v="0"/>
    <n v="0"/>
  </r>
  <r>
    <n v="36061"/>
    <x v="10"/>
    <s v="New York County"/>
    <s v="New York"/>
    <n v="1585873"/>
    <n v="14.21"/>
    <n v="589885"/>
    <n v="77.23"/>
    <n v="1384"/>
    <n v="68370"/>
    <n v="827300"/>
    <n v="28.2"/>
    <n v="48.02"/>
    <n v="12.95"/>
    <n v="25.45"/>
    <n v="0.14000000000000001"/>
    <n v="11.2"/>
    <n v="0.03"/>
    <n v="1.89"/>
    <n v="0.33"/>
    <m/>
    <m/>
    <m/>
    <m/>
    <n v="0"/>
    <n v="0"/>
    <n v="0"/>
  </r>
  <r>
    <n v="36061"/>
    <x v="11"/>
    <s v="New York County"/>
    <s v="New York"/>
    <n v="1629507"/>
    <n v="14.11"/>
    <n v="593767"/>
    <n v="77.069999999999993"/>
    <n v="1519"/>
    <n v="72871"/>
    <n v="848700"/>
    <n v="28.5"/>
    <n v="47.11"/>
    <n v="12.74"/>
    <n v="25.8"/>
    <n v="0.14000000000000001"/>
    <n v="11.57"/>
    <n v="0.04"/>
    <n v="2.13"/>
    <n v="0.47"/>
    <m/>
    <m/>
    <m/>
    <m/>
    <n v="0"/>
    <n v="0"/>
    <n v="0"/>
  </r>
  <r>
    <n v="36061"/>
    <x v="12"/>
    <s v="New York County"/>
    <s v="New York"/>
    <n v="1629507"/>
    <n v="14.11"/>
    <n v="597649"/>
    <n v="77.069999999999993"/>
    <n v="1519"/>
    <n v="72871"/>
    <n v="848700"/>
    <n v="28.5"/>
    <n v="47.11"/>
    <n v="12.74"/>
    <n v="25.8"/>
    <n v="0.14000000000000001"/>
    <n v="11.57"/>
    <n v="0.04"/>
    <n v="2.13"/>
    <n v="0.47"/>
    <m/>
    <m/>
    <m/>
    <m/>
    <n v="0"/>
    <n v="0"/>
    <n v="0"/>
  </r>
  <r>
    <n v="36061"/>
    <x v="13"/>
    <s v="New York County"/>
    <s v="New York"/>
    <n v="1629507"/>
    <n v="14.11"/>
    <n v="601531"/>
    <n v="77.069999999999993"/>
    <n v="1519"/>
    <n v="72871"/>
    <n v="848700"/>
    <n v="28.5"/>
    <n v="47.11"/>
    <n v="12.74"/>
    <n v="25.8"/>
    <n v="0.14000000000000001"/>
    <n v="11.57"/>
    <n v="0.04"/>
    <n v="2.13"/>
    <n v="0.47"/>
    <m/>
    <m/>
    <m/>
    <m/>
    <n v="0"/>
    <n v="0"/>
    <n v="0"/>
  </r>
  <r>
    <n v="36061"/>
    <x v="14"/>
    <s v="New York County"/>
    <s v="New York"/>
    <n v="1629507"/>
    <n v="14.11"/>
    <n v="605412"/>
    <n v="77.069999999999993"/>
    <n v="1519"/>
    <n v="72871"/>
    <n v="848700"/>
    <n v="28.5"/>
    <n v="47.11"/>
    <n v="12.74"/>
    <n v="25.8"/>
    <n v="0.14000000000000001"/>
    <n v="11.57"/>
    <n v="0.04"/>
    <n v="2.13"/>
    <n v="0.47"/>
    <m/>
    <m/>
    <m/>
    <m/>
    <n v="0"/>
    <n v="0"/>
    <n v="0"/>
  </r>
  <r>
    <n v="36061"/>
    <x v="15"/>
    <s v="New York County"/>
    <s v="New York"/>
    <n v="1629507"/>
    <n v="14.11"/>
    <n v="609294"/>
    <n v="77.069999999999993"/>
    <n v="1519"/>
    <n v="72871"/>
    <n v="848700"/>
    <n v="28.5"/>
    <n v="47.11"/>
    <n v="12.74"/>
    <n v="25.8"/>
    <n v="0.14000000000000001"/>
    <n v="11.57"/>
    <n v="0.04"/>
    <n v="2.13"/>
    <n v="0.47"/>
    <m/>
    <m/>
    <m/>
    <m/>
    <n v="0"/>
    <n v="0"/>
    <n v="0"/>
  </r>
  <r>
    <n v="36061"/>
    <x v="16"/>
    <s v="New York County"/>
    <s v="New York"/>
    <n v="1629507"/>
    <n v="14.11"/>
    <n v="613176"/>
    <n v="77.069999999999993"/>
    <n v="1519"/>
    <n v="72871"/>
    <n v="848700"/>
    <n v="28.5"/>
    <n v="47.11"/>
    <n v="12.74"/>
    <n v="25.8"/>
    <n v="0.14000000000000001"/>
    <n v="11.57"/>
    <n v="0.04"/>
    <n v="2.13"/>
    <n v="0.47"/>
    <m/>
    <m/>
    <m/>
    <m/>
    <n v="0"/>
    <n v="0"/>
    <n v="0"/>
  </r>
  <r>
    <n v="36061"/>
    <x v="17"/>
    <s v="New York County"/>
    <m/>
    <m/>
    <m/>
    <m/>
    <m/>
    <m/>
    <m/>
    <m/>
    <m/>
    <m/>
    <m/>
    <m/>
    <m/>
    <m/>
    <m/>
    <m/>
    <m/>
    <m/>
    <n v="3452"/>
    <m/>
    <m/>
    <m/>
    <m/>
    <m/>
  </r>
  <r>
    <n v="36061"/>
    <x v="18"/>
    <s v="New York County"/>
    <m/>
    <m/>
    <m/>
    <m/>
    <m/>
    <m/>
    <m/>
    <m/>
    <m/>
    <m/>
    <m/>
    <m/>
    <m/>
    <m/>
    <m/>
    <m/>
    <m/>
    <m/>
    <n v="3390"/>
    <m/>
    <m/>
    <m/>
    <m/>
    <m/>
  </r>
  <r>
    <n v="36061"/>
    <x v="19"/>
    <s v="New York County"/>
    <m/>
    <m/>
    <m/>
    <m/>
    <m/>
    <m/>
    <m/>
    <m/>
    <m/>
    <m/>
    <m/>
    <m/>
    <m/>
    <m/>
    <m/>
    <m/>
    <m/>
    <m/>
    <n v="2806"/>
    <m/>
    <m/>
    <m/>
    <m/>
    <m/>
  </r>
  <r>
    <n v="36061"/>
    <x v="20"/>
    <s v="New York County"/>
    <m/>
    <m/>
    <m/>
    <m/>
    <m/>
    <m/>
    <m/>
    <m/>
    <m/>
    <m/>
    <m/>
    <m/>
    <m/>
    <m/>
    <m/>
    <m/>
    <m/>
    <m/>
    <n v="518"/>
    <m/>
    <m/>
    <m/>
    <m/>
    <m/>
  </r>
  <r>
    <n v="36081"/>
    <x v="0"/>
    <s v="Queens County"/>
    <s v="New York"/>
    <n v="2229379"/>
    <n v="14.57"/>
    <n v="447851"/>
    <n v="57.22"/>
    <n v="775"/>
    <n v="42439"/>
    <n v="212600"/>
    <n v="26.3"/>
    <n v="32.869999999999997"/>
    <n v="18.97"/>
    <n v="24.97"/>
    <n v="0.28000000000000003"/>
    <n v="17.46"/>
    <n v="0.04"/>
    <n v="4.1500000000000004"/>
    <n v="1.26"/>
    <n v="45634"/>
    <n v="5768"/>
    <n v="1.29"/>
    <n v="10.19"/>
    <n v="0"/>
    <n v="0"/>
    <n v="0"/>
  </r>
  <r>
    <n v="36081"/>
    <x v="1"/>
    <s v="Queens County"/>
    <s v="New York"/>
    <n v="2229379"/>
    <n v="14.57"/>
    <n v="447531"/>
    <n v="57.22"/>
    <n v="775"/>
    <n v="42439"/>
    <n v="212600"/>
    <n v="26.3"/>
    <n v="32.869999999999997"/>
    <n v="18.97"/>
    <n v="24.97"/>
    <n v="0.28000000000000003"/>
    <n v="17.46"/>
    <n v="0.04"/>
    <n v="4.1500000000000004"/>
    <n v="1.26"/>
    <n v="45357"/>
    <n v="8801"/>
    <n v="1.97"/>
    <n v="10.130000000000001"/>
    <n v="0"/>
    <n v="0"/>
    <n v="0"/>
  </r>
  <r>
    <n v="36081"/>
    <x v="2"/>
    <s v="Queens County"/>
    <s v="New York"/>
    <n v="2229379"/>
    <n v="14.57"/>
    <n v="447215"/>
    <n v="57.22"/>
    <n v="775"/>
    <n v="42439"/>
    <n v="212600"/>
    <n v="26.3"/>
    <n v="32.869999999999997"/>
    <n v="18.97"/>
    <n v="24.97"/>
    <n v="0.28000000000000003"/>
    <n v="17.46"/>
    <n v="0.04"/>
    <n v="4.1500000000000004"/>
    <n v="1.26"/>
    <n v="48209"/>
    <n v="8560"/>
    <n v="1.91"/>
    <n v="10.78"/>
    <n v="0"/>
    <n v="0"/>
    <n v="0"/>
  </r>
  <r>
    <n v="36081"/>
    <x v="3"/>
    <s v="Queens County"/>
    <s v="New York"/>
    <n v="2229379"/>
    <n v="14.57"/>
    <n v="446895"/>
    <n v="57.22"/>
    <n v="775"/>
    <n v="42439"/>
    <n v="212600"/>
    <n v="26.3"/>
    <n v="32.869999999999997"/>
    <n v="18.97"/>
    <n v="24.97"/>
    <n v="0.28000000000000003"/>
    <n v="17.46"/>
    <n v="0.04"/>
    <n v="4.1500000000000004"/>
    <n v="1.26"/>
    <n v="47224"/>
    <n v="9021"/>
    <n v="2.02"/>
    <n v="10.57"/>
    <n v="0"/>
    <n v="0"/>
    <n v="0"/>
  </r>
  <r>
    <n v="36081"/>
    <x v="4"/>
    <s v="Queens County"/>
    <s v="New York"/>
    <n v="2229379"/>
    <n v="14.57"/>
    <n v="446576"/>
    <n v="57.22"/>
    <n v="775"/>
    <n v="42439"/>
    <n v="212600"/>
    <n v="26.3"/>
    <n v="32.869999999999997"/>
    <n v="18.97"/>
    <n v="24.97"/>
    <n v="0.28000000000000003"/>
    <n v="17.46"/>
    <n v="0.04"/>
    <n v="4.1500000000000004"/>
    <n v="1.26"/>
    <n v="44204"/>
    <n v="8650"/>
    <n v="1.94"/>
    <n v="9.9"/>
    <n v="0"/>
    <n v="0"/>
    <n v="0"/>
  </r>
  <r>
    <n v="36081"/>
    <x v="5"/>
    <s v="Queens County"/>
    <s v="New York"/>
    <n v="2278860"/>
    <n v="9.8800000000000008"/>
    <n v="446257"/>
    <n v="53.58"/>
    <n v="1136"/>
    <n v="54870"/>
    <n v="470500"/>
    <n v="31"/>
    <n v="31.07"/>
    <n v="18.100000000000001"/>
    <n v="26.31"/>
    <n v="0.31"/>
    <n v="21.26"/>
    <n v="0.02"/>
    <n v="1.2"/>
    <n v="1.73"/>
    <n v="43892"/>
    <n v="9020"/>
    <n v="2.02"/>
    <n v="9.84"/>
    <n v="0"/>
    <n v="0"/>
    <n v="0"/>
  </r>
  <r>
    <n v="36081"/>
    <x v="6"/>
    <s v="Queens County"/>
    <s v="New York"/>
    <n v="2278860"/>
    <n v="9.8800000000000008"/>
    <n v="445938"/>
    <n v="53.58"/>
    <n v="1136"/>
    <n v="54870"/>
    <n v="470500"/>
    <n v="31"/>
    <n v="31.07"/>
    <n v="18.100000000000001"/>
    <n v="26.31"/>
    <n v="0.31"/>
    <n v="21.26"/>
    <n v="0.02"/>
    <n v="1.2"/>
    <n v="1.73"/>
    <n v="44184"/>
    <n v="10115"/>
    <n v="2.27"/>
    <n v="9.91"/>
    <n v="0"/>
    <n v="0"/>
    <n v="0"/>
  </r>
  <r>
    <n v="36081"/>
    <x v="7"/>
    <s v="Queens County"/>
    <s v="New York"/>
    <n v="2278860"/>
    <n v="9.8800000000000008"/>
    <n v="445619"/>
    <n v="53.58"/>
    <n v="1136"/>
    <n v="54870"/>
    <n v="470500"/>
    <n v="31"/>
    <n v="31.07"/>
    <n v="18.100000000000001"/>
    <n v="26.31"/>
    <n v="0.31"/>
    <n v="21.26"/>
    <n v="0.02"/>
    <n v="1.2"/>
    <n v="1.73"/>
    <m/>
    <m/>
    <m/>
    <m/>
    <n v="0"/>
    <n v="0"/>
    <n v="0"/>
  </r>
  <r>
    <n v="36081"/>
    <x v="8"/>
    <s v="Queens County"/>
    <s v="New York"/>
    <n v="2278860"/>
    <n v="9.8800000000000008"/>
    <n v="445300"/>
    <n v="53.58"/>
    <n v="1136"/>
    <n v="54870"/>
    <n v="470500"/>
    <n v="31"/>
    <n v="31.07"/>
    <n v="18.100000000000001"/>
    <n v="26.31"/>
    <n v="0.31"/>
    <n v="21.26"/>
    <n v="0.02"/>
    <n v="1.2"/>
    <n v="1.73"/>
    <m/>
    <m/>
    <m/>
    <m/>
    <n v="0"/>
    <n v="0"/>
    <n v="0"/>
  </r>
  <r>
    <n v="36081"/>
    <x v="9"/>
    <s v="Queens County"/>
    <s v="New York"/>
    <n v="2278860"/>
    <n v="9.8800000000000008"/>
    <n v="444982"/>
    <n v="53.58"/>
    <n v="1136"/>
    <n v="54870"/>
    <n v="470500"/>
    <n v="31"/>
    <n v="31.07"/>
    <n v="18.100000000000001"/>
    <n v="26.31"/>
    <n v="0.31"/>
    <n v="21.26"/>
    <n v="0.02"/>
    <n v="1.2"/>
    <n v="1.73"/>
    <m/>
    <m/>
    <m/>
    <m/>
    <n v="0"/>
    <n v="0"/>
    <n v="0"/>
  </r>
  <r>
    <n v="36081"/>
    <x v="10"/>
    <s v="Queens County"/>
    <s v="New York"/>
    <n v="2230722"/>
    <n v="11.58"/>
    <n v="444663"/>
    <n v="57"/>
    <n v="1283"/>
    <n v="56780"/>
    <n v="462800"/>
    <n v="32.700000000000003"/>
    <n v="27.65"/>
    <n v="17.75"/>
    <n v="27.51"/>
    <n v="0.28999999999999998"/>
    <n v="22.79"/>
    <n v="0.05"/>
    <n v="2.52"/>
    <n v="1.45"/>
    <m/>
    <m/>
    <m/>
    <m/>
    <n v="0"/>
    <n v="0"/>
    <n v="0"/>
  </r>
  <r>
    <n v="36081"/>
    <x v="11"/>
    <s v="Queens County"/>
    <s v="New York"/>
    <n v="2301139"/>
    <n v="12.22"/>
    <n v="449830"/>
    <n v="56.37"/>
    <n v="1367"/>
    <n v="57720"/>
    <n v="450300"/>
    <n v="33.700000000000003"/>
    <n v="26.13"/>
    <n v="17.39"/>
    <n v="27.94"/>
    <n v="0.22"/>
    <n v="24.23"/>
    <n v="0.04"/>
    <n v="2.17"/>
    <n v="1.87"/>
    <m/>
    <m/>
    <m/>
    <m/>
    <n v="0"/>
    <n v="0"/>
    <n v="0"/>
  </r>
  <r>
    <n v="36081"/>
    <x v="12"/>
    <s v="Queens County"/>
    <s v="New York"/>
    <n v="2301139"/>
    <n v="12.22"/>
    <n v="454996"/>
    <n v="56.37"/>
    <n v="1367"/>
    <n v="57720"/>
    <n v="450300"/>
    <n v="33.700000000000003"/>
    <n v="26.13"/>
    <n v="17.39"/>
    <n v="27.94"/>
    <n v="0.22"/>
    <n v="24.23"/>
    <n v="0.04"/>
    <n v="2.17"/>
    <n v="1.87"/>
    <m/>
    <m/>
    <m/>
    <m/>
    <n v="0"/>
    <n v="0"/>
    <n v="0"/>
  </r>
  <r>
    <n v="36081"/>
    <x v="13"/>
    <s v="Queens County"/>
    <s v="New York"/>
    <n v="2301139"/>
    <n v="12.22"/>
    <n v="460163"/>
    <n v="56.37"/>
    <n v="1367"/>
    <n v="57720"/>
    <n v="450300"/>
    <n v="33.700000000000003"/>
    <n v="26.13"/>
    <n v="17.39"/>
    <n v="27.94"/>
    <n v="0.22"/>
    <n v="24.23"/>
    <n v="0.04"/>
    <n v="2.17"/>
    <n v="1.87"/>
    <m/>
    <m/>
    <m/>
    <m/>
    <n v="0"/>
    <n v="0"/>
    <n v="0"/>
  </r>
  <r>
    <n v="36081"/>
    <x v="14"/>
    <s v="Queens County"/>
    <s v="New York"/>
    <n v="2301139"/>
    <n v="12.22"/>
    <n v="465329"/>
    <n v="56.37"/>
    <n v="1367"/>
    <n v="57720"/>
    <n v="450300"/>
    <n v="33.700000000000003"/>
    <n v="26.13"/>
    <n v="17.39"/>
    <n v="27.94"/>
    <n v="0.22"/>
    <n v="24.23"/>
    <n v="0.04"/>
    <n v="2.17"/>
    <n v="1.87"/>
    <m/>
    <m/>
    <m/>
    <m/>
    <n v="0"/>
    <n v="0"/>
    <n v="0"/>
  </r>
  <r>
    <n v="36081"/>
    <x v="15"/>
    <s v="Queens County"/>
    <s v="New York"/>
    <n v="2301139"/>
    <n v="12.22"/>
    <n v="470496"/>
    <n v="56.37"/>
    <n v="1367"/>
    <n v="57720"/>
    <n v="450300"/>
    <n v="33.700000000000003"/>
    <n v="26.13"/>
    <n v="17.39"/>
    <n v="27.94"/>
    <n v="0.22"/>
    <n v="24.23"/>
    <n v="0.04"/>
    <n v="2.17"/>
    <n v="1.87"/>
    <m/>
    <m/>
    <m/>
    <m/>
    <n v="0"/>
    <n v="0"/>
    <n v="0"/>
  </r>
  <r>
    <n v="36081"/>
    <x v="16"/>
    <s v="Queens County"/>
    <s v="New York"/>
    <n v="2301139"/>
    <n v="12.22"/>
    <n v="475662"/>
    <n v="56.37"/>
    <n v="1367"/>
    <n v="57720"/>
    <n v="450300"/>
    <n v="33.700000000000003"/>
    <n v="26.13"/>
    <n v="17.39"/>
    <n v="27.94"/>
    <n v="0.22"/>
    <n v="24.23"/>
    <n v="0.04"/>
    <n v="2.17"/>
    <n v="1.87"/>
    <m/>
    <m/>
    <m/>
    <m/>
    <n v="0"/>
    <n v="0"/>
    <n v="0"/>
  </r>
  <r>
    <n v="36081"/>
    <x v="17"/>
    <s v="Queens County"/>
    <m/>
    <m/>
    <m/>
    <m/>
    <m/>
    <m/>
    <m/>
    <m/>
    <m/>
    <m/>
    <m/>
    <m/>
    <m/>
    <m/>
    <m/>
    <m/>
    <m/>
    <m/>
    <n v="4325"/>
    <m/>
    <m/>
    <m/>
    <m/>
    <m/>
  </r>
  <r>
    <n v="36081"/>
    <x v="18"/>
    <s v="Queens County"/>
    <m/>
    <m/>
    <m/>
    <m/>
    <m/>
    <m/>
    <m/>
    <m/>
    <m/>
    <m/>
    <m/>
    <m/>
    <m/>
    <m/>
    <m/>
    <m/>
    <m/>
    <m/>
    <n v="4452"/>
    <m/>
    <m/>
    <m/>
    <m/>
    <m/>
  </r>
  <r>
    <n v="36081"/>
    <x v="19"/>
    <s v="Queens County"/>
    <m/>
    <m/>
    <m/>
    <m/>
    <m/>
    <m/>
    <m/>
    <m/>
    <m/>
    <m/>
    <m/>
    <m/>
    <m/>
    <m/>
    <m/>
    <m/>
    <m/>
    <m/>
    <n v="3705"/>
    <m/>
    <m/>
    <m/>
    <m/>
    <m/>
  </r>
  <r>
    <n v="36081"/>
    <x v="20"/>
    <s v="Queens County"/>
    <m/>
    <m/>
    <m/>
    <m/>
    <m/>
    <m/>
    <m/>
    <m/>
    <m/>
    <m/>
    <m/>
    <m/>
    <m/>
    <m/>
    <m/>
    <m/>
    <m/>
    <m/>
    <n v="693"/>
    <m/>
    <m/>
    <m/>
    <m/>
    <m/>
  </r>
  <r>
    <n v="36085"/>
    <x v="0"/>
    <s v="Richmond County"/>
    <s v="New York"/>
    <n v="443728"/>
    <n v="10.050000000000001"/>
    <n v="56646"/>
    <n v="36.229999999999997"/>
    <n v="742"/>
    <n v="55039"/>
    <n v="209100"/>
    <n v="25.2"/>
    <n v="71.290000000000006"/>
    <n v="8.9499999999999993"/>
    <n v="12.07"/>
    <n v="0.13"/>
    <n v="5.59"/>
    <n v="0.03"/>
    <n v="1.76"/>
    <n v="0.19"/>
    <n v="5387"/>
    <n v="1692"/>
    <n v="2.99"/>
    <n v="9.51"/>
    <n v="0"/>
    <n v="0"/>
    <n v="0"/>
  </r>
  <r>
    <n v="36085"/>
    <x v="1"/>
    <s v="Richmond County"/>
    <s v="New York"/>
    <n v="443728"/>
    <n v="10.050000000000001"/>
    <n v="56920"/>
    <n v="36.229999999999997"/>
    <n v="742"/>
    <n v="55039"/>
    <n v="209100"/>
    <n v="25.2"/>
    <n v="71.290000000000006"/>
    <n v="8.9499999999999993"/>
    <n v="12.07"/>
    <n v="0.13"/>
    <n v="5.59"/>
    <n v="0.03"/>
    <n v="1.76"/>
    <n v="0.19"/>
    <n v="5641"/>
    <n v="1540"/>
    <n v="2.71"/>
    <n v="9.91"/>
    <n v="0"/>
    <n v="0"/>
    <n v="0"/>
  </r>
  <r>
    <n v="36085"/>
    <x v="2"/>
    <s v="Richmond County"/>
    <s v="New York"/>
    <n v="443728"/>
    <n v="10.050000000000001"/>
    <n v="57193"/>
    <n v="36.229999999999997"/>
    <n v="742"/>
    <n v="55039"/>
    <n v="209100"/>
    <n v="25.2"/>
    <n v="71.290000000000006"/>
    <n v="8.9499999999999993"/>
    <n v="12.07"/>
    <n v="0.13"/>
    <n v="5.59"/>
    <n v="0.03"/>
    <n v="1.76"/>
    <n v="0.19"/>
    <n v="6337"/>
    <n v="1630"/>
    <n v="2.85"/>
    <n v="11.08"/>
    <n v="0"/>
    <n v="0"/>
    <n v="0"/>
  </r>
  <r>
    <n v="36085"/>
    <x v="3"/>
    <s v="Richmond County"/>
    <s v="New York"/>
    <n v="443728"/>
    <n v="10.050000000000001"/>
    <n v="57467"/>
    <n v="36.229999999999997"/>
    <n v="742"/>
    <n v="55039"/>
    <n v="209100"/>
    <n v="25.2"/>
    <n v="71.290000000000006"/>
    <n v="8.9499999999999993"/>
    <n v="12.07"/>
    <n v="0.13"/>
    <n v="5.59"/>
    <n v="0.03"/>
    <n v="1.76"/>
    <n v="0.19"/>
    <n v="6134"/>
    <n v="1582"/>
    <n v="2.75"/>
    <n v="10.67"/>
    <n v="0"/>
    <n v="0"/>
    <n v="0"/>
  </r>
  <r>
    <n v="36085"/>
    <x v="4"/>
    <s v="Richmond County"/>
    <s v="New York"/>
    <n v="443728"/>
    <n v="10.050000000000001"/>
    <n v="57740"/>
    <n v="36.229999999999997"/>
    <n v="742"/>
    <n v="55039"/>
    <n v="209100"/>
    <n v="25.2"/>
    <n v="71.290000000000006"/>
    <n v="8.9499999999999993"/>
    <n v="12.07"/>
    <n v="0.13"/>
    <n v="5.59"/>
    <n v="0.03"/>
    <n v="1.76"/>
    <n v="0.19"/>
    <n v="5433"/>
    <n v="1512"/>
    <n v="2.62"/>
    <n v="9.41"/>
    <n v="0"/>
    <n v="0"/>
    <n v="0"/>
  </r>
  <r>
    <n v="36085"/>
    <x v="5"/>
    <s v="Richmond County"/>
    <s v="New York"/>
    <n v="483168"/>
    <n v="7.83"/>
    <n v="58014"/>
    <n v="28.87"/>
    <n v="1079"/>
    <n v="71206"/>
    <n v="461000"/>
    <n v="32.6"/>
    <n v="67.069999999999993"/>
    <n v="9.39"/>
    <n v="15.05"/>
    <n v="0.12"/>
    <n v="7.32"/>
    <n v="0"/>
    <n v="0.78"/>
    <n v="0.26"/>
    <n v="5899"/>
    <n v="1612"/>
    <n v="2.78"/>
    <n v="10.17"/>
    <n v="0"/>
    <n v="0"/>
    <n v="0"/>
  </r>
  <r>
    <n v="36085"/>
    <x v="6"/>
    <s v="Richmond County"/>
    <s v="New York"/>
    <n v="483168"/>
    <n v="7.83"/>
    <n v="58287"/>
    <n v="28.87"/>
    <n v="1079"/>
    <n v="71206"/>
    <n v="461000"/>
    <n v="32.6"/>
    <n v="67.069999999999993"/>
    <n v="9.39"/>
    <n v="15.05"/>
    <n v="0.12"/>
    <n v="7.32"/>
    <n v="0"/>
    <n v="0.78"/>
    <n v="0.26"/>
    <n v="5578"/>
    <n v="1672"/>
    <n v="2.87"/>
    <n v="9.57"/>
    <n v="0"/>
    <n v="0"/>
    <n v="0"/>
  </r>
  <r>
    <n v="36085"/>
    <x v="7"/>
    <s v="Richmond County"/>
    <s v="New York"/>
    <n v="483168"/>
    <n v="7.83"/>
    <n v="58561"/>
    <n v="28.87"/>
    <n v="1079"/>
    <n v="71206"/>
    <n v="461000"/>
    <n v="32.6"/>
    <n v="67.069999999999993"/>
    <n v="9.39"/>
    <n v="15.05"/>
    <n v="0.12"/>
    <n v="7.32"/>
    <n v="0"/>
    <n v="0.78"/>
    <n v="0.26"/>
    <n v="2976"/>
    <n v="1157"/>
    <n v="1.98"/>
    <n v="5.08"/>
    <n v="0"/>
    <n v="0"/>
    <n v="0"/>
  </r>
  <r>
    <n v="36085"/>
    <x v="8"/>
    <s v="Richmond County"/>
    <s v="New York"/>
    <n v="483168"/>
    <n v="7.83"/>
    <n v="58834"/>
    <n v="28.87"/>
    <n v="1079"/>
    <n v="71206"/>
    <n v="461000"/>
    <n v="32.6"/>
    <n v="67.069999999999993"/>
    <n v="9.39"/>
    <n v="15.05"/>
    <n v="0.12"/>
    <n v="7.32"/>
    <n v="0"/>
    <n v="0.78"/>
    <n v="0.26"/>
    <n v="2662"/>
    <n v="915"/>
    <n v="1.56"/>
    <n v="4.5199999999999996"/>
    <n v="0"/>
    <n v="1"/>
    <n v="0"/>
  </r>
  <r>
    <n v="36085"/>
    <x v="9"/>
    <s v="Richmond County"/>
    <s v="New York"/>
    <n v="483168"/>
    <n v="7.83"/>
    <n v="59108"/>
    <n v="28.87"/>
    <n v="1079"/>
    <n v="71206"/>
    <n v="461000"/>
    <n v="32.6"/>
    <n v="67.069999999999993"/>
    <n v="9.39"/>
    <n v="15.05"/>
    <n v="0.12"/>
    <n v="7.32"/>
    <n v="0"/>
    <n v="0.78"/>
    <n v="0.26"/>
    <n v="2389"/>
    <n v="846"/>
    <n v="1.43"/>
    <n v="4.04"/>
    <n v="1"/>
    <n v="0"/>
    <n v="0"/>
  </r>
  <r>
    <n v="36085"/>
    <x v="10"/>
    <s v="Richmond County"/>
    <s v="New York"/>
    <n v="468730"/>
    <n v="8.9499999999999993"/>
    <n v="59382"/>
    <n v="35.880000000000003"/>
    <n v="1160"/>
    <n v="73496"/>
    <n v="449400"/>
    <n v="32.6"/>
    <n v="64.040000000000006"/>
    <n v="9.4499999999999993"/>
    <n v="17.29"/>
    <n v="0.15"/>
    <n v="7.4"/>
    <n v="0.03"/>
    <n v="1.42"/>
    <n v="0.22"/>
    <n v="2758"/>
    <n v="1144"/>
    <n v="1.93"/>
    <n v="4.6399999999999997"/>
    <n v="1"/>
    <n v="0"/>
    <n v="0"/>
  </r>
  <r>
    <n v="36085"/>
    <x v="11"/>
    <s v="Richmond County"/>
    <s v="New York"/>
    <n v="472481"/>
    <n v="10.09"/>
    <n v="59968"/>
    <n v="31.24"/>
    <n v="1169"/>
    <n v="73197"/>
    <n v="439500"/>
    <n v="32.200000000000003"/>
    <n v="62.82"/>
    <n v="9.59"/>
    <n v="17.850000000000001"/>
    <n v="0.12"/>
    <n v="7.95"/>
    <n v="0.02"/>
    <n v="1.39"/>
    <n v="0.26"/>
    <m/>
    <m/>
    <m/>
    <m/>
    <n v="0"/>
    <n v="0"/>
    <n v="0"/>
  </r>
  <r>
    <n v="36085"/>
    <x v="12"/>
    <s v="Richmond County"/>
    <s v="New York"/>
    <n v="472481"/>
    <n v="10.09"/>
    <n v="60556"/>
    <n v="31.24"/>
    <n v="1169"/>
    <n v="73197"/>
    <n v="439500"/>
    <n v="32.200000000000003"/>
    <n v="62.82"/>
    <n v="9.59"/>
    <n v="17.850000000000001"/>
    <n v="0.12"/>
    <n v="7.95"/>
    <n v="0.02"/>
    <n v="1.39"/>
    <n v="0.26"/>
    <m/>
    <m/>
    <m/>
    <m/>
    <n v="0"/>
    <n v="0"/>
    <n v="0"/>
  </r>
  <r>
    <n v="36085"/>
    <x v="13"/>
    <s v="Richmond County"/>
    <s v="New York"/>
    <n v="472481"/>
    <n v="10.09"/>
    <n v="61143"/>
    <n v="31.24"/>
    <n v="1169"/>
    <n v="73197"/>
    <n v="439500"/>
    <n v="32.200000000000003"/>
    <n v="62.82"/>
    <n v="9.59"/>
    <n v="17.850000000000001"/>
    <n v="0.12"/>
    <n v="7.95"/>
    <n v="0.02"/>
    <n v="1.39"/>
    <n v="0.26"/>
    <m/>
    <m/>
    <m/>
    <m/>
    <n v="0"/>
    <n v="0"/>
    <n v="0"/>
  </r>
  <r>
    <n v="36085"/>
    <x v="14"/>
    <s v="Richmond County"/>
    <s v="New York"/>
    <n v="472481"/>
    <n v="10.09"/>
    <n v="61730"/>
    <n v="31.24"/>
    <n v="1169"/>
    <n v="73197"/>
    <n v="439500"/>
    <n v="32.200000000000003"/>
    <n v="62.82"/>
    <n v="9.59"/>
    <n v="17.850000000000001"/>
    <n v="0.12"/>
    <n v="7.95"/>
    <n v="0.02"/>
    <n v="1.39"/>
    <n v="0.26"/>
    <m/>
    <m/>
    <m/>
    <m/>
    <n v="0"/>
    <n v="0"/>
    <n v="0"/>
  </r>
  <r>
    <n v="36085"/>
    <x v="15"/>
    <s v="Richmond County"/>
    <s v="New York"/>
    <n v="472481"/>
    <n v="10.09"/>
    <n v="62318"/>
    <n v="31.24"/>
    <n v="1169"/>
    <n v="73197"/>
    <n v="439500"/>
    <n v="32.200000000000003"/>
    <n v="62.82"/>
    <n v="9.59"/>
    <n v="17.850000000000001"/>
    <n v="0.12"/>
    <n v="7.95"/>
    <n v="0.02"/>
    <n v="1.39"/>
    <n v="0.26"/>
    <m/>
    <m/>
    <m/>
    <m/>
    <n v="0"/>
    <n v="0"/>
    <n v="0"/>
  </r>
  <r>
    <n v="36085"/>
    <x v="16"/>
    <s v="Richmond County"/>
    <s v="New York"/>
    <n v="472481"/>
    <n v="10.09"/>
    <n v="62906"/>
    <n v="31.24"/>
    <n v="1169"/>
    <n v="73197"/>
    <n v="439500"/>
    <n v="32.200000000000003"/>
    <n v="62.82"/>
    <n v="9.59"/>
    <n v="17.850000000000001"/>
    <n v="0.12"/>
    <n v="7.95"/>
    <n v="0.02"/>
    <n v="1.39"/>
    <n v="0.26"/>
    <n v="4709"/>
    <n v="2150"/>
    <n v="3.42"/>
    <n v="7.49"/>
    <n v="0"/>
    <n v="0"/>
    <n v="0"/>
  </r>
  <r>
    <n v="36085"/>
    <x v="17"/>
    <s v="Richmond County"/>
    <m/>
    <m/>
    <m/>
    <m/>
    <m/>
    <m/>
    <m/>
    <m/>
    <m/>
    <m/>
    <m/>
    <m/>
    <m/>
    <m/>
    <m/>
    <m/>
    <m/>
    <m/>
    <n v="734"/>
    <m/>
    <m/>
    <m/>
    <m/>
    <m/>
  </r>
  <r>
    <n v="36085"/>
    <x v="18"/>
    <s v="Richmond County"/>
    <m/>
    <m/>
    <m/>
    <m/>
    <m/>
    <m/>
    <m/>
    <m/>
    <m/>
    <m/>
    <m/>
    <m/>
    <m/>
    <m/>
    <m/>
    <m/>
    <m/>
    <m/>
    <n v="691"/>
    <m/>
    <m/>
    <m/>
    <m/>
    <m/>
  </r>
  <r>
    <n v="36085"/>
    <x v="19"/>
    <s v="Richmond County"/>
    <m/>
    <m/>
    <m/>
    <m/>
    <m/>
    <m/>
    <m/>
    <m/>
    <m/>
    <m/>
    <m/>
    <m/>
    <m/>
    <m/>
    <m/>
    <m/>
    <m/>
    <m/>
    <n v="636"/>
    <m/>
    <m/>
    <m/>
    <m/>
    <m/>
  </r>
  <r>
    <n v="36085"/>
    <x v="20"/>
    <s v="Richmond County"/>
    <m/>
    <m/>
    <m/>
    <m/>
    <m/>
    <m/>
    <m/>
    <m/>
    <m/>
    <m/>
    <m/>
    <m/>
    <m/>
    <m/>
    <m/>
    <m/>
    <m/>
    <m/>
    <n v="112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91D6798-0290-4259-8154-D0D91ABAE78C}" name="PivotTable1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C25" firstHeaderRow="0" firstDataRow="1" firstDataCol="1"/>
  <pivotFields count="27">
    <pivotField showAll="0"/>
    <pivotField axis="axisRow" showAl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showAll="0"/>
    <pivotField showAll="0"/>
    <pivotField showAll="0"/>
    <pivotField showAll="0"/>
    <pivotField showAll="0"/>
  </pivotFields>
  <rowFields count="1">
    <field x="1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eviction-filings" fld="20" baseField="0" baseItem="0"/>
    <dataField name="Sum of evictions" fld="2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3C4896E-29E1-4DBD-8BA7-03D94094FBD3}" name="Table1" displayName="Table1" ref="A1:AA106" totalsRowShown="0">
  <autoFilter ref="A1:AA106" xr:uid="{E951D7BB-26AF-4C12-AC44-794B8ABABD67}">
    <filterColumn colId="21">
      <filters blank="1"/>
    </filterColumn>
  </autoFilter>
  <tableColumns count="27">
    <tableColumn id="1" xr3:uid="{C365C57A-A57B-47F4-9048-A40DE2A462EF}" name="GEOID"/>
    <tableColumn id="2" xr3:uid="{270AA46B-FB54-4A04-94D3-4A6682C26444}" name="year"/>
    <tableColumn id="3" xr3:uid="{160FA527-050F-48CE-8496-8FF5DD4AD268}" name="name"/>
    <tableColumn id="4" xr3:uid="{14969B1D-8BD2-4F54-8030-DF6F5907A3EE}" name="parent-location"/>
    <tableColumn id="5" xr3:uid="{70456A77-24AF-4F78-BDCC-AECFAA948633}" name="population"/>
    <tableColumn id="6" xr3:uid="{1EEB256B-06F6-47D1-9694-DB9D91EF1075}" name="poverty-rate"/>
    <tableColumn id="7" xr3:uid="{3978D75A-9CE9-4D34-8614-7EED4CEAAAA5}" name="renter-occupied-households"/>
    <tableColumn id="8" xr3:uid="{C2C2B5F9-8C43-4A4D-9E90-DB7155B1E232}" name="pct-renter-occupied"/>
    <tableColumn id="9" xr3:uid="{9CA09589-C7CA-4A15-BD90-0D3B1504F965}" name="median-gross-rent"/>
    <tableColumn id="10" xr3:uid="{20E8CE6C-899A-4CDC-B04A-48EF0DE2069D}" name="median-household-income"/>
    <tableColumn id="11" xr3:uid="{539A3062-2634-452F-BB61-08A80AD75EF6}" name="median-property-value"/>
    <tableColumn id="12" xr3:uid="{A0E02C15-884E-4BDF-ABD1-64E6769EA230}" name="rent-burden"/>
    <tableColumn id="13" xr3:uid="{6F12E47A-94F0-4AE5-9B72-07C68C3A4448}" name="pct-white"/>
    <tableColumn id="14" xr3:uid="{1D4F34CA-D6D5-4942-BA72-13ADEB6E7A5D}" name="pct-af-am"/>
    <tableColumn id="15" xr3:uid="{B327E6D2-B6C7-4119-BC4A-352F977E2806}" name="pct-hispanic"/>
    <tableColumn id="16" xr3:uid="{C57CFB36-68E5-41B4-AA2B-CD5B86B72277}" name="pct-am-ind"/>
    <tableColumn id="17" xr3:uid="{54BEC286-1296-4A14-9D39-A1AA1933C734}" name="pct-asian"/>
    <tableColumn id="18" xr3:uid="{FE15C0B0-9652-4C11-91FB-D1E93298BD92}" name="pct-nh-pi"/>
    <tableColumn id="19" xr3:uid="{91F325FE-E010-408C-8E6E-6015F3C44D95}" name="pct-multiple"/>
    <tableColumn id="20" xr3:uid="{6C881C52-0D65-4167-A47C-2E67144B990E}" name="pct-other"/>
    <tableColumn id="21" xr3:uid="{FD98B5C3-BB99-487D-84B5-F9C753018DE5}" name="eviction-filings"/>
    <tableColumn id="22" xr3:uid="{A90326FD-841D-4E97-8258-E4314A5A6377}" name="evictions"/>
    <tableColumn id="23" xr3:uid="{9A3AEAA3-5760-4F81-9C7B-080CD6B33448}" name="eviction-rate"/>
    <tableColumn id="24" xr3:uid="{26D13871-1CA1-4B13-BAD3-4260CFA60974}" name="eviction-filing-rate"/>
    <tableColumn id="25" xr3:uid="{7D174F07-F4E1-4A4B-B668-5D46535B9873}" name="low-flag"/>
    <tableColumn id="26" xr3:uid="{91776F46-AA94-41F7-8280-021726AE183D}" name="imputed"/>
    <tableColumn id="27" xr3:uid="{69E49F4B-83C1-4C5F-B846-C113514E2D37}" name="subbed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62A50-7F3E-48C7-AA35-423D8CEF774C}">
  <dimension ref="A1:C1"/>
  <sheetViews>
    <sheetView tabSelected="1" workbookViewId="0">
      <selection activeCell="H26" sqref="H25:H26"/>
    </sheetView>
  </sheetViews>
  <sheetFormatPr defaultRowHeight="14.4" x14ac:dyDescent="0.3"/>
  <sheetData>
    <row r="1" spans="1:3" x14ac:dyDescent="0.3">
      <c r="A1" t="s">
        <v>38</v>
      </c>
      <c r="C1" t="s">
        <v>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55E5A-8325-46DB-B3E2-513664D2C2BB}">
  <dimension ref="A3:D25"/>
  <sheetViews>
    <sheetView workbookViewId="0">
      <selection activeCell="F14" sqref="F14"/>
    </sheetView>
  </sheetViews>
  <sheetFormatPr defaultRowHeight="14.4" x14ac:dyDescent="0.3"/>
  <cols>
    <col min="1" max="1" width="12.5546875" bestFit="1" customWidth="1"/>
    <col min="2" max="2" width="19.88671875" bestFit="1" customWidth="1"/>
    <col min="3" max="3" width="15" bestFit="1" customWidth="1"/>
  </cols>
  <sheetData>
    <row r="3" spans="1:3" x14ac:dyDescent="0.3">
      <c r="A3" s="2" t="s">
        <v>35</v>
      </c>
      <c r="B3" t="s">
        <v>33</v>
      </c>
      <c r="C3" t="s">
        <v>34</v>
      </c>
    </row>
    <row r="4" spans="1:3" x14ac:dyDescent="0.3">
      <c r="A4" s="3">
        <v>2000</v>
      </c>
      <c r="B4" s="1">
        <v>324458</v>
      </c>
      <c r="C4" s="1">
        <v>47250</v>
      </c>
    </row>
    <row r="5" spans="1:3" x14ac:dyDescent="0.3">
      <c r="A5" s="3">
        <v>2001</v>
      </c>
      <c r="B5" s="1">
        <v>315303</v>
      </c>
      <c r="C5" s="1">
        <v>44597</v>
      </c>
    </row>
    <row r="6" spans="1:3" x14ac:dyDescent="0.3">
      <c r="A6" s="3">
        <v>2002</v>
      </c>
      <c r="B6" s="1">
        <v>365899</v>
      </c>
      <c r="C6" s="1">
        <v>44446</v>
      </c>
    </row>
    <row r="7" spans="1:3" x14ac:dyDescent="0.3">
      <c r="A7" s="3">
        <v>2003</v>
      </c>
      <c r="B7" s="1">
        <v>344403</v>
      </c>
      <c r="C7" s="1">
        <v>43938</v>
      </c>
    </row>
    <row r="8" spans="1:3" x14ac:dyDescent="0.3">
      <c r="A8" s="3">
        <v>2004</v>
      </c>
      <c r="B8" s="1">
        <v>294671</v>
      </c>
      <c r="C8" s="1">
        <v>43618</v>
      </c>
    </row>
    <row r="9" spans="1:3" x14ac:dyDescent="0.3">
      <c r="A9" s="3">
        <v>2005</v>
      </c>
      <c r="B9" s="1">
        <v>293064</v>
      </c>
      <c r="C9" s="1">
        <v>47756</v>
      </c>
    </row>
    <row r="10" spans="1:3" x14ac:dyDescent="0.3">
      <c r="A10" s="3">
        <v>2006</v>
      </c>
      <c r="B10" s="1">
        <v>285788</v>
      </c>
      <c r="C10" s="1">
        <v>65350</v>
      </c>
    </row>
    <row r="11" spans="1:3" x14ac:dyDescent="0.3">
      <c r="A11" s="3">
        <v>2007</v>
      </c>
      <c r="B11" s="1">
        <v>50162</v>
      </c>
      <c r="C11" s="1">
        <v>13717</v>
      </c>
    </row>
    <row r="12" spans="1:3" x14ac:dyDescent="0.3">
      <c r="A12" s="3">
        <v>2008</v>
      </c>
      <c r="B12" s="1">
        <v>51111</v>
      </c>
      <c r="C12" s="1">
        <v>18993</v>
      </c>
    </row>
    <row r="13" spans="1:3" x14ac:dyDescent="0.3">
      <c r="A13" s="3">
        <v>2009</v>
      </c>
      <c r="B13" s="1">
        <v>52121</v>
      </c>
      <c r="C13" s="1">
        <v>13361</v>
      </c>
    </row>
    <row r="14" spans="1:3" x14ac:dyDescent="0.3">
      <c r="A14" s="3">
        <v>2010</v>
      </c>
      <c r="B14" s="1">
        <v>53923</v>
      </c>
      <c r="C14" s="1">
        <v>12216</v>
      </c>
    </row>
    <row r="15" spans="1:3" x14ac:dyDescent="0.3">
      <c r="A15" s="3">
        <v>2011</v>
      </c>
      <c r="B15" s="1">
        <v>45288</v>
      </c>
      <c r="C15" s="1">
        <v>623</v>
      </c>
    </row>
    <row r="16" spans="1:3" x14ac:dyDescent="0.3">
      <c r="A16" s="3">
        <v>2012</v>
      </c>
      <c r="B16" s="1">
        <v>36152</v>
      </c>
      <c r="C16" s="1">
        <v>5193</v>
      </c>
    </row>
    <row r="17" spans="1:4" x14ac:dyDescent="0.3">
      <c r="A17" s="3">
        <v>2013</v>
      </c>
      <c r="B17" s="1">
        <v>35135</v>
      </c>
      <c r="C17" s="1">
        <v>4610</v>
      </c>
    </row>
    <row r="18" spans="1:4" x14ac:dyDescent="0.3">
      <c r="A18" s="3">
        <v>2014</v>
      </c>
      <c r="B18" s="1">
        <v>37706</v>
      </c>
      <c r="C18" s="1">
        <v>8611</v>
      </c>
    </row>
    <row r="19" spans="1:4" x14ac:dyDescent="0.3">
      <c r="A19" s="3">
        <v>2015</v>
      </c>
      <c r="B19" s="1">
        <v>34968</v>
      </c>
      <c r="C19" s="1">
        <v>7489</v>
      </c>
    </row>
    <row r="20" spans="1:4" x14ac:dyDescent="0.3">
      <c r="A20" s="3">
        <v>2016</v>
      </c>
      <c r="B20" s="1">
        <v>124921</v>
      </c>
      <c r="C20" s="1">
        <v>36357</v>
      </c>
    </row>
    <row r="21" spans="1:4" x14ac:dyDescent="0.3">
      <c r="A21" s="3">
        <v>2017</v>
      </c>
      <c r="B21" s="1"/>
      <c r="C21" s="1">
        <v>22530</v>
      </c>
      <c r="D21" s="4" t="s">
        <v>37</v>
      </c>
    </row>
    <row r="22" spans="1:4" x14ac:dyDescent="0.3">
      <c r="A22" s="3">
        <v>2018</v>
      </c>
      <c r="B22" s="1"/>
      <c r="C22" s="1">
        <v>21830</v>
      </c>
      <c r="D22" s="4" t="s">
        <v>37</v>
      </c>
    </row>
    <row r="23" spans="1:4" x14ac:dyDescent="0.3">
      <c r="A23" s="3">
        <v>2019</v>
      </c>
      <c r="B23" s="1"/>
      <c r="C23" s="1">
        <v>18647</v>
      </c>
      <c r="D23" s="4" t="s">
        <v>37</v>
      </c>
    </row>
    <row r="24" spans="1:4" x14ac:dyDescent="0.3">
      <c r="A24" s="3">
        <v>2020</v>
      </c>
      <c r="B24" s="1"/>
      <c r="C24" s="1">
        <v>3388</v>
      </c>
      <c r="D24" s="4" t="s">
        <v>37</v>
      </c>
    </row>
    <row r="25" spans="1:4" x14ac:dyDescent="0.3">
      <c r="A25" s="3" t="s">
        <v>36</v>
      </c>
      <c r="B25" s="1">
        <v>2745073</v>
      </c>
      <c r="C25" s="1">
        <v>524520</v>
      </c>
    </row>
  </sheetData>
  <pageMargins left="0.7" right="0.7" top="0.75" bottom="0.75" header="0.3" footer="0.3"/>
  <pageSetup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491A5-AD41-412A-91A7-D8F8864A3FD0}">
  <dimension ref="A1:AA106"/>
  <sheetViews>
    <sheetView workbookViewId="0">
      <selection activeCell="X17" sqref="X17"/>
    </sheetView>
  </sheetViews>
  <sheetFormatPr defaultRowHeight="14.4" x14ac:dyDescent="0.3"/>
  <cols>
    <col min="3" max="3" width="15.44140625" bestFit="1" customWidth="1"/>
    <col min="4" max="4" width="15.88671875" hidden="1" customWidth="1"/>
    <col min="5" max="5" width="12.109375" hidden="1" customWidth="1"/>
    <col min="6" max="6" width="13.44140625" hidden="1" customWidth="1"/>
    <col min="7" max="7" width="26.6640625" hidden="1" customWidth="1"/>
    <col min="8" max="8" width="19.6640625" hidden="1" customWidth="1"/>
    <col min="9" max="9" width="18.33203125" hidden="1" customWidth="1"/>
    <col min="10" max="10" width="25.6640625" hidden="1" customWidth="1"/>
    <col min="11" max="11" width="22.44140625" hidden="1" customWidth="1"/>
    <col min="12" max="12" width="13.109375" hidden="1" customWidth="1"/>
    <col min="13" max="13" width="10.88671875" hidden="1" customWidth="1"/>
    <col min="14" max="14" width="11.21875" hidden="1" customWidth="1"/>
    <col min="15" max="15" width="13.109375" hidden="1" customWidth="1"/>
    <col min="16" max="16" width="12.21875" hidden="1" customWidth="1"/>
    <col min="17" max="17" width="10.5546875" hidden="1" customWidth="1"/>
    <col min="18" max="18" width="10.6640625" hidden="1" customWidth="1"/>
    <col min="19" max="19" width="13.109375" hidden="1" customWidth="1"/>
    <col min="20" max="20" width="10.77734375" hidden="1" customWidth="1"/>
    <col min="21" max="21" width="15.109375" customWidth="1"/>
    <col min="22" max="22" width="10.33203125" customWidth="1"/>
    <col min="23" max="23" width="13.5546875" customWidth="1"/>
    <col min="24" max="24" width="18.33203125" customWidth="1"/>
    <col min="25" max="25" width="9.6640625" customWidth="1"/>
    <col min="26" max="26" width="10" customWidth="1"/>
    <col min="27" max="27" width="9.109375" customWidth="1"/>
  </cols>
  <sheetData>
    <row r="1" spans="1:2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</row>
    <row r="2" spans="1:27" hidden="1" x14ac:dyDescent="0.3">
      <c r="A2">
        <v>36005</v>
      </c>
      <c r="B2">
        <v>2000</v>
      </c>
      <c r="C2" t="s">
        <v>27</v>
      </c>
      <c r="D2" t="s">
        <v>28</v>
      </c>
      <c r="E2">
        <v>1332650</v>
      </c>
      <c r="F2">
        <v>30.68</v>
      </c>
      <c r="G2">
        <v>372530</v>
      </c>
      <c r="H2">
        <v>80.42</v>
      </c>
      <c r="I2">
        <v>620</v>
      </c>
      <c r="J2">
        <v>27611</v>
      </c>
      <c r="K2">
        <v>190400</v>
      </c>
      <c r="L2">
        <v>28</v>
      </c>
      <c r="M2">
        <v>14.53</v>
      </c>
      <c r="N2">
        <v>31.24</v>
      </c>
      <c r="O2">
        <v>48.38</v>
      </c>
      <c r="P2">
        <v>0.26</v>
      </c>
      <c r="Q2">
        <v>2.89</v>
      </c>
      <c r="R2">
        <v>0.04</v>
      </c>
      <c r="S2">
        <v>2.04</v>
      </c>
      <c r="T2">
        <v>0.62</v>
      </c>
      <c r="U2">
        <v>102100</v>
      </c>
      <c r="V2">
        <v>17902</v>
      </c>
      <c r="W2">
        <v>4.8099999999999996</v>
      </c>
      <c r="X2">
        <v>27.41</v>
      </c>
      <c r="Y2">
        <v>0</v>
      </c>
      <c r="Z2">
        <v>0</v>
      </c>
      <c r="AA2">
        <v>0</v>
      </c>
    </row>
    <row r="3" spans="1:27" hidden="1" x14ac:dyDescent="0.3">
      <c r="A3">
        <v>36005</v>
      </c>
      <c r="B3">
        <v>2001</v>
      </c>
      <c r="C3" t="s">
        <v>27</v>
      </c>
      <c r="D3" t="s">
        <v>28</v>
      </c>
      <c r="E3">
        <v>1332650</v>
      </c>
      <c r="F3">
        <v>30.68</v>
      </c>
      <c r="G3">
        <v>374309</v>
      </c>
      <c r="H3">
        <v>80.42</v>
      </c>
      <c r="I3">
        <v>620</v>
      </c>
      <c r="J3">
        <v>27611</v>
      </c>
      <c r="K3">
        <v>190400</v>
      </c>
      <c r="L3">
        <v>28</v>
      </c>
      <c r="M3">
        <v>14.53</v>
      </c>
      <c r="N3">
        <v>31.24</v>
      </c>
      <c r="O3">
        <v>48.38</v>
      </c>
      <c r="P3">
        <v>0.26</v>
      </c>
      <c r="Q3">
        <v>2.89</v>
      </c>
      <c r="R3">
        <v>0.04</v>
      </c>
      <c r="S3">
        <v>2.04</v>
      </c>
      <c r="T3">
        <v>0.62</v>
      </c>
      <c r="U3">
        <v>100993</v>
      </c>
      <c r="V3">
        <v>16156</v>
      </c>
      <c r="W3">
        <v>4.32</v>
      </c>
      <c r="X3">
        <v>26.98</v>
      </c>
      <c r="Y3">
        <v>0</v>
      </c>
      <c r="Z3">
        <v>0</v>
      </c>
      <c r="AA3">
        <v>0</v>
      </c>
    </row>
    <row r="4" spans="1:27" hidden="1" x14ac:dyDescent="0.3">
      <c r="A4">
        <v>36005</v>
      </c>
      <c r="B4">
        <v>2002</v>
      </c>
      <c r="C4" t="s">
        <v>27</v>
      </c>
      <c r="D4" t="s">
        <v>28</v>
      </c>
      <c r="E4">
        <v>1332650</v>
      </c>
      <c r="F4">
        <v>30.68</v>
      </c>
      <c r="G4">
        <v>376092</v>
      </c>
      <c r="H4">
        <v>80.42</v>
      </c>
      <c r="I4">
        <v>620</v>
      </c>
      <c r="J4">
        <v>27611</v>
      </c>
      <c r="K4">
        <v>190400</v>
      </c>
      <c r="L4">
        <v>28</v>
      </c>
      <c r="M4">
        <v>14.53</v>
      </c>
      <c r="N4">
        <v>31.24</v>
      </c>
      <c r="O4">
        <v>48.38</v>
      </c>
      <c r="P4">
        <v>0.26</v>
      </c>
      <c r="Q4">
        <v>2.89</v>
      </c>
      <c r="R4">
        <v>0.04</v>
      </c>
      <c r="S4">
        <v>2.04</v>
      </c>
      <c r="T4">
        <v>0.62</v>
      </c>
      <c r="U4">
        <v>109034</v>
      </c>
      <c r="V4">
        <v>15922</v>
      </c>
      <c r="W4">
        <v>4.2300000000000004</v>
      </c>
      <c r="X4">
        <v>28.99</v>
      </c>
      <c r="Y4">
        <v>0</v>
      </c>
      <c r="Z4">
        <v>0</v>
      </c>
      <c r="AA4">
        <v>0</v>
      </c>
    </row>
    <row r="5" spans="1:27" hidden="1" x14ac:dyDescent="0.3">
      <c r="A5">
        <v>36005</v>
      </c>
      <c r="B5">
        <v>2003</v>
      </c>
      <c r="C5" t="s">
        <v>27</v>
      </c>
      <c r="D5" t="s">
        <v>28</v>
      </c>
      <c r="E5">
        <v>1332650</v>
      </c>
      <c r="F5">
        <v>30.68</v>
      </c>
      <c r="G5">
        <v>377876</v>
      </c>
      <c r="H5">
        <v>80.42</v>
      </c>
      <c r="I5">
        <v>620</v>
      </c>
      <c r="J5">
        <v>27611</v>
      </c>
      <c r="K5">
        <v>190400</v>
      </c>
      <c r="L5">
        <v>28</v>
      </c>
      <c r="M5">
        <v>14.53</v>
      </c>
      <c r="N5">
        <v>31.24</v>
      </c>
      <c r="O5">
        <v>48.38</v>
      </c>
      <c r="P5">
        <v>0.26</v>
      </c>
      <c r="Q5">
        <v>2.89</v>
      </c>
      <c r="R5">
        <v>0.04</v>
      </c>
      <c r="S5">
        <v>2.04</v>
      </c>
      <c r="T5">
        <v>0.62</v>
      </c>
      <c r="U5">
        <v>105484</v>
      </c>
      <c r="V5">
        <v>15018</v>
      </c>
      <c r="W5">
        <v>3.97</v>
      </c>
      <c r="X5">
        <v>27.91</v>
      </c>
      <c r="Y5">
        <v>0</v>
      </c>
      <c r="Z5">
        <v>0</v>
      </c>
      <c r="AA5">
        <v>0</v>
      </c>
    </row>
    <row r="6" spans="1:27" hidden="1" x14ac:dyDescent="0.3">
      <c r="A6">
        <v>36005</v>
      </c>
      <c r="B6">
        <v>2004</v>
      </c>
      <c r="C6" t="s">
        <v>27</v>
      </c>
      <c r="D6" t="s">
        <v>28</v>
      </c>
      <c r="E6">
        <v>1332650</v>
      </c>
      <c r="F6">
        <v>30.68</v>
      </c>
      <c r="G6">
        <v>379658</v>
      </c>
      <c r="H6">
        <v>80.42</v>
      </c>
      <c r="I6">
        <v>620</v>
      </c>
      <c r="J6">
        <v>27611</v>
      </c>
      <c r="K6">
        <v>190400</v>
      </c>
      <c r="L6">
        <v>28</v>
      </c>
      <c r="M6">
        <v>14.53</v>
      </c>
      <c r="N6">
        <v>31.24</v>
      </c>
      <c r="O6">
        <v>48.38</v>
      </c>
      <c r="P6">
        <v>0.26</v>
      </c>
      <c r="Q6">
        <v>2.89</v>
      </c>
      <c r="R6">
        <v>0.04</v>
      </c>
      <c r="S6">
        <v>2.04</v>
      </c>
      <c r="T6">
        <v>0.62</v>
      </c>
      <c r="U6">
        <v>94297</v>
      </c>
      <c r="V6">
        <v>15257</v>
      </c>
      <c r="W6">
        <v>4.0199999999999996</v>
      </c>
      <c r="X6">
        <v>24.84</v>
      </c>
      <c r="Y6">
        <v>0</v>
      </c>
      <c r="Z6">
        <v>0</v>
      </c>
      <c r="AA6">
        <v>0</v>
      </c>
    </row>
    <row r="7" spans="1:27" hidden="1" x14ac:dyDescent="0.3">
      <c r="A7">
        <v>36005</v>
      </c>
      <c r="B7">
        <v>2005</v>
      </c>
      <c r="C7" t="s">
        <v>27</v>
      </c>
      <c r="D7" t="s">
        <v>28</v>
      </c>
      <c r="E7">
        <v>1381529</v>
      </c>
      <c r="F7">
        <v>25.19</v>
      </c>
      <c r="G7">
        <v>381439</v>
      </c>
      <c r="H7">
        <v>78.44</v>
      </c>
      <c r="I7">
        <v>885</v>
      </c>
      <c r="J7">
        <v>33794</v>
      </c>
      <c r="K7">
        <v>369600</v>
      </c>
      <c r="L7">
        <v>32.700000000000003</v>
      </c>
      <c r="M7">
        <v>12.75</v>
      </c>
      <c r="N7">
        <v>30.62</v>
      </c>
      <c r="O7">
        <v>51.17</v>
      </c>
      <c r="P7">
        <v>0.21</v>
      </c>
      <c r="Q7">
        <v>3.35</v>
      </c>
      <c r="R7">
        <v>0.02</v>
      </c>
      <c r="S7">
        <v>0.86</v>
      </c>
      <c r="T7">
        <v>1.01</v>
      </c>
      <c r="U7">
        <v>90549</v>
      </c>
      <c r="V7">
        <v>16492</v>
      </c>
      <c r="W7">
        <v>4.32</v>
      </c>
      <c r="X7">
        <v>23.74</v>
      </c>
      <c r="Y7">
        <v>0</v>
      </c>
      <c r="Z7">
        <v>0</v>
      </c>
      <c r="AA7">
        <v>0</v>
      </c>
    </row>
    <row r="8" spans="1:27" hidden="1" x14ac:dyDescent="0.3">
      <c r="A8">
        <v>36005</v>
      </c>
      <c r="B8">
        <v>2006</v>
      </c>
      <c r="C8" t="s">
        <v>27</v>
      </c>
      <c r="D8" t="s">
        <v>28</v>
      </c>
      <c r="E8">
        <v>1381529</v>
      </c>
      <c r="F8">
        <v>25.19</v>
      </c>
      <c r="G8">
        <v>383222</v>
      </c>
      <c r="H8">
        <v>78.44</v>
      </c>
      <c r="I8">
        <v>885</v>
      </c>
      <c r="J8">
        <v>33794</v>
      </c>
      <c r="K8">
        <v>369600</v>
      </c>
      <c r="L8">
        <v>32.700000000000003</v>
      </c>
      <c r="M8">
        <v>12.75</v>
      </c>
      <c r="N8">
        <v>30.62</v>
      </c>
      <c r="O8">
        <v>51.17</v>
      </c>
      <c r="P8">
        <v>0.21</v>
      </c>
      <c r="Q8">
        <v>3.35</v>
      </c>
      <c r="R8">
        <v>0.02</v>
      </c>
      <c r="S8">
        <v>0.86</v>
      </c>
      <c r="T8">
        <v>1.01</v>
      </c>
      <c r="U8">
        <v>85521</v>
      </c>
      <c r="V8">
        <v>22893</v>
      </c>
      <c r="W8">
        <v>5.97</v>
      </c>
      <c r="X8">
        <v>22.32</v>
      </c>
      <c r="Y8">
        <v>0</v>
      </c>
      <c r="Z8">
        <v>0</v>
      </c>
      <c r="AA8">
        <v>0</v>
      </c>
    </row>
    <row r="9" spans="1:27" x14ac:dyDescent="0.3">
      <c r="A9">
        <v>36005</v>
      </c>
      <c r="B9">
        <v>2007</v>
      </c>
      <c r="C9" t="s">
        <v>27</v>
      </c>
      <c r="D9" t="s">
        <v>28</v>
      </c>
      <c r="E9">
        <v>1381529</v>
      </c>
      <c r="F9">
        <v>25.19</v>
      </c>
      <c r="G9">
        <v>385001</v>
      </c>
      <c r="H9">
        <v>78.44</v>
      </c>
      <c r="I9">
        <v>885</v>
      </c>
      <c r="J9">
        <v>33794</v>
      </c>
      <c r="K9">
        <v>369600</v>
      </c>
      <c r="L9">
        <v>32.700000000000003</v>
      </c>
      <c r="M9">
        <v>12.75</v>
      </c>
      <c r="N9">
        <v>30.62</v>
      </c>
      <c r="O9">
        <v>51.17</v>
      </c>
      <c r="P9">
        <v>0.21</v>
      </c>
      <c r="Q9">
        <v>3.35</v>
      </c>
      <c r="R9">
        <v>0.02</v>
      </c>
      <c r="S9">
        <v>0.86</v>
      </c>
      <c r="T9">
        <v>1.01</v>
      </c>
      <c r="Y9">
        <v>0</v>
      </c>
      <c r="Z9">
        <v>0</v>
      </c>
      <c r="AA9">
        <v>0</v>
      </c>
    </row>
    <row r="10" spans="1:27" x14ac:dyDescent="0.3">
      <c r="A10">
        <v>36005</v>
      </c>
      <c r="B10">
        <v>2008</v>
      </c>
      <c r="C10" t="s">
        <v>27</v>
      </c>
      <c r="D10" t="s">
        <v>28</v>
      </c>
      <c r="E10">
        <v>1381529</v>
      </c>
      <c r="F10">
        <v>25.19</v>
      </c>
      <c r="G10">
        <v>386783</v>
      </c>
      <c r="H10">
        <v>78.44</v>
      </c>
      <c r="I10">
        <v>885</v>
      </c>
      <c r="J10">
        <v>33794</v>
      </c>
      <c r="K10">
        <v>369600</v>
      </c>
      <c r="L10">
        <v>32.700000000000003</v>
      </c>
      <c r="M10">
        <v>12.75</v>
      </c>
      <c r="N10">
        <v>30.62</v>
      </c>
      <c r="O10">
        <v>51.17</v>
      </c>
      <c r="P10">
        <v>0.21</v>
      </c>
      <c r="Q10">
        <v>3.35</v>
      </c>
      <c r="R10">
        <v>0.02</v>
      </c>
      <c r="S10">
        <v>0.86</v>
      </c>
      <c r="T10">
        <v>1.01</v>
      </c>
      <c r="Y10">
        <v>0</v>
      </c>
      <c r="Z10">
        <v>0</v>
      </c>
      <c r="AA10">
        <v>0</v>
      </c>
    </row>
    <row r="11" spans="1:27" x14ac:dyDescent="0.3">
      <c r="A11">
        <v>36005</v>
      </c>
      <c r="B11">
        <v>2009</v>
      </c>
      <c r="C11" t="s">
        <v>27</v>
      </c>
      <c r="D11" t="s">
        <v>28</v>
      </c>
      <c r="E11">
        <v>1381529</v>
      </c>
      <c r="F11">
        <v>25.19</v>
      </c>
      <c r="G11">
        <v>388566</v>
      </c>
      <c r="H11">
        <v>78.44</v>
      </c>
      <c r="I11">
        <v>885</v>
      </c>
      <c r="J11">
        <v>33794</v>
      </c>
      <c r="K11">
        <v>369600</v>
      </c>
      <c r="L11">
        <v>32.700000000000003</v>
      </c>
      <c r="M11">
        <v>12.75</v>
      </c>
      <c r="N11">
        <v>30.62</v>
      </c>
      <c r="O11">
        <v>51.17</v>
      </c>
      <c r="P11">
        <v>0.21</v>
      </c>
      <c r="Q11">
        <v>3.35</v>
      </c>
      <c r="R11">
        <v>0.02</v>
      </c>
      <c r="S11">
        <v>0.86</v>
      </c>
      <c r="T11">
        <v>1.01</v>
      </c>
      <c r="Y11">
        <v>0</v>
      </c>
      <c r="Z11">
        <v>0</v>
      </c>
      <c r="AA11">
        <v>0</v>
      </c>
    </row>
    <row r="12" spans="1:27" x14ac:dyDescent="0.3">
      <c r="A12">
        <v>36005</v>
      </c>
      <c r="B12">
        <v>2010</v>
      </c>
      <c r="C12" t="s">
        <v>27</v>
      </c>
      <c r="D12" t="s">
        <v>28</v>
      </c>
      <c r="E12">
        <v>1385108</v>
      </c>
      <c r="F12">
        <v>26.83</v>
      </c>
      <c r="G12">
        <v>390348</v>
      </c>
      <c r="H12">
        <v>80.739999999999995</v>
      </c>
      <c r="I12">
        <v>1000</v>
      </c>
      <c r="J12">
        <v>34300</v>
      </c>
      <c r="K12">
        <v>380900</v>
      </c>
      <c r="L12">
        <v>34.4</v>
      </c>
      <c r="M12">
        <v>10.92</v>
      </c>
      <c r="N12">
        <v>30.08</v>
      </c>
      <c r="O12">
        <v>53.53</v>
      </c>
      <c r="P12">
        <v>0.25</v>
      </c>
      <c r="Q12">
        <v>3.42</v>
      </c>
      <c r="R12">
        <v>0.03</v>
      </c>
      <c r="S12">
        <v>1.1499999999999999</v>
      </c>
      <c r="T12">
        <v>0.62</v>
      </c>
      <c r="Y12">
        <v>0</v>
      </c>
      <c r="Z12">
        <v>0</v>
      </c>
      <c r="AA12">
        <v>0</v>
      </c>
    </row>
    <row r="13" spans="1:27" x14ac:dyDescent="0.3">
      <c r="A13">
        <v>36005</v>
      </c>
      <c r="B13">
        <v>2011</v>
      </c>
      <c r="C13" t="s">
        <v>27</v>
      </c>
      <c r="D13" t="s">
        <v>28</v>
      </c>
      <c r="E13">
        <v>1428357</v>
      </c>
      <c r="F13">
        <v>28.26</v>
      </c>
      <c r="G13">
        <v>392854</v>
      </c>
      <c r="H13">
        <v>81.03</v>
      </c>
      <c r="I13">
        <v>1074</v>
      </c>
      <c r="J13">
        <v>34299</v>
      </c>
      <c r="K13">
        <v>363400</v>
      </c>
      <c r="L13">
        <v>35.6</v>
      </c>
      <c r="M13">
        <v>10.29</v>
      </c>
      <c r="N13">
        <v>29.59</v>
      </c>
      <c r="O13">
        <v>54.63</v>
      </c>
      <c r="P13">
        <v>0.22</v>
      </c>
      <c r="Q13">
        <v>3.6</v>
      </c>
      <c r="R13">
        <v>0.02</v>
      </c>
      <c r="S13">
        <v>1.01</v>
      </c>
      <c r="T13">
        <v>0.64</v>
      </c>
      <c r="Y13">
        <v>0</v>
      </c>
      <c r="Z13">
        <v>0</v>
      </c>
      <c r="AA13">
        <v>0</v>
      </c>
    </row>
    <row r="14" spans="1:27" x14ac:dyDescent="0.3">
      <c r="A14">
        <v>36005</v>
      </c>
      <c r="B14">
        <v>2012</v>
      </c>
      <c r="C14" t="s">
        <v>27</v>
      </c>
      <c r="D14" t="s">
        <v>28</v>
      </c>
      <c r="E14">
        <v>1428357</v>
      </c>
      <c r="F14">
        <v>28.26</v>
      </c>
      <c r="G14">
        <v>395360</v>
      </c>
      <c r="H14">
        <v>81.03</v>
      </c>
      <c r="I14">
        <v>1074</v>
      </c>
      <c r="J14">
        <v>34299</v>
      </c>
      <c r="K14">
        <v>363400</v>
      </c>
      <c r="L14">
        <v>35.6</v>
      </c>
      <c r="M14">
        <v>10.29</v>
      </c>
      <c r="N14">
        <v>29.59</v>
      </c>
      <c r="O14">
        <v>54.63</v>
      </c>
      <c r="P14">
        <v>0.22</v>
      </c>
      <c r="Q14">
        <v>3.6</v>
      </c>
      <c r="R14">
        <v>0.02</v>
      </c>
      <c r="S14">
        <v>1.01</v>
      </c>
      <c r="T14">
        <v>0.64</v>
      </c>
      <c r="Y14">
        <v>0</v>
      </c>
      <c r="Z14">
        <v>0</v>
      </c>
      <c r="AA14">
        <v>0</v>
      </c>
    </row>
    <row r="15" spans="1:27" x14ac:dyDescent="0.3">
      <c r="A15">
        <v>36005</v>
      </c>
      <c r="B15">
        <v>2013</v>
      </c>
      <c r="C15" t="s">
        <v>27</v>
      </c>
      <c r="D15" t="s">
        <v>28</v>
      </c>
      <c r="E15">
        <v>1428357</v>
      </c>
      <c r="F15">
        <v>28.26</v>
      </c>
      <c r="G15">
        <v>397866</v>
      </c>
      <c r="H15">
        <v>81.03</v>
      </c>
      <c r="I15">
        <v>1074</v>
      </c>
      <c r="J15">
        <v>34299</v>
      </c>
      <c r="K15">
        <v>363400</v>
      </c>
      <c r="L15">
        <v>35.6</v>
      </c>
      <c r="M15">
        <v>10.29</v>
      </c>
      <c r="N15">
        <v>29.59</v>
      </c>
      <c r="O15">
        <v>54.63</v>
      </c>
      <c r="P15">
        <v>0.22</v>
      </c>
      <c r="Q15">
        <v>3.6</v>
      </c>
      <c r="R15">
        <v>0.02</v>
      </c>
      <c r="S15">
        <v>1.01</v>
      </c>
      <c r="T15">
        <v>0.64</v>
      </c>
      <c r="Y15">
        <v>0</v>
      </c>
      <c r="Z15">
        <v>0</v>
      </c>
      <c r="AA15">
        <v>0</v>
      </c>
    </row>
    <row r="16" spans="1:27" x14ac:dyDescent="0.3">
      <c r="A16">
        <v>36005</v>
      </c>
      <c r="B16">
        <v>2014</v>
      </c>
      <c r="C16" t="s">
        <v>27</v>
      </c>
      <c r="D16" t="s">
        <v>28</v>
      </c>
      <c r="E16">
        <v>1428357</v>
      </c>
      <c r="F16">
        <v>28.26</v>
      </c>
      <c r="G16">
        <v>400371</v>
      </c>
      <c r="H16">
        <v>81.03</v>
      </c>
      <c r="I16">
        <v>1074</v>
      </c>
      <c r="J16">
        <v>34299</v>
      </c>
      <c r="K16">
        <v>363400</v>
      </c>
      <c r="L16">
        <v>35.6</v>
      </c>
      <c r="M16">
        <v>10.29</v>
      </c>
      <c r="N16">
        <v>29.59</v>
      </c>
      <c r="O16">
        <v>54.63</v>
      </c>
      <c r="P16">
        <v>0.22</v>
      </c>
      <c r="Q16">
        <v>3.6</v>
      </c>
      <c r="R16">
        <v>0.02</v>
      </c>
      <c r="S16">
        <v>1.01</v>
      </c>
      <c r="T16">
        <v>0.64</v>
      </c>
      <c r="Y16">
        <v>0</v>
      </c>
      <c r="Z16">
        <v>0</v>
      </c>
      <c r="AA16">
        <v>0</v>
      </c>
    </row>
    <row r="17" spans="1:27" x14ac:dyDescent="0.3">
      <c r="A17">
        <v>36005</v>
      </c>
      <c r="B17">
        <v>2015</v>
      </c>
      <c r="C17" t="s">
        <v>27</v>
      </c>
      <c r="D17" t="s">
        <v>28</v>
      </c>
      <c r="E17">
        <v>1428357</v>
      </c>
      <c r="F17">
        <v>28.26</v>
      </c>
      <c r="G17">
        <v>402877</v>
      </c>
      <c r="H17">
        <v>81.03</v>
      </c>
      <c r="I17">
        <v>1074</v>
      </c>
      <c r="J17">
        <v>34299</v>
      </c>
      <c r="K17">
        <v>363400</v>
      </c>
      <c r="L17">
        <v>35.6</v>
      </c>
      <c r="M17">
        <v>10.29</v>
      </c>
      <c r="N17">
        <v>29.59</v>
      </c>
      <c r="O17">
        <v>54.63</v>
      </c>
      <c r="P17">
        <v>0.22</v>
      </c>
      <c r="Q17">
        <v>3.6</v>
      </c>
      <c r="R17">
        <v>0.02</v>
      </c>
      <c r="S17">
        <v>1.01</v>
      </c>
      <c r="T17">
        <v>0.64</v>
      </c>
      <c r="Y17">
        <v>0</v>
      </c>
      <c r="Z17">
        <v>0</v>
      </c>
      <c r="AA17">
        <v>0</v>
      </c>
    </row>
    <row r="18" spans="1:27" hidden="1" x14ac:dyDescent="0.3">
      <c r="A18">
        <v>36005</v>
      </c>
      <c r="B18">
        <v>2016</v>
      </c>
      <c r="C18" t="s">
        <v>27</v>
      </c>
      <c r="D18" t="s">
        <v>28</v>
      </c>
      <c r="E18">
        <v>1428357</v>
      </c>
      <c r="F18">
        <v>28.26</v>
      </c>
      <c r="G18">
        <v>405389</v>
      </c>
      <c r="H18">
        <v>81.03</v>
      </c>
      <c r="I18">
        <v>1074</v>
      </c>
      <c r="J18">
        <v>34299</v>
      </c>
      <c r="K18">
        <v>363400</v>
      </c>
      <c r="L18">
        <v>35.6</v>
      </c>
      <c r="M18">
        <v>10.29</v>
      </c>
      <c r="N18">
        <v>29.59</v>
      </c>
      <c r="O18">
        <v>54.63</v>
      </c>
      <c r="P18">
        <v>0.22</v>
      </c>
      <c r="Q18">
        <v>3.6</v>
      </c>
      <c r="R18">
        <v>0.02</v>
      </c>
      <c r="S18">
        <v>1.01</v>
      </c>
      <c r="T18">
        <v>0.64</v>
      </c>
      <c r="U18">
        <v>76006</v>
      </c>
      <c r="V18">
        <v>25246</v>
      </c>
      <c r="W18">
        <v>6.23</v>
      </c>
      <c r="X18">
        <v>18.75</v>
      </c>
      <c r="Y18">
        <v>0</v>
      </c>
      <c r="Z18">
        <v>0</v>
      </c>
      <c r="AA18">
        <v>0</v>
      </c>
    </row>
    <row r="19" spans="1:27" hidden="1" x14ac:dyDescent="0.3">
      <c r="A19">
        <v>36005</v>
      </c>
      <c r="B19">
        <v>2017</v>
      </c>
      <c r="C19" t="s">
        <v>27</v>
      </c>
      <c r="V19">
        <v>7662</v>
      </c>
    </row>
    <row r="20" spans="1:27" hidden="1" x14ac:dyDescent="0.3">
      <c r="A20">
        <v>36005</v>
      </c>
      <c r="B20">
        <v>2018</v>
      </c>
      <c r="C20" t="s">
        <v>27</v>
      </c>
      <c r="V20">
        <v>7140</v>
      </c>
    </row>
    <row r="21" spans="1:27" hidden="1" x14ac:dyDescent="0.3">
      <c r="A21">
        <v>36005</v>
      </c>
      <c r="B21">
        <v>2019</v>
      </c>
      <c r="C21" t="s">
        <v>27</v>
      </c>
      <c r="V21">
        <v>6188</v>
      </c>
    </row>
    <row r="22" spans="1:27" hidden="1" x14ac:dyDescent="0.3">
      <c r="A22">
        <v>36005</v>
      </c>
      <c r="B22">
        <v>2020</v>
      </c>
      <c r="C22" t="s">
        <v>27</v>
      </c>
      <c r="V22">
        <v>1062</v>
      </c>
    </row>
    <row r="23" spans="1:27" hidden="1" x14ac:dyDescent="0.3">
      <c r="A23">
        <v>36047</v>
      </c>
      <c r="B23">
        <v>2000</v>
      </c>
      <c r="C23" t="s">
        <v>29</v>
      </c>
      <c r="D23" t="s">
        <v>28</v>
      </c>
      <c r="E23">
        <v>2465326</v>
      </c>
      <c r="F23">
        <v>25.07</v>
      </c>
      <c r="G23">
        <v>642365</v>
      </c>
      <c r="H23">
        <v>72.94</v>
      </c>
      <c r="I23">
        <v>672</v>
      </c>
      <c r="J23">
        <v>32135</v>
      </c>
      <c r="K23">
        <v>224100</v>
      </c>
      <c r="L23">
        <v>28</v>
      </c>
      <c r="M23">
        <v>34.659999999999997</v>
      </c>
      <c r="N23">
        <v>34.42</v>
      </c>
      <c r="O23">
        <v>19.79</v>
      </c>
      <c r="P23">
        <v>0.18</v>
      </c>
      <c r="Q23">
        <v>7.48</v>
      </c>
      <c r="R23">
        <v>0.03</v>
      </c>
      <c r="S23">
        <v>2.79</v>
      </c>
      <c r="T23">
        <v>0.65</v>
      </c>
      <c r="U23">
        <v>94684</v>
      </c>
      <c r="V23">
        <v>16553</v>
      </c>
      <c r="W23">
        <v>2.58</v>
      </c>
      <c r="X23">
        <v>14.74</v>
      </c>
      <c r="Y23">
        <v>0</v>
      </c>
      <c r="Z23">
        <v>0</v>
      </c>
      <c r="AA23">
        <v>0</v>
      </c>
    </row>
    <row r="24" spans="1:27" hidden="1" x14ac:dyDescent="0.3">
      <c r="A24">
        <v>36047</v>
      </c>
      <c r="B24">
        <v>2001</v>
      </c>
      <c r="C24" t="s">
        <v>29</v>
      </c>
      <c r="D24" t="s">
        <v>28</v>
      </c>
      <c r="E24">
        <v>2465326</v>
      </c>
      <c r="F24">
        <v>25.07</v>
      </c>
      <c r="G24">
        <v>644389</v>
      </c>
      <c r="H24">
        <v>72.94</v>
      </c>
      <c r="I24">
        <v>672</v>
      </c>
      <c r="J24">
        <v>32135</v>
      </c>
      <c r="K24">
        <v>224100</v>
      </c>
      <c r="L24">
        <v>28</v>
      </c>
      <c r="M24">
        <v>34.659999999999997</v>
      </c>
      <c r="N24">
        <v>34.42</v>
      </c>
      <c r="O24">
        <v>19.79</v>
      </c>
      <c r="P24">
        <v>0.18</v>
      </c>
      <c r="Q24">
        <v>7.48</v>
      </c>
      <c r="R24">
        <v>0.03</v>
      </c>
      <c r="S24">
        <v>2.79</v>
      </c>
      <c r="T24">
        <v>0.65</v>
      </c>
      <c r="U24">
        <v>87355</v>
      </c>
      <c r="V24">
        <v>13797</v>
      </c>
      <c r="W24">
        <v>2.14</v>
      </c>
      <c r="X24">
        <v>13.56</v>
      </c>
      <c r="Y24">
        <v>0</v>
      </c>
      <c r="Z24">
        <v>0</v>
      </c>
      <c r="AA24">
        <v>0</v>
      </c>
    </row>
    <row r="25" spans="1:27" hidden="1" x14ac:dyDescent="0.3">
      <c r="A25">
        <v>36047</v>
      </c>
      <c r="B25">
        <v>2002</v>
      </c>
      <c r="C25" t="s">
        <v>29</v>
      </c>
      <c r="D25" t="s">
        <v>28</v>
      </c>
      <c r="E25">
        <v>2465326</v>
      </c>
      <c r="F25">
        <v>25.07</v>
      </c>
      <c r="G25">
        <v>646412</v>
      </c>
      <c r="H25">
        <v>72.94</v>
      </c>
      <c r="I25">
        <v>672</v>
      </c>
      <c r="J25">
        <v>32135</v>
      </c>
      <c r="K25">
        <v>224100</v>
      </c>
      <c r="L25">
        <v>28</v>
      </c>
      <c r="M25">
        <v>34.659999999999997</v>
      </c>
      <c r="N25">
        <v>34.42</v>
      </c>
      <c r="O25">
        <v>19.79</v>
      </c>
      <c r="P25">
        <v>0.18</v>
      </c>
      <c r="Q25">
        <v>7.48</v>
      </c>
      <c r="R25">
        <v>0.03</v>
      </c>
      <c r="S25">
        <v>2.79</v>
      </c>
      <c r="T25">
        <v>0.65</v>
      </c>
      <c r="U25">
        <v>116433</v>
      </c>
      <c r="V25">
        <v>14544</v>
      </c>
      <c r="W25">
        <v>2.25</v>
      </c>
      <c r="X25">
        <v>18.010000000000002</v>
      </c>
      <c r="Y25">
        <v>0</v>
      </c>
      <c r="Z25">
        <v>0</v>
      </c>
      <c r="AA25">
        <v>0</v>
      </c>
    </row>
    <row r="26" spans="1:27" hidden="1" x14ac:dyDescent="0.3">
      <c r="A26">
        <v>36047</v>
      </c>
      <c r="B26">
        <v>2003</v>
      </c>
      <c r="C26" t="s">
        <v>29</v>
      </c>
      <c r="D26" t="s">
        <v>28</v>
      </c>
      <c r="E26">
        <v>2465326</v>
      </c>
      <c r="F26">
        <v>25.07</v>
      </c>
      <c r="G26">
        <v>648439</v>
      </c>
      <c r="H26">
        <v>72.94</v>
      </c>
      <c r="I26">
        <v>672</v>
      </c>
      <c r="J26">
        <v>32135</v>
      </c>
      <c r="K26">
        <v>224100</v>
      </c>
      <c r="L26">
        <v>28</v>
      </c>
      <c r="M26">
        <v>34.659999999999997</v>
      </c>
      <c r="N26">
        <v>34.42</v>
      </c>
      <c r="O26">
        <v>19.79</v>
      </c>
      <c r="P26">
        <v>0.18</v>
      </c>
      <c r="Q26">
        <v>7.48</v>
      </c>
      <c r="R26">
        <v>0.03</v>
      </c>
      <c r="S26">
        <v>2.79</v>
      </c>
      <c r="T26">
        <v>0.65</v>
      </c>
      <c r="U26">
        <v>103972</v>
      </c>
      <c r="V26">
        <v>14568</v>
      </c>
      <c r="W26">
        <v>2.25</v>
      </c>
      <c r="X26">
        <v>16.03</v>
      </c>
      <c r="Y26">
        <v>0</v>
      </c>
      <c r="Z26">
        <v>0</v>
      </c>
      <c r="AA26">
        <v>0</v>
      </c>
    </row>
    <row r="27" spans="1:27" hidden="1" x14ac:dyDescent="0.3">
      <c r="A27">
        <v>36047</v>
      </c>
      <c r="B27">
        <v>2004</v>
      </c>
      <c r="C27" t="s">
        <v>29</v>
      </c>
      <c r="D27" t="s">
        <v>28</v>
      </c>
      <c r="E27">
        <v>2465326</v>
      </c>
      <c r="F27">
        <v>25.07</v>
      </c>
      <c r="G27">
        <v>650464</v>
      </c>
      <c r="H27">
        <v>72.94</v>
      </c>
      <c r="I27">
        <v>672</v>
      </c>
      <c r="J27">
        <v>32135</v>
      </c>
      <c r="K27">
        <v>224100</v>
      </c>
      <c r="L27">
        <v>28</v>
      </c>
      <c r="M27">
        <v>34.659999999999997</v>
      </c>
      <c r="N27">
        <v>34.42</v>
      </c>
      <c r="O27">
        <v>19.79</v>
      </c>
      <c r="P27">
        <v>0.18</v>
      </c>
      <c r="Q27">
        <v>7.48</v>
      </c>
      <c r="R27">
        <v>0.03</v>
      </c>
      <c r="S27">
        <v>2.79</v>
      </c>
      <c r="T27">
        <v>0.65</v>
      </c>
      <c r="U27">
        <v>77813</v>
      </c>
      <c r="V27">
        <v>14644</v>
      </c>
      <c r="W27">
        <v>2.25</v>
      </c>
      <c r="X27">
        <v>11.96</v>
      </c>
      <c r="Y27">
        <v>0</v>
      </c>
      <c r="Z27">
        <v>0</v>
      </c>
      <c r="AA27">
        <v>0</v>
      </c>
    </row>
    <row r="28" spans="1:27" hidden="1" x14ac:dyDescent="0.3">
      <c r="A28">
        <v>36047</v>
      </c>
      <c r="B28">
        <v>2005</v>
      </c>
      <c r="C28" t="s">
        <v>29</v>
      </c>
      <c r="D28" t="s">
        <v>28</v>
      </c>
      <c r="E28">
        <v>2538140</v>
      </c>
      <c r="F28">
        <v>18.600000000000001</v>
      </c>
      <c r="G28">
        <v>652491</v>
      </c>
      <c r="H28">
        <v>69.2</v>
      </c>
      <c r="I28">
        <v>977</v>
      </c>
      <c r="J28">
        <v>42894</v>
      </c>
      <c r="K28">
        <v>547200</v>
      </c>
      <c r="L28">
        <v>31.7</v>
      </c>
      <c r="M28">
        <v>36.61</v>
      </c>
      <c r="N28">
        <v>33.090000000000003</v>
      </c>
      <c r="O28">
        <v>19.59</v>
      </c>
      <c r="P28">
        <v>0.16</v>
      </c>
      <c r="Q28">
        <v>9.08</v>
      </c>
      <c r="R28">
        <v>0.02</v>
      </c>
      <c r="S28">
        <v>0.95</v>
      </c>
      <c r="T28">
        <v>0.5</v>
      </c>
      <c r="U28">
        <v>76283</v>
      </c>
      <c r="V28">
        <v>14512</v>
      </c>
      <c r="W28">
        <v>2.2200000000000002</v>
      </c>
      <c r="X28">
        <v>11.69</v>
      </c>
      <c r="Y28">
        <v>0</v>
      </c>
      <c r="Z28">
        <v>0</v>
      </c>
      <c r="AA28">
        <v>0</v>
      </c>
    </row>
    <row r="29" spans="1:27" hidden="1" x14ac:dyDescent="0.3">
      <c r="A29">
        <v>36047</v>
      </c>
      <c r="B29">
        <v>2006</v>
      </c>
      <c r="C29" t="s">
        <v>29</v>
      </c>
      <c r="D29" t="s">
        <v>28</v>
      </c>
      <c r="E29">
        <v>2538140</v>
      </c>
      <c r="F29">
        <v>18.600000000000001</v>
      </c>
      <c r="G29">
        <v>654516</v>
      </c>
      <c r="H29">
        <v>69.2</v>
      </c>
      <c r="I29">
        <v>977</v>
      </c>
      <c r="J29">
        <v>42894</v>
      </c>
      <c r="K29">
        <v>547200</v>
      </c>
      <c r="L29">
        <v>31.7</v>
      </c>
      <c r="M29">
        <v>36.61</v>
      </c>
      <c r="N29">
        <v>33.090000000000003</v>
      </c>
      <c r="O29">
        <v>19.59</v>
      </c>
      <c r="P29">
        <v>0.16</v>
      </c>
      <c r="Q29">
        <v>9.08</v>
      </c>
      <c r="R29">
        <v>0.02</v>
      </c>
      <c r="S29">
        <v>0.95</v>
      </c>
      <c r="T29">
        <v>0.5</v>
      </c>
      <c r="U29">
        <v>78566</v>
      </c>
      <c r="V29">
        <v>18428</v>
      </c>
      <c r="W29">
        <v>2.82</v>
      </c>
      <c r="X29">
        <v>12</v>
      </c>
      <c r="Y29">
        <v>0</v>
      </c>
      <c r="Z29">
        <v>0</v>
      </c>
      <c r="AA29">
        <v>0</v>
      </c>
    </row>
    <row r="30" spans="1:27" hidden="1" x14ac:dyDescent="0.3">
      <c r="A30">
        <v>36047</v>
      </c>
      <c r="B30">
        <v>2007</v>
      </c>
      <c r="C30" t="s">
        <v>29</v>
      </c>
      <c r="D30" t="s">
        <v>28</v>
      </c>
      <c r="E30">
        <v>2538140</v>
      </c>
      <c r="F30">
        <v>18.600000000000001</v>
      </c>
      <c r="G30">
        <v>656540</v>
      </c>
      <c r="H30">
        <v>69.2</v>
      </c>
      <c r="I30">
        <v>977</v>
      </c>
      <c r="J30">
        <v>42894</v>
      </c>
      <c r="K30">
        <v>547200</v>
      </c>
      <c r="L30">
        <v>31.7</v>
      </c>
      <c r="M30">
        <v>36.61</v>
      </c>
      <c r="N30">
        <v>33.090000000000003</v>
      </c>
      <c r="O30">
        <v>19.59</v>
      </c>
      <c r="P30">
        <v>0.16</v>
      </c>
      <c r="Q30">
        <v>9.08</v>
      </c>
      <c r="R30">
        <v>0.02</v>
      </c>
      <c r="S30">
        <v>0.95</v>
      </c>
      <c r="T30">
        <v>0.5</v>
      </c>
      <c r="U30">
        <v>47186</v>
      </c>
      <c r="V30">
        <v>12560</v>
      </c>
      <c r="W30">
        <v>1.91</v>
      </c>
      <c r="X30">
        <v>7.19</v>
      </c>
      <c r="Y30">
        <v>0</v>
      </c>
      <c r="Z30">
        <v>0</v>
      </c>
      <c r="AA30">
        <v>0</v>
      </c>
    </row>
    <row r="31" spans="1:27" hidden="1" x14ac:dyDescent="0.3">
      <c r="A31">
        <v>36047</v>
      </c>
      <c r="B31">
        <v>2008</v>
      </c>
      <c r="C31" t="s">
        <v>29</v>
      </c>
      <c r="D31" t="s">
        <v>28</v>
      </c>
      <c r="E31">
        <v>2538140</v>
      </c>
      <c r="F31">
        <v>18.600000000000001</v>
      </c>
      <c r="G31">
        <v>658564</v>
      </c>
      <c r="H31">
        <v>69.2</v>
      </c>
      <c r="I31">
        <v>977</v>
      </c>
      <c r="J31">
        <v>42894</v>
      </c>
      <c r="K31">
        <v>547200</v>
      </c>
      <c r="L31">
        <v>31.7</v>
      </c>
      <c r="M31">
        <v>36.61</v>
      </c>
      <c r="N31">
        <v>33.090000000000003</v>
      </c>
      <c r="O31">
        <v>19.59</v>
      </c>
      <c r="P31">
        <v>0.16</v>
      </c>
      <c r="Q31">
        <v>9.08</v>
      </c>
      <c r="R31">
        <v>0.02</v>
      </c>
      <c r="S31">
        <v>0.95</v>
      </c>
      <c r="T31">
        <v>0.5</v>
      </c>
      <c r="U31">
        <v>48449</v>
      </c>
      <c r="V31">
        <v>18078</v>
      </c>
      <c r="W31">
        <v>2.75</v>
      </c>
      <c r="X31">
        <v>7.36</v>
      </c>
      <c r="Y31">
        <v>0</v>
      </c>
      <c r="Z31">
        <v>1</v>
      </c>
      <c r="AA31">
        <v>0</v>
      </c>
    </row>
    <row r="32" spans="1:27" hidden="1" x14ac:dyDescent="0.3">
      <c r="A32">
        <v>36047</v>
      </c>
      <c r="B32">
        <v>2009</v>
      </c>
      <c r="C32" t="s">
        <v>29</v>
      </c>
      <c r="D32" t="s">
        <v>28</v>
      </c>
      <c r="E32">
        <v>2538140</v>
      </c>
      <c r="F32">
        <v>18.600000000000001</v>
      </c>
      <c r="G32">
        <v>660592</v>
      </c>
      <c r="H32">
        <v>69.2</v>
      </c>
      <c r="I32">
        <v>977</v>
      </c>
      <c r="J32">
        <v>42894</v>
      </c>
      <c r="K32">
        <v>547200</v>
      </c>
      <c r="L32">
        <v>31.7</v>
      </c>
      <c r="M32">
        <v>36.61</v>
      </c>
      <c r="N32">
        <v>33.090000000000003</v>
      </c>
      <c r="O32">
        <v>19.59</v>
      </c>
      <c r="P32">
        <v>0.16</v>
      </c>
      <c r="Q32">
        <v>9.08</v>
      </c>
      <c r="R32">
        <v>0.02</v>
      </c>
      <c r="S32">
        <v>0.95</v>
      </c>
      <c r="T32">
        <v>0.5</v>
      </c>
      <c r="U32">
        <v>49732</v>
      </c>
      <c r="V32">
        <v>12515</v>
      </c>
      <c r="W32">
        <v>1.89</v>
      </c>
      <c r="X32">
        <v>7.53</v>
      </c>
      <c r="Y32">
        <v>1</v>
      </c>
      <c r="Z32">
        <v>1</v>
      </c>
      <c r="AA32">
        <v>0</v>
      </c>
    </row>
    <row r="33" spans="1:27" hidden="1" x14ac:dyDescent="0.3">
      <c r="A33">
        <v>36047</v>
      </c>
      <c r="B33">
        <v>2010</v>
      </c>
      <c r="C33" t="s">
        <v>29</v>
      </c>
      <c r="D33" t="s">
        <v>28</v>
      </c>
      <c r="E33">
        <v>2504700</v>
      </c>
      <c r="F33">
        <v>19.38</v>
      </c>
      <c r="G33">
        <v>662619</v>
      </c>
      <c r="H33">
        <v>72.27</v>
      </c>
      <c r="I33">
        <v>1115</v>
      </c>
      <c r="J33">
        <v>45215</v>
      </c>
      <c r="K33">
        <v>562600</v>
      </c>
      <c r="L33">
        <v>32.6</v>
      </c>
      <c r="M33">
        <v>35.67</v>
      </c>
      <c r="N33">
        <v>31.9</v>
      </c>
      <c r="O33">
        <v>19.809999999999999</v>
      </c>
      <c r="P33">
        <v>0.19</v>
      </c>
      <c r="Q33">
        <v>10.39</v>
      </c>
      <c r="R33">
        <v>0.03</v>
      </c>
      <c r="S33">
        <v>1.6</v>
      </c>
      <c r="T33">
        <v>0.42</v>
      </c>
      <c r="U33">
        <v>51165</v>
      </c>
      <c r="V33">
        <v>11072</v>
      </c>
      <c r="W33">
        <v>1.67</v>
      </c>
      <c r="X33">
        <v>7.72</v>
      </c>
      <c r="Y33">
        <v>1</v>
      </c>
      <c r="Z33">
        <v>0</v>
      </c>
      <c r="AA33">
        <v>0</v>
      </c>
    </row>
    <row r="34" spans="1:27" hidden="1" x14ac:dyDescent="0.3">
      <c r="A34">
        <v>36047</v>
      </c>
      <c r="B34">
        <v>2011</v>
      </c>
      <c r="C34" t="s">
        <v>29</v>
      </c>
      <c r="D34" t="s">
        <v>28</v>
      </c>
      <c r="E34">
        <v>2595259</v>
      </c>
      <c r="F34">
        <v>19.62</v>
      </c>
      <c r="G34">
        <v>669209</v>
      </c>
      <c r="H34">
        <v>70.73</v>
      </c>
      <c r="I34">
        <v>1215</v>
      </c>
      <c r="J34">
        <v>48201</v>
      </c>
      <c r="K34">
        <v>570200</v>
      </c>
      <c r="L34">
        <v>32.9</v>
      </c>
      <c r="M34">
        <v>35.72</v>
      </c>
      <c r="N34">
        <v>31.19</v>
      </c>
      <c r="O34">
        <v>19.62</v>
      </c>
      <c r="P34">
        <v>0.17</v>
      </c>
      <c r="Q34">
        <v>11.41</v>
      </c>
      <c r="R34">
        <v>0.01</v>
      </c>
      <c r="S34">
        <v>1.49</v>
      </c>
      <c r="T34">
        <v>0.4</v>
      </c>
      <c r="U34">
        <v>45288</v>
      </c>
      <c r="V34">
        <v>623</v>
      </c>
      <c r="W34">
        <v>0.09</v>
      </c>
      <c r="X34">
        <v>6.77</v>
      </c>
      <c r="Y34">
        <v>1</v>
      </c>
      <c r="Z34">
        <v>0</v>
      </c>
      <c r="AA34">
        <v>0</v>
      </c>
    </row>
    <row r="35" spans="1:27" hidden="1" x14ac:dyDescent="0.3">
      <c r="A35">
        <v>36047</v>
      </c>
      <c r="B35">
        <v>2012</v>
      </c>
      <c r="C35" t="s">
        <v>29</v>
      </c>
      <c r="D35" t="s">
        <v>28</v>
      </c>
      <c r="E35">
        <v>2595259</v>
      </c>
      <c r="F35">
        <v>19.62</v>
      </c>
      <c r="G35">
        <v>675795</v>
      </c>
      <c r="H35">
        <v>70.73</v>
      </c>
      <c r="I35">
        <v>1215</v>
      </c>
      <c r="J35">
        <v>48201</v>
      </c>
      <c r="K35">
        <v>570200</v>
      </c>
      <c r="L35">
        <v>32.9</v>
      </c>
      <c r="M35">
        <v>35.72</v>
      </c>
      <c r="N35">
        <v>31.19</v>
      </c>
      <c r="O35">
        <v>19.62</v>
      </c>
      <c r="P35">
        <v>0.17</v>
      </c>
      <c r="Q35">
        <v>11.41</v>
      </c>
      <c r="R35">
        <v>0.01</v>
      </c>
      <c r="S35">
        <v>1.49</v>
      </c>
      <c r="T35">
        <v>0.4</v>
      </c>
      <c r="U35">
        <v>36152</v>
      </c>
      <c r="V35">
        <v>5193</v>
      </c>
      <c r="W35">
        <v>0.77</v>
      </c>
      <c r="X35">
        <v>5.35</v>
      </c>
      <c r="Y35">
        <v>1</v>
      </c>
      <c r="Z35">
        <v>0</v>
      </c>
      <c r="AA35">
        <v>0</v>
      </c>
    </row>
    <row r="36" spans="1:27" hidden="1" x14ac:dyDescent="0.3">
      <c r="A36">
        <v>36047</v>
      </c>
      <c r="B36">
        <v>2013</v>
      </c>
      <c r="C36" t="s">
        <v>29</v>
      </c>
      <c r="D36" t="s">
        <v>28</v>
      </c>
      <c r="E36">
        <v>2595259</v>
      </c>
      <c r="F36">
        <v>19.62</v>
      </c>
      <c r="G36">
        <v>682383</v>
      </c>
      <c r="H36">
        <v>70.73</v>
      </c>
      <c r="I36">
        <v>1215</v>
      </c>
      <c r="J36">
        <v>48201</v>
      </c>
      <c r="K36">
        <v>570200</v>
      </c>
      <c r="L36">
        <v>32.9</v>
      </c>
      <c r="M36">
        <v>35.72</v>
      </c>
      <c r="N36">
        <v>31.19</v>
      </c>
      <c r="O36">
        <v>19.62</v>
      </c>
      <c r="P36">
        <v>0.17</v>
      </c>
      <c r="Q36">
        <v>11.41</v>
      </c>
      <c r="R36">
        <v>0.01</v>
      </c>
      <c r="S36">
        <v>1.49</v>
      </c>
      <c r="T36">
        <v>0.4</v>
      </c>
      <c r="U36">
        <v>35135</v>
      </c>
      <c r="V36">
        <v>4610</v>
      </c>
      <c r="W36">
        <v>0.68</v>
      </c>
      <c r="X36">
        <v>5.15</v>
      </c>
      <c r="Y36">
        <v>1</v>
      </c>
      <c r="Z36">
        <v>0</v>
      </c>
      <c r="AA36">
        <v>0</v>
      </c>
    </row>
    <row r="37" spans="1:27" hidden="1" x14ac:dyDescent="0.3">
      <c r="A37">
        <v>36047</v>
      </c>
      <c r="B37">
        <v>2014</v>
      </c>
      <c r="C37" t="s">
        <v>29</v>
      </c>
      <c r="D37" t="s">
        <v>28</v>
      </c>
      <c r="E37">
        <v>2595259</v>
      </c>
      <c r="F37">
        <v>19.62</v>
      </c>
      <c r="G37">
        <v>688971</v>
      </c>
      <c r="H37">
        <v>70.73</v>
      </c>
      <c r="I37">
        <v>1215</v>
      </c>
      <c r="J37">
        <v>48201</v>
      </c>
      <c r="K37">
        <v>570200</v>
      </c>
      <c r="L37">
        <v>32.9</v>
      </c>
      <c r="M37">
        <v>35.72</v>
      </c>
      <c r="N37">
        <v>31.19</v>
      </c>
      <c r="O37">
        <v>19.62</v>
      </c>
      <c r="P37">
        <v>0.17</v>
      </c>
      <c r="Q37">
        <v>11.41</v>
      </c>
      <c r="R37">
        <v>0.01</v>
      </c>
      <c r="S37">
        <v>1.49</v>
      </c>
      <c r="T37">
        <v>0.4</v>
      </c>
      <c r="U37">
        <v>37706</v>
      </c>
      <c r="V37">
        <v>8611</v>
      </c>
      <c r="W37">
        <v>1.25</v>
      </c>
      <c r="X37">
        <v>5.47</v>
      </c>
      <c r="Y37">
        <v>1</v>
      </c>
      <c r="Z37">
        <v>0</v>
      </c>
      <c r="AA37">
        <v>0</v>
      </c>
    </row>
    <row r="38" spans="1:27" hidden="1" x14ac:dyDescent="0.3">
      <c r="A38">
        <v>36047</v>
      </c>
      <c r="B38">
        <v>2015</v>
      </c>
      <c r="C38" t="s">
        <v>29</v>
      </c>
      <c r="D38" t="s">
        <v>28</v>
      </c>
      <c r="E38">
        <v>2595259</v>
      </c>
      <c r="F38">
        <v>19.62</v>
      </c>
      <c r="G38">
        <v>695559</v>
      </c>
      <c r="H38">
        <v>70.73</v>
      </c>
      <c r="I38">
        <v>1215</v>
      </c>
      <c r="J38">
        <v>48201</v>
      </c>
      <c r="K38">
        <v>570200</v>
      </c>
      <c r="L38">
        <v>32.9</v>
      </c>
      <c r="M38">
        <v>35.72</v>
      </c>
      <c r="N38">
        <v>31.19</v>
      </c>
      <c r="O38">
        <v>19.62</v>
      </c>
      <c r="P38">
        <v>0.17</v>
      </c>
      <c r="Q38">
        <v>11.41</v>
      </c>
      <c r="R38">
        <v>0.01</v>
      </c>
      <c r="S38">
        <v>1.49</v>
      </c>
      <c r="T38">
        <v>0.4</v>
      </c>
      <c r="U38">
        <v>34968</v>
      </c>
      <c r="V38">
        <v>7489</v>
      </c>
      <c r="W38">
        <v>1.08</v>
      </c>
      <c r="X38">
        <v>5.03</v>
      </c>
      <c r="Y38">
        <v>1</v>
      </c>
      <c r="Z38">
        <v>0</v>
      </c>
      <c r="AA38">
        <v>0</v>
      </c>
    </row>
    <row r="39" spans="1:27" hidden="1" x14ac:dyDescent="0.3">
      <c r="A39">
        <v>36047</v>
      </c>
      <c r="B39">
        <v>2016</v>
      </c>
      <c r="C39" t="s">
        <v>29</v>
      </c>
      <c r="D39" t="s">
        <v>28</v>
      </c>
      <c r="E39">
        <v>2595259</v>
      </c>
      <c r="F39">
        <v>19.62</v>
      </c>
      <c r="G39">
        <v>702148</v>
      </c>
      <c r="H39">
        <v>70.73</v>
      </c>
      <c r="I39">
        <v>1215</v>
      </c>
      <c r="J39">
        <v>48201</v>
      </c>
      <c r="K39">
        <v>570200</v>
      </c>
      <c r="L39">
        <v>32.9</v>
      </c>
      <c r="M39">
        <v>35.72</v>
      </c>
      <c r="N39">
        <v>31.19</v>
      </c>
      <c r="O39">
        <v>19.62</v>
      </c>
      <c r="P39">
        <v>0.17</v>
      </c>
      <c r="Q39">
        <v>11.41</v>
      </c>
      <c r="R39">
        <v>0.01</v>
      </c>
      <c r="S39">
        <v>1.49</v>
      </c>
      <c r="T39">
        <v>0.4</v>
      </c>
      <c r="U39">
        <v>44206</v>
      </c>
      <c r="V39">
        <v>8961</v>
      </c>
      <c r="W39">
        <v>1.28</v>
      </c>
      <c r="X39">
        <v>6.3</v>
      </c>
      <c r="Y39">
        <v>1</v>
      </c>
      <c r="Z39">
        <v>0</v>
      </c>
      <c r="AA39">
        <v>0</v>
      </c>
    </row>
    <row r="40" spans="1:27" hidden="1" x14ac:dyDescent="0.3">
      <c r="A40">
        <v>36047</v>
      </c>
      <c r="B40">
        <v>2017</v>
      </c>
      <c r="C40" t="s">
        <v>29</v>
      </c>
      <c r="V40">
        <v>6357</v>
      </c>
    </row>
    <row r="41" spans="1:27" hidden="1" x14ac:dyDescent="0.3">
      <c r="A41">
        <v>36047</v>
      </c>
      <c r="B41">
        <v>2018</v>
      </c>
      <c r="C41" t="s">
        <v>29</v>
      </c>
      <c r="V41">
        <v>6157</v>
      </c>
    </row>
    <row r="42" spans="1:27" hidden="1" x14ac:dyDescent="0.3">
      <c r="A42">
        <v>36047</v>
      </c>
      <c r="B42">
        <v>2019</v>
      </c>
      <c r="C42" t="s">
        <v>29</v>
      </c>
      <c r="V42">
        <v>5312</v>
      </c>
    </row>
    <row r="43" spans="1:27" hidden="1" x14ac:dyDescent="0.3">
      <c r="A43">
        <v>36047</v>
      </c>
      <c r="B43">
        <v>2020</v>
      </c>
      <c r="C43" t="s">
        <v>29</v>
      </c>
      <c r="V43">
        <v>1003</v>
      </c>
    </row>
    <row r="44" spans="1:27" hidden="1" x14ac:dyDescent="0.3">
      <c r="A44">
        <v>36061</v>
      </c>
      <c r="B44">
        <v>2000</v>
      </c>
      <c r="C44" t="s">
        <v>30</v>
      </c>
      <c r="D44" t="s">
        <v>28</v>
      </c>
      <c r="E44">
        <v>1537195</v>
      </c>
      <c r="F44">
        <v>20</v>
      </c>
      <c r="G44">
        <v>589916</v>
      </c>
      <c r="H44">
        <v>79.86</v>
      </c>
      <c r="I44">
        <v>796</v>
      </c>
      <c r="J44">
        <v>47030</v>
      </c>
      <c r="K44">
        <v>1000001</v>
      </c>
      <c r="L44">
        <v>24.8</v>
      </c>
      <c r="M44">
        <v>45.79</v>
      </c>
      <c r="N44">
        <v>15.27</v>
      </c>
      <c r="O44">
        <v>27.18</v>
      </c>
      <c r="P44">
        <v>0.16</v>
      </c>
      <c r="Q44">
        <v>9.32</v>
      </c>
      <c r="R44">
        <v>0.04</v>
      </c>
      <c r="S44">
        <v>1.88</v>
      </c>
      <c r="T44">
        <v>0.36</v>
      </c>
      <c r="U44">
        <v>76653</v>
      </c>
      <c r="V44">
        <v>5335</v>
      </c>
      <c r="W44">
        <v>0.9</v>
      </c>
      <c r="X44">
        <v>12.99</v>
      </c>
      <c r="Y44">
        <v>0</v>
      </c>
      <c r="Z44">
        <v>0</v>
      </c>
      <c r="AA44">
        <v>0</v>
      </c>
    </row>
    <row r="45" spans="1:27" hidden="1" x14ac:dyDescent="0.3">
      <c r="A45">
        <v>36061</v>
      </c>
      <c r="B45">
        <v>2001</v>
      </c>
      <c r="C45" t="s">
        <v>30</v>
      </c>
      <c r="D45" t="s">
        <v>28</v>
      </c>
      <c r="E45">
        <v>1537195</v>
      </c>
      <c r="F45">
        <v>20</v>
      </c>
      <c r="G45">
        <v>589912</v>
      </c>
      <c r="H45">
        <v>79.86</v>
      </c>
      <c r="I45">
        <v>796</v>
      </c>
      <c r="J45">
        <v>47030</v>
      </c>
      <c r="K45">
        <v>1000001</v>
      </c>
      <c r="L45">
        <v>24.8</v>
      </c>
      <c r="M45">
        <v>45.79</v>
      </c>
      <c r="N45">
        <v>15.27</v>
      </c>
      <c r="O45">
        <v>27.18</v>
      </c>
      <c r="P45">
        <v>0.16</v>
      </c>
      <c r="Q45">
        <v>9.32</v>
      </c>
      <c r="R45">
        <v>0.04</v>
      </c>
      <c r="S45">
        <v>1.88</v>
      </c>
      <c r="T45">
        <v>0.36</v>
      </c>
      <c r="U45">
        <v>75957</v>
      </c>
      <c r="V45">
        <v>4303</v>
      </c>
      <c r="W45">
        <v>0.73</v>
      </c>
      <c r="X45">
        <v>12.88</v>
      </c>
      <c r="Y45">
        <v>0</v>
      </c>
      <c r="Z45">
        <v>0</v>
      </c>
      <c r="AA45">
        <v>0</v>
      </c>
    </row>
    <row r="46" spans="1:27" hidden="1" x14ac:dyDescent="0.3">
      <c r="A46">
        <v>36061</v>
      </c>
      <c r="B46">
        <v>2002</v>
      </c>
      <c r="C46" t="s">
        <v>30</v>
      </c>
      <c r="D46" t="s">
        <v>28</v>
      </c>
      <c r="E46">
        <v>1537195</v>
      </c>
      <c r="F46">
        <v>20</v>
      </c>
      <c r="G46">
        <v>589910</v>
      </c>
      <c r="H46">
        <v>79.86</v>
      </c>
      <c r="I46">
        <v>796</v>
      </c>
      <c r="J46">
        <v>47030</v>
      </c>
      <c r="K46">
        <v>1000001</v>
      </c>
      <c r="L46">
        <v>24.8</v>
      </c>
      <c r="M46">
        <v>45.79</v>
      </c>
      <c r="N46">
        <v>15.27</v>
      </c>
      <c r="O46">
        <v>27.18</v>
      </c>
      <c r="P46">
        <v>0.16</v>
      </c>
      <c r="Q46">
        <v>9.32</v>
      </c>
      <c r="R46">
        <v>0.04</v>
      </c>
      <c r="S46">
        <v>1.88</v>
      </c>
      <c r="T46">
        <v>0.36</v>
      </c>
      <c r="U46">
        <v>85886</v>
      </c>
      <c r="V46">
        <v>3790</v>
      </c>
      <c r="W46">
        <v>0.64</v>
      </c>
      <c r="X46">
        <v>14.56</v>
      </c>
      <c r="Y46">
        <v>0</v>
      </c>
      <c r="Z46">
        <v>0</v>
      </c>
      <c r="AA46">
        <v>0</v>
      </c>
    </row>
    <row r="47" spans="1:27" hidden="1" x14ac:dyDescent="0.3">
      <c r="A47">
        <v>36061</v>
      </c>
      <c r="B47">
        <v>2003</v>
      </c>
      <c r="C47" t="s">
        <v>30</v>
      </c>
      <c r="D47" t="s">
        <v>28</v>
      </c>
      <c r="E47">
        <v>1537195</v>
      </c>
      <c r="F47">
        <v>20</v>
      </c>
      <c r="G47">
        <v>589907</v>
      </c>
      <c r="H47">
        <v>79.86</v>
      </c>
      <c r="I47">
        <v>796</v>
      </c>
      <c r="J47">
        <v>47030</v>
      </c>
      <c r="K47">
        <v>1000001</v>
      </c>
      <c r="L47">
        <v>24.8</v>
      </c>
      <c r="M47">
        <v>45.79</v>
      </c>
      <c r="N47">
        <v>15.27</v>
      </c>
      <c r="O47">
        <v>27.18</v>
      </c>
      <c r="P47">
        <v>0.16</v>
      </c>
      <c r="Q47">
        <v>9.32</v>
      </c>
      <c r="R47">
        <v>0.04</v>
      </c>
      <c r="S47">
        <v>1.88</v>
      </c>
      <c r="T47">
        <v>0.36</v>
      </c>
      <c r="U47">
        <v>81589</v>
      </c>
      <c r="V47">
        <v>3749</v>
      </c>
      <c r="W47">
        <v>0.64</v>
      </c>
      <c r="X47">
        <v>13.83</v>
      </c>
      <c r="Y47">
        <v>0</v>
      </c>
      <c r="Z47">
        <v>0</v>
      </c>
      <c r="AA47">
        <v>0</v>
      </c>
    </row>
    <row r="48" spans="1:27" hidden="1" x14ac:dyDescent="0.3">
      <c r="A48">
        <v>36061</v>
      </c>
      <c r="B48">
        <v>2004</v>
      </c>
      <c r="C48" t="s">
        <v>30</v>
      </c>
      <c r="D48" t="s">
        <v>28</v>
      </c>
      <c r="E48">
        <v>1537195</v>
      </c>
      <c r="F48">
        <v>20</v>
      </c>
      <c r="G48">
        <v>589904</v>
      </c>
      <c r="H48">
        <v>79.86</v>
      </c>
      <c r="I48">
        <v>796</v>
      </c>
      <c r="J48">
        <v>47030</v>
      </c>
      <c r="K48">
        <v>1000001</v>
      </c>
      <c r="L48">
        <v>24.8</v>
      </c>
      <c r="M48">
        <v>45.79</v>
      </c>
      <c r="N48">
        <v>15.27</v>
      </c>
      <c r="O48">
        <v>27.18</v>
      </c>
      <c r="P48">
        <v>0.16</v>
      </c>
      <c r="Q48">
        <v>9.32</v>
      </c>
      <c r="R48">
        <v>0.04</v>
      </c>
      <c r="S48">
        <v>1.88</v>
      </c>
      <c r="T48">
        <v>0.36</v>
      </c>
      <c r="U48">
        <v>72924</v>
      </c>
      <c r="V48">
        <v>3555</v>
      </c>
      <c r="W48">
        <v>0.6</v>
      </c>
      <c r="X48">
        <v>12.36</v>
      </c>
      <c r="Y48">
        <v>0</v>
      </c>
      <c r="Z48">
        <v>0</v>
      </c>
      <c r="AA48">
        <v>0</v>
      </c>
    </row>
    <row r="49" spans="1:27" hidden="1" x14ac:dyDescent="0.3">
      <c r="A49">
        <v>36061</v>
      </c>
      <c r="B49">
        <v>2005</v>
      </c>
      <c r="C49" t="s">
        <v>30</v>
      </c>
      <c r="D49" t="s">
        <v>28</v>
      </c>
      <c r="E49">
        <v>1620962</v>
      </c>
      <c r="F49">
        <v>13.87</v>
      </c>
      <c r="G49">
        <v>589902</v>
      </c>
      <c r="H49">
        <v>76.150000000000006</v>
      </c>
      <c r="I49">
        <v>1206</v>
      </c>
      <c r="J49">
        <v>66818</v>
      </c>
      <c r="K49">
        <v>800400</v>
      </c>
      <c r="L49">
        <v>27.2</v>
      </c>
      <c r="M49">
        <v>49.82</v>
      </c>
      <c r="N49">
        <v>13.39</v>
      </c>
      <c r="O49">
        <v>24.49</v>
      </c>
      <c r="P49">
        <v>0.1</v>
      </c>
      <c r="Q49">
        <v>10.11</v>
      </c>
      <c r="R49">
        <v>0.02</v>
      </c>
      <c r="S49">
        <v>1.59</v>
      </c>
      <c r="T49">
        <v>0.48</v>
      </c>
      <c r="U49">
        <v>76441</v>
      </c>
      <c r="V49">
        <v>6120</v>
      </c>
      <c r="W49">
        <v>1.04</v>
      </c>
      <c r="X49">
        <v>12.96</v>
      </c>
      <c r="Y49">
        <v>0</v>
      </c>
      <c r="Z49">
        <v>0</v>
      </c>
      <c r="AA49">
        <v>0</v>
      </c>
    </row>
    <row r="50" spans="1:27" hidden="1" x14ac:dyDescent="0.3">
      <c r="A50">
        <v>36061</v>
      </c>
      <c r="B50">
        <v>2006</v>
      </c>
      <c r="C50" t="s">
        <v>30</v>
      </c>
      <c r="D50" t="s">
        <v>28</v>
      </c>
      <c r="E50">
        <v>1620962</v>
      </c>
      <c r="F50">
        <v>13.87</v>
      </c>
      <c r="G50">
        <v>589900</v>
      </c>
      <c r="H50">
        <v>76.150000000000006</v>
      </c>
      <c r="I50">
        <v>1206</v>
      </c>
      <c r="J50">
        <v>66818</v>
      </c>
      <c r="K50">
        <v>800400</v>
      </c>
      <c r="L50">
        <v>27.2</v>
      </c>
      <c r="M50">
        <v>49.82</v>
      </c>
      <c r="N50">
        <v>13.39</v>
      </c>
      <c r="O50">
        <v>24.49</v>
      </c>
      <c r="P50">
        <v>0.1</v>
      </c>
      <c r="Q50">
        <v>10.11</v>
      </c>
      <c r="R50">
        <v>0.02</v>
      </c>
      <c r="S50">
        <v>1.59</v>
      </c>
      <c r="T50">
        <v>0.48</v>
      </c>
      <c r="U50">
        <v>71939</v>
      </c>
      <c r="V50">
        <v>12242</v>
      </c>
      <c r="W50">
        <v>2.08</v>
      </c>
      <c r="X50">
        <v>12.2</v>
      </c>
      <c r="Y50">
        <v>0</v>
      </c>
      <c r="Z50">
        <v>0</v>
      </c>
      <c r="AA50">
        <v>0</v>
      </c>
    </row>
    <row r="51" spans="1:27" x14ac:dyDescent="0.3">
      <c r="A51">
        <v>36061</v>
      </c>
      <c r="B51">
        <v>2007</v>
      </c>
      <c r="C51" t="s">
        <v>30</v>
      </c>
      <c r="D51" t="s">
        <v>28</v>
      </c>
      <c r="E51">
        <v>1620962</v>
      </c>
      <c r="F51">
        <v>13.87</v>
      </c>
      <c r="G51">
        <v>589893</v>
      </c>
      <c r="H51">
        <v>76.150000000000006</v>
      </c>
      <c r="I51">
        <v>1206</v>
      </c>
      <c r="J51">
        <v>66818</v>
      </c>
      <c r="K51">
        <v>800400</v>
      </c>
      <c r="L51">
        <v>27.2</v>
      </c>
      <c r="M51">
        <v>49.82</v>
      </c>
      <c r="N51">
        <v>13.39</v>
      </c>
      <c r="O51">
        <v>24.49</v>
      </c>
      <c r="P51">
        <v>0.1</v>
      </c>
      <c r="Q51">
        <v>10.11</v>
      </c>
      <c r="R51">
        <v>0.02</v>
      </c>
      <c r="S51">
        <v>1.59</v>
      </c>
      <c r="T51">
        <v>0.48</v>
      </c>
      <c r="Y51">
        <v>0</v>
      </c>
      <c r="Z51">
        <v>0</v>
      </c>
      <c r="AA51">
        <v>0</v>
      </c>
    </row>
    <row r="52" spans="1:27" x14ac:dyDescent="0.3">
      <c r="A52">
        <v>36061</v>
      </c>
      <c r="B52">
        <v>2008</v>
      </c>
      <c r="C52" t="s">
        <v>30</v>
      </c>
      <c r="D52" t="s">
        <v>28</v>
      </c>
      <c r="E52">
        <v>1620962</v>
      </c>
      <c r="F52">
        <v>13.87</v>
      </c>
      <c r="G52">
        <v>589890</v>
      </c>
      <c r="H52">
        <v>76.150000000000006</v>
      </c>
      <c r="I52">
        <v>1206</v>
      </c>
      <c r="J52">
        <v>66818</v>
      </c>
      <c r="K52">
        <v>800400</v>
      </c>
      <c r="L52">
        <v>27.2</v>
      </c>
      <c r="M52">
        <v>49.82</v>
      </c>
      <c r="N52">
        <v>13.39</v>
      </c>
      <c r="O52">
        <v>24.49</v>
      </c>
      <c r="P52">
        <v>0.1</v>
      </c>
      <c r="Q52">
        <v>10.11</v>
      </c>
      <c r="R52">
        <v>0.02</v>
      </c>
      <c r="S52">
        <v>1.59</v>
      </c>
      <c r="T52">
        <v>0.48</v>
      </c>
      <c r="Y52">
        <v>0</v>
      </c>
      <c r="Z52">
        <v>0</v>
      </c>
      <c r="AA52">
        <v>0</v>
      </c>
    </row>
    <row r="53" spans="1:27" x14ac:dyDescent="0.3">
      <c r="A53">
        <v>36061</v>
      </c>
      <c r="B53">
        <v>2009</v>
      </c>
      <c r="C53" t="s">
        <v>30</v>
      </c>
      <c r="D53" t="s">
        <v>28</v>
      </c>
      <c r="E53">
        <v>1620962</v>
      </c>
      <c r="F53">
        <v>13.87</v>
      </c>
      <c r="G53">
        <v>589888</v>
      </c>
      <c r="H53">
        <v>76.150000000000006</v>
      </c>
      <c r="I53">
        <v>1206</v>
      </c>
      <c r="J53">
        <v>66818</v>
      </c>
      <c r="K53">
        <v>800400</v>
      </c>
      <c r="L53">
        <v>27.2</v>
      </c>
      <c r="M53">
        <v>49.82</v>
      </c>
      <c r="N53">
        <v>13.39</v>
      </c>
      <c r="O53">
        <v>24.49</v>
      </c>
      <c r="P53">
        <v>0.1</v>
      </c>
      <c r="Q53">
        <v>10.11</v>
      </c>
      <c r="R53">
        <v>0.02</v>
      </c>
      <c r="S53">
        <v>1.59</v>
      </c>
      <c r="T53">
        <v>0.48</v>
      </c>
      <c r="Y53">
        <v>0</v>
      </c>
      <c r="Z53">
        <v>0</v>
      </c>
      <c r="AA53">
        <v>0</v>
      </c>
    </row>
    <row r="54" spans="1:27" x14ac:dyDescent="0.3">
      <c r="A54">
        <v>36061</v>
      </c>
      <c r="B54">
        <v>2010</v>
      </c>
      <c r="C54" t="s">
        <v>30</v>
      </c>
      <c r="D54" t="s">
        <v>28</v>
      </c>
      <c r="E54">
        <v>1585873</v>
      </c>
      <c r="F54">
        <v>14.21</v>
      </c>
      <c r="G54">
        <v>589885</v>
      </c>
      <c r="H54">
        <v>77.23</v>
      </c>
      <c r="I54">
        <v>1384</v>
      </c>
      <c r="J54">
        <v>68370</v>
      </c>
      <c r="K54">
        <v>827300</v>
      </c>
      <c r="L54">
        <v>28.2</v>
      </c>
      <c r="M54">
        <v>48.02</v>
      </c>
      <c r="N54">
        <v>12.95</v>
      </c>
      <c r="O54">
        <v>25.45</v>
      </c>
      <c r="P54">
        <v>0.14000000000000001</v>
      </c>
      <c r="Q54">
        <v>11.2</v>
      </c>
      <c r="R54">
        <v>0.03</v>
      </c>
      <c r="S54">
        <v>1.89</v>
      </c>
      <c r="T54">
        <v>0.33</v>
      </c>
      <c r="Y54">
        <v>0</v>
      </c>
      <c r="Z54">
        <v>0</v>
      </c>
      <c r="AA54">
        <v>0</v>
      </c>
    </row>
    <row r="55" spans="1:27" x14ac:dyDescent="0.3">
      <c r="A55">
        <v>36061</v>
      </c>
      <c r="B55">
        <v>2011</v>
      </c>
      <c r="C55" t="s">
        <v>30</v>
      </c>
      <c r="D55" t="s">
        <v>28</v>
      </c>
      <c r="E55">
        <v>1629507</v>
      </c>
      <c r="F55">
        <v>14.11</v>
      </c>
      <c r="G55">
        <v>593767</v>
      </c>
      <c r="H55">
        <v>77.069999999999993</v>
      </c>
      <c r="I55">
        <v>1519</v>
      </c>
      <c r="J55">
        <v>72871</v>
      </c>
      <c r="K55">
        <v>848700</v>
      </c>
      <c r="L55">
        <v>28.5</v>
      </c>
      <c r="M55">
        <v>47.11</v>
      </c>
      <c r="N55">
        <v>12.74</v>
      </c>
      <c r="O55">
        <v>25.8</v>
      </c>
      <c r="P55">
        <v>0.14000000000000001</v>
      </c>
      <c r="Q55">
        <v>11.57</v>
      </c>
      <c r="R55">
        <v>0.04</v>
      </c>
      <c r="S55">
        <v>2.13</v>
      </c>
      <c r="T55">
        <v>0.47</v>
      </c>
      <c r="Y55">
        <v>0</v>
      </c>
      <c r="Z55">
        <v>0</v>
      </c>
      <c r="AA55">
        <v>0</v>
      </c>
    </row>
    <row r="56" spans="1:27" x14ac:dyDescent="0.3">
      <c r="A56">
        <v>36061</v>
      </c>
      <c r="B56">
        <v>2012</v>
      </c>
      <c r="C56" t="s">
        <v>30</v>
      </c>
      <c r="D56" t="s">
        <v>28</v>
      </c>
      <c r="E56">
        <v>1629507</v>
      </c>
      <c r="F56">
        <v>14.11</v>
      </c>
      <c r="G56">
        <v>597649</v>
      </c>
      <c r="H56">
        <v>77.069999999999993</v>
      </c>
      <c r="I56">
        <v>1519</v>
      </c>
      <c r="J56">
        <v>72871</v>
      </c>
      <c r="K56">
        <v>848700</v>
      </c>
      <c r="L56">
        <v>28.5</v>
      </c>
      <c r="M56">
        <v>47.11</v>
      </c>
      <c r="N56">
        <v>12.74</v>
      </c>
      <c r="O56">
        <v>25.8</v>
      </c>
      <c r="P56">
        <v>0.14000000000000001</v>
      </c>
      <c r="Q56">
        <v>11.57</v>
      </c>
      <c r="R56">
        <v>0.04</v>
      </c>
      <c r="S56">
        <v>2.13</v>
      </c>
      <c r="T56">
        <v>0.47</v>
      </c>
      <c r="Y56">
        <v>0</v>
      </c>
      <c r="Z56">
        <v>0</v>
      </c>
      <c r="AA56">
        <v>0</v>
      </c>
    </row>
    <row r="57" spans="1:27" x14ac:dyDescent="0.3">
      <c r="A57">
        <v>36061</v>
      </c>
      <c r="B57">
        <v>2013</v>
      </c>
      <c r="C57" t="s">
        <v>30</v>
      </c>
      <c r="D57" t="s">
        <v>28</v>
      </c>
      <c r="E57">
        <v>1629507</v>
      </c>
      <c r="F57">
        <v>14.11</v>
      </c>
      <c r="G57">
        <v>601531</v>
      </c>
      <c r="H57">
        <v>77.069999999999993</v>
      </c>
      <c r="I57">
        <v>1519</v>
      </c>
      <c r="J57">
        <v>72871</v>
      </c>
      <c r="K57">
        <v>848700</v>
      </c>
      <c r="L57">
        <v>28.5</v>
      </c>
      <c r="M57">
        <v>47.11</v>
      </c>
      <c r="N57">
        <v>12.74</v>
      </c>
      <c r="O57">
        <v>25.8</v>
      </c>
      <c r="P57">
        <v>0.14000000000000001</v>
      </c>
      <c r="Q57">
        <v>11.57</v>
      </c>
      <c r="R57">
        <v>0.04</v>
      </c>
      <c r="S57">
        <v>2.13</v>
      </c>
      <c r="T57">
        <v>0.47</v>
      </c>
      <c r="Y57">
        <v>0</v>
      </c>
      <c r="Z57">
        <v>0</v>
      </c>
      <c r="AA57">
        <v>0</v>
      </c>
    </row>
    <row r="58" spans="1:27" x14ac:dyDescent="0.3">
      <c r="A58">
        <v>36061</v>
      </c>
      <c r="B58">
        <v>2014</v>
      </c>
      <c r="C58" t="s">
        <v>30</v>
      </c>
      <c r="D58" t="s">
        <v>28</v>
      </c>
      <c r="E58">
        <v>1629507</v>
      </c>
      <c r="F58">
        <v>14.11</v>
      </c>
      <c r="G58">
        <v>605412</v>
      </c>
      <c r="H58">
        <v>77.069999999999993</v>
      </c>
      <c r="I58">
        <v>1519</v>
      </c>
      <c r="J58">
        <v>72871</v>
      </c>
      <c r="K58">
        <v>848700</v>
      </c>
      <c r="L58">
        <v>28.5</v>
      </c>
      <c r="M58">
        <v>47.11</v>
      </c>
      <c r="N58">
        <v>12.74</v>
      </c>
      <c r="O58">
        <v>25.8</v>
      </c>
      <c r="P58">
        <v>0.14000000000000001</v>
      </c>
      <c r="Q58">
        <v>11.57</v>
      </c>
      <c r="R58">
        <v>0.04</v>
      </c>
      <c r="S58">
        <v>2.13</v>
      </c>
      <c r="T58">
        <v>0.47</v>
      </c>
      <c r="Y58">
        <v>0</v>
      </c>
      <c r="Z58">
        <v>0</v>
      </c>
      <c r="AA58">
        <v>0</v>
      </c>
    </row>
    <row r="59" spans="1:27" x14ac:dyDescent="0.3">
      <c r="A59">
        <v>36061</v>
      </c>
      <c r="B59">
        <v>2015</v>
      </c>
      <c r="C59" t="s">
        <v>30</v>
      </c>
      <c r="D59" t="s">
        <v>28</v>
      </c>
      <c r="E59">
        <v>1629507</v>
      </c>
      <c r="F59">
        <v>14.11</v>
      </c>
      <c r="G59">
        <v>609294</v>
      </c>
      <c r="H59">
        <v>77.069999999999993</v>
      </c>
      <c r="I59">
        <v>1519</v>
      </c>
      <c r="J59">
        <v>72871</v>
      </c>
      <c r="K59">
        <v>848700</v>
      </c>
      <c r="L59">
        <v>28.5</v>
      </c>
      <c r="M59">
        <v>47.11</v>
      </c>
      <c r="N59">
        <v>12.74</v>
      </c>
      <c r="O59">
        <v>25.8</v>
      </c>
      <c r="P59">
        <v>0.14000000000000001</v>
      </c>
      <c r="Q59">
        <v>11.57</v>
      </c>
      <c r="R59">
        <v>0.04</v>
      </c>
      <c r="S59">
        <v>2.13</v>
      </c>
      <c r="T59">
        <v>0.47</v>
      </c>
      <c r="Y59">
        <v>0</v>
      </c>
      <c r="Z59">
        <v>0</v>
      </c>
      <c r="AA59">
        <v>0</v>
      </c>
    </row>
    <row r="60" spans="1:27" x14ac:dyDescent="0.3">
      <c r="A60">
        <v>36061</v>
      </c>
      <c r="B60">
        <v>2016</v>
      </c>
      <c r="C60" t="s">
        <v>30</v>
      </c>
      <c r="D60" t="s">
        <v>28</v>
      </c>
      <c r="E60">
        <v>1629507</v>
      </c>
      <c r="F60">
        <v>14.11</v>
      </c>
      <c r="G60">
        <v>613176</v>
      </c>
      <c r="H60">
        <v>77.069999999999993</v>
      </c>
      <c r="I60">
        <v>1519</v>
      </c>
      <c r="J60">
        <v>72871</v>
      </c>
      <c r="K60">
        <v>848700</v>
      </c>
      <c r="L60">
        <v>28.5</v>
      </c>
      <c r="M60">
        <v>47.11</v>
      </c>
      <c r="N60">
        <v>12.74</v>
      </c>
      <c r="O60">
        <v>25.8</v>
      </c>
      <c r="P60">
        <v>0.14000000000000001</v>
      </c>
      <c r="Q60">
        <v>11.57</v>
      </c>
      <c r="R60">
        <v>0.04</v>
      </c>
      <c r="S60">
        <v>2.13</v>
      </c>
      <c r="T60">
        <v>0.47</v>
      </c>
      <c r="Y60">
        <v>0</v>
      </c>
      <c r="Z60">
        <v>0</v>
      </c>
      <c r="AA60">
        <v>0</v>
      </c>
    </row>
    <row r="61" spans="1:27" hidden="1" x14ac:dyDescent="0.3">
      <c r="A61">
        <v>36061</v>
      </c>
      <c r="B61">
        <v>2017</v>
      </c>
      <c r="C61" t="s">
        <v>30</v>
      </c>
      <c r="V61">
        <v>3452</v>
      </c>
    </row>
    <row r="62" spans="1:27" hidden="1" x14ac:dyDescent="0.3">
      <c r="A62">
        <v>36061</v>
      </c>
      <c r="B62">
        <v>2018</v>
      </c>
      <c r="C62" t="s">
        <v>30</v>
      </c>
      <c r="V62">
        <v>3390</v>
      </c>
    </row>
    <row r="63" spans="1:27" hidden="1" x14ac:dyDescent="0.3">
      <c r="A63">
        <v>36061</v>
      </c>
      <c r="B63">
        <v>2019</v>
      </c>
      <c r="C63" t="s">
        <v>30</v>
      </c>
      <c r="V63">
        <v>2806</v>
      </c>
    </row>
    <row r="64" spans="1:27" hidden="1" x14ac:dyDescent="0.3">
      <c r="A64">
        <v>36061</v>
      </c>
      <c r="B64">
        <v>2020</v>
      </c>
      <c r="C64" t="s">
        <v>30</v>
      </c>
      <c r="V64">
        <v>518</v>
      </c>
    </row>
    <row r="65" spans="1:27" hidden="1" x14ac:dyDescent="0.3">
      <c r="A65">
        <v>36081</v>
      </c>
      <c r="B65">
        <v>2000</v>
      </c>
      <c r="C65" t="s">
        <v>31</v>
      </c>
      <c r="D65" t="s">
        <v>28</v>
      </c>
      <c r="E65">
        <v>2229379</v>
      </c>
      <c r="F65">
        <v>14.57</v>
      </c>
      <c r="G65">
        <v>447851</v>
      </c>
      <c r="H65">
        <v>57.22</v>
      </c>
      <c r="I65">
        <v>775</v>
      </c>
      <c r="J65">
        <v>42439</v>
      </c>
      <c r="K65">
        <v>212600</v>
      </c>
      <c r="L65">
        <v>26.3</v>
      </c>
      <c r="M65">
        <v>32.869999999999997</v>
      </c>
      <c r="N65">
        <v>18.97</v>
      </c>
      <c r="O65">
        <v>24.97</v>
      </c>
      <c r="P65">
        <v>0.28000000000000003</v>
      </c>
      <c r="Q65">
        <v>17.46</v>
      </c>
      <c r="R65">
        <v>0.04</v>
      </c>
      <c r="S65">
        <v>4.1500000000000004</v>
      </c>
      <c r="T65">
        <v>1.26</v>
      </c>
      <c r="U65">
        <v>45634</v>
      </c>
      <c r="V65">
        <v>5768</v>
      </c>
      <c r="W65">
        <v>1.29</v>
      </c>
      <c r="X65">
        <v>10.19</v>
      </c>
      <c r="Y65">
        <v>0</v>
      </c>
      <c r="Z65">
        <v>0</v>
      </c>
      <c r="AA65">
        <v>0</v>
      </c>
    </row>
    <row r="66" spans="1:27" hidden="1" x14ac:dyDescent="0.3">
      <c r="A66">
        <v>36081</v>
      </c>
      <c r="B66">
        <v>2001</v>
      </c>
      <c r="C66" t="s">
        <v>31</v>
      </c>
      <c r="D66" t="s">
        <v>28</v>
      </c>
      <c r="E66">
        <v>2229379</v>
      </c>
      <c r="F66">
        <v>14.57</v>
      </c>
      <c r="G66">
        <v>447531</v>
      </c>
      <c r="H66">
        <v>57.22</v>
      </c>
      <c r="I66">
        <v>775</v>
      </c>
      <c r="J66">
        <v>42439</v>
      </c>
      <c r="K66">
        <v>212600</v>
      </c>
      <c r="L66">
        <v>26.3</v>
      </c>
      <c r="M66">
        <v>32.869999999999997</v>
      </c>
      <c r="N66">
        <v>18.97</v>
      </c>
      <c r="O66">
        <v>24.97</v>
      </c>
      <c r="P66">
        <v>0.28000000000000003</v>
      </c>
      <c r="Q66">
        <v>17.46</v>
      </c>
      <c r="R66">
        <v>0.04</v>
      </c>
      <c r="S66">
        <v>4.1500000000000004</v>
      </c>
      <c r="T66">
        <v>1.26</v>
      </c>
      <c r="U66">
        <v>45357</v>
      </c>
      <c r="V66">
        <v>8801</v>
      </c>
      <c r="W66">
        <v>1.97</v>
      </c>
      <c r="X66">
        <v>10.130000000000001</v>
      </c>
      <c r="Y66">
        <v>0</v>
      </c>
      <c r="Z66">
        <v>0</v>
      </c>
      <c r="AA66">
        <v>0</v>
      </c>
    </row>
    <row r="67" spans="1:27" hidden="1" x14ac:dyDescent="0.3">
      <c r="A67">
        <v>36081</v>
      </c>
      <c r="B67">
        <v>2002</v>
      </c>
      <c r="C67" t="s">
        <v>31</v>
      </c>
      <c r="D67" t="s">
        <v>28</v>
      </c>
      <c r="E67">
        <v>2229379</v>
      </c>
      <c r="F67">
        <v>14.57</v>
      </c>
      <c r="G67">
        <v>447215</v>
      </c>
      <c r="H67">
        <v>57.22</v>
      </c>
      <c r="I67">
        <v>775</v>
      </c>
      <c r="J67">
        <v>42439</v>
      </c>
      <c r="K67">
        <v>212600</v>
      </c>
      <c r="L67">
        <v>26.3</v>
      </c>
      <c r="M67">
        <v>32.869999999999997</v>
      </c>
      <c r="N67">
        <v>18.97</v>
      </c>
      <c r="O67">
        <v>24.97</v>
      </c>
      <c r="P67">
        <v>0.28000000000000003</v>
      </c>
      <c r="Q67">
        <v>17.46</v>
      </c>
      <c r="R67">
        <v>0.04</v>
      </c>
      <c r="S67">
        <v>4.1500000000000004</v>
      </c>
      <c r="T67">
        <v>1.26</v>
      </c>
      <c r="U67">
        <v>48209</v>
      </c>
      <c r="V67">
        <v>8560</v>
      </c>
      <c r="W67">
        <v>1.91</v>
      </c>
      <c r="X67">
        <v>10.78</v>
      </c>
      <c r="Y67">
        <v>0</v>
      </c>
      <c r="Z67">
        <v>0</v>
      </c>
      <c r="AA67">
        <v>0</v>
      </c>
    </row>
    <row r="68" spans="1:27" hidden="1" x14ac:dyDescent="0.3">
      <c r="A68">
        <v>36081</v>
      </c>
      <c r="B68">
        <v>2003</v>
      </c>
      <c r="C68" t="s">
        <v>31</v>
      </c>
      <c r="D68" t="s">
        <v>28</v>
      </c>
      <c r="E68">
        <v>2229379</v>
      </c>
      <c r="F68">
        <v>14.57</v>
      </c>
      <c r="G68">
        <v>446895</v>
      </c>
      <c r="H68">
        <v>57.22</v>
      </c>
      <c r="I68">
        <v>775</v>
      </c>
      <c r="J68">
        <v>42439</v>
      </c>
      <c r="K68">
        <v>212600</v>
      </c>
      <c r="L68">
        <v>26.3</v>
      </c>
      <c r="M68">
        <v>32.869999999999997</v>
      </c>
      <c r="N68">
        <v>18.97</v>
      </c>
      <c r="O68">
        <v>24.97</v>
      </c>
      <c r="P68">
        <v>0.28000000000000003</v>
      </c>
      <c r="Q68">
        <v>17.46</v>
      </c>
      <c r="R68">
        <v>0.04</v>
      </c>
      <c r="S68">
        <v>4.1500000000000004</v>
      </c>
      <c r="T68">
        <v>1.26</v>
      </c>
      <c r="U68">
        <v>47224</v>
      </c>
      <c r="V68">
        <v>9021</v>
      </c>
      <c r="W68">
        <v>2.02</v>
      </c>
      <c r="X68">
        <v>10.57</v>
      </c>
      <c r="Y68">
        <v>0</v>
      </c>
      <c r="Z68">
        <v>0</v>
      </c>
      <c r="AA68">
        <v>0</v>
      </c>
    </row>
    <row r="69" spans="1:27" hidden="1" x14ac:dyDescent="0.3">
      <c r="A69">
        <v>36081</v>
      </c>
      <c r="B69">
        <v>2004</v>
      </c>
      <c r="C69" t="s">
        <v>31</v>
      </c>
      <c r="D69" t="s">
        <v>28</v>
      </c>
      <c r="E69">
        <v>2229379</v>
      </c>
      <c r="F69">
        <v>14.57</v>
      </c>
      <c r="G69">
        <v>446576</v>
      </c>
      <c r="H69">
        <v>57.22</v>
      </c>
      <c r="I69">
        <v>775</v>
      </c>
      <c r="J69">
        <v>42439</v>
      </c>
      <c r="K69">
        <v>212600</v>
      </c>
      <c r="L69">
        <v>26.3</v>
      </c>
      <c r="M69">
        <v>32.869999999999997</v>
      </c>
      <c r="N69">
        <v>18.97</v>
      </c>
      <c r="O69">
        <v>24.97</v>
      </c>
      <c r="P69">
        <v>0.28000000000000003</v>
      </c>
      <c r="Q69">
        <v>17.46</v>
      </c>
      <c r="R69">
        <v>0.04</v>
      </c>
      <c r="S69">
        <v>4.1500000000000004</v>
      </c>
      <c r="T69">
        <v>1.26</v>
      </c>
      <c r="U69">
        <v>44204</v>
      </c>
      <c r="V69">
        <v>8650</v>
      </c>
      <c r="W69">
        <v>1.94</v>
      </c>
      <c r="X69">
        <v>9.9</v>
      </c>
      <c r="Y69">
        <v>0</v>
      </c>
      <c r="Z69">
        <v>0</v>
      </c>
      <c r="AA69">
        <v>0</v>
      </c>
    </row>
    <row r="70" spans="1:27" hidden="1" x14ac:dyDescent="0.3">
      <c r="A70">
        <v>36081</v>
      </c>
      <c r="B70">
        <v>2005</v>
      </c>
      <c r="C70" t="s">
        <v>31</v>
      </c>
      <c r="D70" t="s">
        <v>28</v>
      </c>
      <c r="E70">
        <v>2278860</v>
      </c>
      <c r="F70">
        <v>9.8800000000000008</v>
      </c>
      <c r="G70">
        <v>446257</v>
      </c>
      <c r="H70">
        <v>53.58</v>
      </c>
      <c r="I70">
        <v>1136</v>
      </c>
      <c r="J70">
        <v>54870</v>
      </c>
      <c r="K70">
        <v>470500</v>
      </c>
      <c r="L70">
        <v>31</v>
      </c>
      <c r="M70">
        <v>31.07</v>
      </c>
      <c r="N70">
        <v>18.100000000000001</v>
      </c>
      <c r="O70">
        <v>26.31</v>
      </c>
      <c r="P70">
        <v>0.31</v>
      </c>
      <c r="Q70">
        <v>21.26</v>
      </c>
      <c r="R70">
        <v>0.02</v>
      </c>
      <c r="S70">
        <v>1.2</v>
      </c>
      <c r="T70">
        <v>1.73</v>
      </c>
      <c r="U70">
        <v>43892</v>
      </c>
      <c r="V70">
        <v>9020</v>
      </c>
      <c r="W70">
        <v>2.02</v>
      </c>
      <c r="X70">
        <v>9.84</v>
      </c>
      <c r="Y70">
        <v>0</v>
      </c>
      <c r="Z70">
        <v>0</v>
      </c>
      <c r="AA70">
        <v>0</v>
      </c>
    </row>
    <row r="71" spans="1:27" hidden="1" x14ac:dyDescent="0.3">
      <c r="A71">
        <v>36081</v>
      </c>
      <c r="B71">
        <v>2006</v>
      </c>
      <c r="C71" t="s">
        <v>31</v>
      </c>
      <c r="D71" t="s">
        <v>28</v>
      </c>
      <c r="E71">
        <v>2278860</v>
      </c>
      <c r="F71">
        <v>9.8800000000000008</v>
      </c>
      <c r="G71">
        <v>445938</v>
      </c>
      <c r="H71">
        <v>53.58</v>
      </c>
      <c r="I71">
        <v>1136</v>
      </c>
      <c r="J71">
        <v>54870</v>
      </c>
      <c r="K71">
        <v>470500</v>
      </c>
      <c r="L71">
        <v>31</v>
      </c>
      <c r="M71">
        <v>31.07</v>
      </c>
      <c r="N71">
        <v>18.100000000000001</v>
      </c>
      <c r="O71">
        <v>26.31</v>
      </c>
      <c r="P71">
        <v>0.31</v>
      </c>
      <c r="Q71">
        <v>21.26</v>
      </c>
      <c r="R71">
        <v>0.02</v>
      </c>
      <c r="S71">
        <v>1.2</v>
      </c>
      <c r="T71">
        <v>1.73</v>
      </c>
      <c r="U71">
        <v>44184</v>
      </c>
      <c r="V71">
        <v>10115</v>
      </c>
      <c r="W71">
        <v>2.27</v>
      </c>
      <c r="X71">
        <v>9.91</v>
      </c>
      <c r="Y71">
        <v>0</v>
      </c>
      <c r="Z71">
        <v>0</v>
      </c>
      <c r="AA71">
        <v>0</v>
      </c>
    </row>
    <row r="72" spans="1:27" x14ac:dyDescent="0.3">
      <c r="A72">
        <v>36081</v>
      </c>
      <c r="B72">
        <v>2007</v>
      </c>
      <c r="C72" t="s">
        <v>31</v>
      </c>
      <c r="D72" t="s">
        <v>28</v>
      </c>
      <c r="E72">
        <v>2278860</v>
      </c>
      <c r="F72">
        <v>9.8800000000000008</v>
      </c>
      <c r="G72">
        <v>445619</v>
      </c>
      <c r="H72">
        <v>53.58</v>
      </c>
      <c r="I72">
        <v>1136</v>
      </c>
      <c r="J72">
        <v>54870</v>
      </c>
      <c r="K72">
        <v>470500</v>
      </c>
      <c r="L72">
        <v>31</v>
      </c>
      <c r="M72">
        <v>31.07</v>
      </c>
      <c r="N72">
        <v>18.100000000000001</v>
      </c>
      <c r="O72">
        <v>26.31</v>
      </c>
      <c r="P72">
        <v>0.31</v>
      </c>
      <c r="Q72">
        <v>21.26</v>
      </c>
      <c r="R72">
        <v>0.02</v>
      </c>
      <c r="S72">
        <v>1.2</v>
      </c>
      <c r="T72">
        <v>1.73</v>
      </c>
      <c r="Y72">
        <v>0</v>
      </c>
      <c r="Z72">
        <v>0</v>
      </c>
      <c r="AA72">
        <v>0</v>
      </c>
    </row>
    <row r="73" spans="1:27" x14ac:dyDescent="0.3">
      <c r="A73">
        <v>36081</v>
      </c>
      <c r="B73">
        <v>2008</v>
      </c>
      <c r="C73" t="s">
        <v>31</v>
      </c>
      <c r="D73" t="s">
        <v>28</v>
      </c>
      <c r="E73">
        <v>2278860</v>
      </c>
      <c r="F73">
        <v>9.8800000000000008</v>
      </c>
      <c r="G73">
        <v>445300</v>
      </c>
      <c r="H73">
        <v>53.58</v>
      </c>
      <c r="I73">
        <v>1136</v>
      </c>
      <c r="J73">
        <v>54870</v>
      </c>
      <c r="K73">
        <v>470500</v>
      </c>
      <c r="L73">
        <v>31</v>
      </c>
      <c r="M73">
        <v>31.07</v>
      </c>
      <c r="N73">
        <v>18.100000000000001</v>
      </c>
      <c r="O73">
        <v>26.31</v>
      </c>
      <c r="P73">
        <v>0.31</v>
      </c>
      <c r="Q73">
        <v>21.26</v>
      </c>
      <c r="R73">
        <v>0.02</v>
      </c>
      <c r="S73">
        <v>1.2</v>
      </c>
      <c r="T73">
        <v>1.73</v>
      </c>
      <c r="Y73">
        <v>0</v>
      </c>
      <c r="Z73">
        <v>0</v>
      </c>
      <c r="AA73">
        <v>0</v>
      </c>
    </row>
    <row r="74" spans="1:27" x14ac:dyDescent="0.3">
      <c r="A74">
        <v>36081</v>
      </c>
      <c r="B74">
        <v>2009</v>
      </c>
      <c r="C74" t="s">
        <v>31</v>
      </c>
      <c r="D74" t="s">
        <v>28</v>
      </c>
      <c r="E74">
        <v>2278860</v>
      </c>
      <c r="F74">
        <v>9.8800000000000008</v>
      </c>
      <c r="G74">
        <v>444982</v>
      </c>
      <c r="H74">
        <v>53.58</v>
      </c>
      <c r="I74">
        <v>1136</v>
      </c>
      <c r="J74">
        <v>54870</v>
      </c>
      <c r="K74">
        <v>470500</v>
      </c>
      <c r="L74">
        <v>31</v>
      </c>
      <c r="M74">
        <v>31.07</v>
      </c>
      <c r="N74">
        <v>18.100000000000001</v>
      </c>
      <c r="O74">
        <v>26.31</v>
      </c>
      <c r="P74">
        <v>0.31</v>
      </c>
      <c r="Q74">
        <v>21.26</v>
      </c>
      <c r="R74">
        <v>0.02</v>
      </c>
      <c r="S74">
        <v>1.2</v>
      </c>
      <c r="T74">
        <v>1.73</v>
      </c>
      <c r="Y74">
        <v>0</v>
      </c>
      <c r="Z74">
        <v>0</v>
      </c>
      <c r="AA74">
        <v>0</v>
      </c>
    </row>
    <row r="75" spans="1:27" x14ac:dyDescent="0.3">
      <c r="A75">
        <v>36081</v>
      </c>
      <c r="B75">
        <v>2010</v>
      </c>
      <c r="C75" t="s">
        <v>31</v>
      </c>
      <c r="D75" t="s">
        <v>28</v>
      </c>
      <c r="E75">
        <v>2230722</v>
      </c>
      <c r="F75">
        <v>11.58</v>
      </c>
      <c r="G75">
        <v>444663</v>
      </c>
      <c r="H75">
        <v>57</v>
      </c>
      <c r="I75">
        <v>1283</v>
      </c>
      <c r="J75">
        <v>56780</v>
      </c>
      <c r="K75">
        <v>462800</v>
      </c>
      <c r="L75">
        <v>32.700000000000003</v>
      </c>
      <c r="M75">
        <v>27.65</v>
      </c>
      <c r="N75">
        <v>17.75</v>
      </c>
      <c r="O75">
        <v>27.51</v>
      </c>
      <c r="P75">
        <v>0.28999999999999998</v>
      </c>
      <c r="Q75">
        <v>22.79</v>
      </c>
      <c r="R75">
        <v>0.05</v>
      </c>
      <c r="S75">
        <v>2.52</v>
      </c>
      <c r="T75">
        <v>1.45</v>
      </c>
      <c r="Y75">
        <v>0</v>
      </c>
      <c r="Z75">
        <v>0</v>
      </c>
      <c r="AA75">
        <v>0</v>
      </c>
    </row>
    <row r="76" spans="1:27" x14ac:dyDescent="0.3">
      <c r="A76">
        <v>36081</v>
      </c>
      <c r="B76">
        <v>2011</v>
      </c>
      <c r="C76" t="s">
        <v>31</v>
      </c>
      <c r="D76" t="s">
        <v>28</v>
      </c>
      <c r="E76">
        <v>2301139</v>
      </c>
      <c r="F76">
        <v>12.22</v>
      </c>
      <c r="G76">
        <v>449830</v>
      </c>
      <c r="H76">
        <v>56.37</v>
      </c>
      <c r="I76">
        <v>1367</v>
      </c>
      <c r="J76">
        <v>57720</v>
      </c>
      <c r="K76">
        <v>450300</v>
      </c>
      <c r="L76">
        <v>33.700000000000003</v>
      </c>
      <c r="M76">
        <v>26.13</v>
      </c>
      <c r="N76">
        <v>17.39</v>
      </c>
      <c r="O76">
        <v>27.94</v>
      </c>
      <c r="P76">
        <v>0.22</v>
      </c>
      <c r="Q76">
        <v>24.23</v>
      </c>
      <c r="R76">
        <v>0.04</v>
      </c>
      <c r="S76">
        <v>2.17</v>
      </c>
      <c r="T76">
        <v>1.87</v>
      </c>
      <c r="Y76">
        <v>0</v>
      </c>
      <c r="Z76">
        <v>0</v>
      </c>
      <c r="AA76">
        <v>0</v>
      </c>
    </row>
    <row r="77" spans="1:27" x14ac:dyDescent="0.3">
      <c r="A77">
        <v>36081</v>
      </c>
      <c r="B77">
        <v>2012</v>
      </c>
      <c r="C77" t="s">
        <v>31</v>
      </c>
      <c r="D77" t="s">
        <v>28</v>
      </c>
      <c r="E77">
        <v>2301139</v>
      </c>
      <c r="F77">
        <v>12.22</v>
      </c>
      <c r="G77">
        <v>454996</v>
      </c>
      <c r="H77">
        <v>56.37</v>
      </c>
      <c r="I77">
        <v>1367</v>
      </c>
      <c r="J77">
        <v>57720</v>
      </c>
      <c r="K77">
        <v>450300</v>
      </c>
      <c r="L77">
        <v>33.700000000000003</v>
      </c>
      <c r="M77">
        <v>26.13</v>
      </c>
      <c r="N77">
        <v>17.39</v>
      </c>
      <c r="O77">
        <v>27.94</v>
      </c>
      <c r="P77">
        <v>0.22</v>
      </c>
      <c r="Q77">
        <v>24.23</v>
      </c>
      <c r="R77">
        <v>0.04</v>
      </c>
      <c r="S77">
        <v>2.17</v>
      </c>
      <c r="T77">
        <v>1.87</v>
      </c>
      <c r="Y77">
        <v>0</v>
      </c>
      <c r="Z77">
        <v>0</v>
      </c>
      <c r="AA77">
        <v>0</v>
      </c>
    </row>
    <row r="78" spans="1:27" x14ac:dyDescent="0.3">
      <c r="A78">
        <v>36081</v>
      </c>
      <c r="B78">
        <v>2013</v>
      </c>
      <c r="C78" t="s">
        <v>31</v>
      </c>
      <c r="D78" t="s">
        <v>28</v>
      </c>
      <c r="E78">
        <v>2301139</v>
      </c>
      <c r="F78">
        <v>12.22</v>
      </c>
      <c r="G78">
        <v>460163</v>
      </c>
      <c r="H78">
        <v>56.37</v>
      </c>
      <c r="I78">
        <v>1367</v>
      </c>
      <c r="J78">
        <v>57720</v>
      </c>
      <c r="K78">
        <v>450300</v>
      </c>
      <c r="L78">
        <v>33.700000000000003</v>
      </c>
      <c r="M78">
        <v>26.13</v>
      </c>
      <c r="N78">
        <v>17.39</v>
      </c>
      <c r="O78">
        <v>27.94</v>
      </c>
      <c r="P78">
        <v>0.22</v>
      </c>
      <c r="Q78">
        <v>24.23</v>
      </c>
      <c r="R78">
        <v>0.04</v>
      </c>
      <c r="S78">
        <v>2.17</v>
      </c>
      <c r="T78">
        <v>1.87</v>
      </c>
      <c r="Y78">
        <v>0</v>
      </c>
      <c r="Z78">
        <v>0</v>
      </c>
      <c r="AA78">
        <v>0</v>
      </c>
    </row>
    <row r="79" spans="1:27" x14ac:dyDescent="0.3">
      <c r="A79">
        <v>36081</v>
      </c>
      <c r="B79">
        <v>2014</v>
      </c>
      <c r="C79" t="s">
        <v>31</v>
      </c>
      <c r="D79" t="s">
        <v>28</v>
      </c>
      <c r="E79">
        <v>2301139</v>
      </c>
      <c r="F79">
        <v>12.22</v>
      </c>
      <c r="G79">
        <v>465329</v>
      </c>
      <c r="H79">
        <v>56.37</v>
      </c>
      <c r="I79">
        <v>1367</v>
      </c>
      <c r="J79">
        <v>57720</v>
      </c>
      <c r="K79">
        <v>450300</v>
      </c>
      <c r="L79">
        <v>33.700000000000003</v>
      </c>
      <c r="M79">
        <v>26.13</v>
      </c>
      <c r="N79">
        <v>17.39</v>
      </c>
      <c r="O79">
        <v>27.94</v>
      </c>
      <c r="P79">
        <v>0.22</v>
      </c>
      <c r="Q79">
        <v>24.23</v>
      </c>
      <c r="R79">
        <v>0.04</v>
      </c>
      <c r="S79">
        <v>2.17</v>
      </c>
      <c r="T79">
        <v>1.87</v>
      </c>
      <c r="Y79">
        <v>0</v>
      </c>
      <c r="Z79">
        <v>0</v>
      </c>
      <c r="AA79">
        <v>0</v>
      </c>
    </row>
    <row r="80" spans="1:27" x14ac:dyDescent="0.3">
      <c r="A80">
        <v>36081</v>
      </c>
      <c r="B80">
        <v>2015</v>
      </c>
      <c r="C80" t="s">
        <v>31</v>
      </c>
      <c r="D80" t="s">
        <v>28</v>
      </c>
      <c r="E80">
        <v>2301139</v>
      </c>
      <c r="F80">
        <v>12.22</v>
      </c>
      <c r="G80">
        <v>470496</v>
      </c>
      <c r="H80">
        <v>56.37</v>
      </c>
      <c r="I80">
        <v>1367</v>
      </c>
      <c r="J80">
        <v>57720</v>
      </c>
      <c r="K80">
        <v>450300</v>
      </c>
      <c r="L80">
        <v>33.700000000000003</v>
      </c>
      <c r="M80">
        <v>26.13</v>
      </c>
      <c r="N80">
        <v>17.39</v>
      </c>
      <c r="O80">
        <v>27.94</v>
      </c>
      <c r="P80">
        <v>0.22</v>
      </c>
      <c r="Q80">
        <v>24.23</v>
      </c>
      <c r="R80">
        <v>0.04</v>
      </c>
      <c r="S80">
        <v>2.17</v>
      </c>
      <c r="T80">
        <v>1.87</v>
      </c>
      <c r="Y80">
        <v>0</v>
      </c>
      <c r="Z80">
        <v>0</v>
      </c>
      <c r="AA80">
        <v>0</v>
      </c>
    </row>
    <row r="81" spans="1:27" x14ac:dyDescent="0.3">
      <c r="A81">
        <v>36081</v>
      </c>
      <c r="B81">
        <v>2016</v>
      </c>
      <c r="C81" t="s">
        <v>31</v>
      </c>
      <c r="D81" t="s">
        <v>28</v>
      </c>
      <c r="E81">
        <v>2301139</v>
      </c>
      <c r="F81">
        <v>12.22</v>
      </c>
      <c r="G81">
        <v>475662</v>
      </c>
      <c r="H81">
        <v>56.37</v>
      </c>
      <c r="I81">
        <v>1367</v>
      </c>
      <c r="J81">
        <v>57720</v>
      </c>
      <c r="K81">
        <v>450300</v>
      </c>
      <c r="L81">
        <v>33.700000000000003</v>
      </c>
      <c r="M81">
        <v>26.13</v>
      </c>
      <c r="N81">
        <v>17.39</v>
      </c>
      <c r="O81">
        <v>27.94</v>
      </c>
      <c r="P81">
        <v>0.22</v>
      </c>
      <c r="Q81">
        <v>24.23</v>
      </c>
      <c r="R81">
        <v>0.04</v>
      </c>
      <c r="S81">
        <v>2.17</v>
      </c>
      <c r="T81">
        <v>1.87</v>
      </c>
      <c r="Y81">
        <v>0</v>
      </c>
      <c r="Z81">
        <v>0</v>
      </c>
      <c r="AA81">
        <v>0</v>
      </c>
    </row>
    <row r="82" spans="1:27" hidden="1" x14ac:dyDescent="0.3">
      <c r="A82">
        <v>36081</v>
      </c>
      <c r="B82">
        <v>2017</v>
      </c>
      <c r="C82" t="s">
        <v>31</v>
      </c>
      <c r="V82">
        <v>4325</v>
      </c>
    </row>
    <row r="83" spans="1:27" hidden="1" x14ac:dyDescent="0.3">
      <c r="A83">
        <v>36081</v>
      </c>
      <c r="B83">
        <v>2018</v>
      </c>
      <c r="C83" t="s">
        <v>31</v>
      </c>
      <c r="V83">
        <v>4452</v>
      </c>
    </row>
    <row r="84" spans="1:27" hidden="1" x14ac:dyDescent="0.3">
      <c r="A84">
        <v>36081</v>
      </c>
      <c r="B84">
        <v>2019</v>
      </c>
      <c r="C84" t="s">
        <v>31</v>
      </c>
      <c r="V84">
        <v>3705</v>
      </c>
    </row>
    <row r="85" spans="1:27" hidden="1" x14ac:dyDescent="0.3">
      <c r="A85">
        <v>36081</v>
      </c>
      <c r="B85">
        <v>2020</v>
      </c>
      <c r="C85" t="s">
        <v>31</v>
      </c>
      <c r="V85">
        <v>693</v>
      </c>
    </row>
    <row r="86" spans="1:27" hidden="1" x14ac:dyDescent="0.3">
      <c r="A86">
        <v>36085</v>
      </c>
      <c r="B86">
        <v>2000</v>
      </c>
      <c r="C86" t="s">
        <v>32</v>
      </c>
      <c r="D86" t="s">
        <v>28</v>
      </c>
      <c r="E86">
        <v>443728</v>
      </c>
      <c r="F86">
        <v>10.050000000000001</v>
      </c>
      <c r="G86">
        <v>56646</v>
      </c>
      <c r="H86">
        <v>36.229999999999997</v>
      </c>
      <c r="I86">
        <v>742</v>
      </c>
      <c r="J86">
        <v>55039</v>
      </c>
      <c r="K86">
        <v>209100</v>
      </c>
      <c r="L86">
        <v>25.2</v>
      </c>
      <c r="M86">
        <v>71.290000000000006</v>
      </c>
      <c r="N86">
        <v>8.9499999999999993</v>
      </c>
      <c r="O86">
        <v>12.07</v>
      </c>
      <c r="P86">
        <v>0.13</v>
      </c>
      <c r="Q86">
        <v>5.59</v>
      </c>
      <c r="R86">
        <v>0.03</v>
      </c>
      <c r="S86">
        <v>1.76</v>
      </c>
      <c r="T86">
        <v>0.19</v>
      </c>
      <c r="U86">
        <v>5387</v>
      </c>
      <c r="V86">
        <v>1692</v>
      </c>
      <c r="W86">
        <v>2.99</v>
      </c>
      <c r="X86">
        <v>9.51</v>
      </c>
      <c r="Y86">
        <v>0</v>
      </c>
      <c r="Z86">
        <v>0</v>
      </c>
      <c r="AA86">
        <v>0</v>
      </c>
    </row>
    <row r="87" spans="1:27" hidden="1" x14ac:dyDescent="0.3">
      <c r="A87">
        <v>36085</v>
      </c>
      <c r="B87">
        <v>2001</v>
      </c>
      <c r="C87" t="s">
        <v>32</v>
      </c>
      <c r="D87" t="s">
        <v>28</v>
      </c>
      <c r="E87">
        <v>443728</v>
      </c>
      <c r="F87">
        <v>10.050000000000001</v>
      </c>
      <c r="G87">
        <v>56920</v>
      </c>
      <c r="H87">
        <v>36.229999999999997</v>
      </c>
      <c r="I87">
        <v>742</v>
      </c>
      <c r="J87">
        <v>55039</v>
      </c>
      <c r="K87">
        <v>209100</v>
      </c>
      <c r="L87">
        <v>25.2</v>
      </c>
      <c r="M87">
        <v>71.290000000000006</v>
      </c>
      <c r="N87">
        <v>8.9499999999999993</v>
      </c>
      <c r="O87">
        <v>12.07</v>
      </c>
      <c r="P87">
        <v>0.13</v>
      </c>
      <c r="Q87">
        <v>5.59</v>
      </c>
      <c r="R87">
        <v>0.03</v>
      </c>
      <c r="S87">
        <v>1.76</v>
      </c>
      <c r="T87">
        <v>0.19</v>
      </c>
      <c r="U87">
        <v>5641</v>
      </c>
      <c r="V87">
        <v>1540</v>
      </c>
      <c r="W87">
        <v>2.71</v>
      </c>
      <c r="X87">
        <v>9.91</v>
      </c>
      <c r="Y87">
        <v>0</v>
      </c>
      <c r="Z87">
        <v>0</v>
      </c>
      <c r="AA87">
        <v>0</v>
      </c>
    </row>
    <row r="88" spans="1:27" hidden="1" x14ac:dyDescent="0.3">
      <c r="A88">
        <v>36085</v>
      </c>
      <c r="B88">
        <v>2002</v>
      </c>
      <c r="C88" t="s">
        <v>32</v>
      </c>
      <c r="D88" t="s">
        <v>28</v>
      </c>
      <c r="E88">
        <v>443728</v>
      </c>
      <c r="F88">
        <v>10.050000000000001</v>
      </c>
      <c r="G88">
        <v>57193</v>
      </c>
      <c r="H88">
        <v>36.229999999999997</v>
      </c>
      <c r="I88">
        <v>742</v>
      </c>
      <c r="J88">
        <v>55039</v>
      </c>
      <c r="K88">
        <v>209100</v>
      </c>
      <c r="L88">
        <v>25.2</v>
      </c>
      <c r="M88">
        <v>71.290000000000006</v>
      </c>
      <c r="N88">
        <v>8.9499999999999993</v>
      </c>
      <c r="O88">
        <v>12.07</v>
      </c>
      <c r="P88">
        <v>0.13</v>
      </c>
      <c r="Q88">
        <v>5.59</v>
      </c>
      <c r="R88">
        <v>0.03</v>
      </c>
      <c r="S88">
        <v>1.76</v>
      </c>
      <c r="T88">
        <v>0.19</v>
      </c>
      <c r="U88">
        <v>6337</v>
      </c>
      <c r="V88">
        <v>1630</v>
      </c>
      <c r="W88">
        <v>2.85</v>
      </c>
      <c r="X88">
        <v>11.08</v>
      </c>
      <c r="Y88">
        <v>0</v>
      </c>
      <c r="Z88">
        <v>0</v>
      </c>
      <c r="AA88">
        <v>0</v>
      </c>
    </row>
    <row r="89" spans="1:27" hidden="1" x14ac:dyDescent="0.3">
      <c r="A89">
        <v>36085</v>
      </c>
      <c r="B89">
        <v>2003</v>
      </c>
      <c r="C89" t="s">
        <v>32</v>
      </c>
      <c r="D89" t="s">
        <v>28</v>
      </c>
      <c r="E89">
        <v>443728</v>
      </c>
      <c r="F89">
        <v>10.050000000000001</v>
      </c>
      <c r="G89">
        <v>57467</v>
      </c>
      <c r="H89">
        <v>36.229999999999997</v>
      </c>
      <c r="I89">
        <v>742</v>
      </c>
      <c r="J89">
        <v>55039</v>
      </c>
      <c r="K89">
        <v>209100</v>
      </c>
      <c r="L89">
        <v>25.2</v>
      </c>
      <c r="M89">
        <v>71.290000000000006</v>
      </c>
      <c r="N89">
        <v>8.9499999999999993</v>
      </c>
      <c r="O89">
        <v>12.07</v>
      </c>
      <c r="P89">
        <v>0.13</v>
      </c>
      <c r="Q89">
        <v>5.59</v>
      </c>
      <c r="R89">
        <v>0.03</v>
      </c>
      <c r="S89">
        <v>1.76</v>
      </c>
      <c r="T89">
        <v>0.19</v>
      </c>
      <c r="U89">
        <v>6134</v>
      </c>
      <c r="V89">
        <v>1582</v>
      </c>
      <c r="W89">
        <v>2.75</v>
      </c>
      <c r="X89">
        <v>10.67</v>
      </c>
      <c r="Y89">
        <v>0</v>
      </c>
      <c r="Z89">
        <v>0</v>
      </c>
      <c r="AA89">
        <v>0</v>
      </c>
    </row>
    <row r="90" spans="1:27" hidden="1" x14ac:dyDescent="0.3">
      <c r="A90">
        <v>36085</v>
      </c>
      <c r="B90">
        <v>2004</v>
      </c>
      <c r="C90" t="s">
        <v>32</v>
      </c>
      <c r="D90" t="s">
        <v>28</v>
      </c>
      <c r="E90">
        <v>443728</v>
      </c>
      <c r="F90">
        <v>10.050000000000001</v>
      </c>
      <c r="G90">
        <v>57740</v>
      </c>
      <c r="H90">
        <v>36.229999999999997</v>
      </c>
      <c r="I90">
        <v>742</v>
      </c>
      <c r="J90">
        <v>55039</v>
      </c>
      <c r="K90">
        <v>209100</v>
      </c>
      <c r="L90">
        <v>25.2</v>
      </c>
      <c r="M90">
        <v>71.290000000000006</v>
      </c>
      <c r="N90">
        <v>8.9499999999999993</v>
      </c>
      <c r="O90">
        <v>12.07</v>
      </c>
      <c r="P90">
        <v>0.13</v>
      </c>
      <c r="Q90">
        <v>5.59</v>
      </c>
      <c r="R90">
        <v>0.03</v>
      </c>
      <c r="S90">
        <v>1.76</v>
      </c>
      <c r="T90">
        <v>0.19</v>
      </c>
      <c r="U90">
        <v>5433</v>
      </c>
      <c r="V90">
        <v>1512</v>
      </c>
      <c r="W90">
        <v>2.62</v>
      </c>
      <c r="X90">
        <v>9.41</v>
      </c>
      <c r="Y90">
        <v>0</v>
      </c>
      <c r="Z90">
        <v>0</v>
      </c>
      <c r="AA90">
        <v>0</v>
      </c>
    </row>
    <row r="91" spans="1:27" hidden="1" x14ac:dyDescent="0.3">
      <c r="A91">
        <v>36085</v>
      </c>
      <c r="B91">
        <v>2005</v>
      </c>
      <c r="C91" t="s">
        <v>32</v>
      </c>
      <c r="D91" t="s">
        <v>28</v>
      </c>
      <c r="E91">
        <v>483168</v>
      </c>
      <c r="F91">
        <v>7.83</v>
      </c>
      <c r="G91">
        <v>58014</v>
      </c>
      <c r="H91">
        <v>28.87</v>
      </c>
      <c r="I91">
        <v>1079</v>
      </c>
      <c r="J91">
        <v>71206</v>
      </c>
      <c r="K91">
        <v>461000</v>
      </c>
      <c r="L91">
        <v>32.6</v>
      </c>
      <c r="M91">
        <v>67.069999999999993</v>
      </c>
      <c r="N91">
        <v>9.39</v>
      </c>
      <c r="O91">
        <v>15.05</v>
      </c>
      <c r="P91">
        <v>0.12</v>
      </c>
      <c r="Q91">
        <v>7.32</v>
      </c>
      <c r="R91">
        <v>0</v>
      </c>
      <c r="S91">
        <v>0.78</v>
      </c>
      <c r="T91">
        <v>0.26</v>
      </c>
      <c r="U91">
        <v>5899</v>
      </c>
      <c r="V91">
        <v>1612</v>
      </c>
      <c r="W91">
        <v>2.78</v>
      </c>
      <c r="X91">
        <v>10.17</v>
      </c>
      <c r="Y91">
        <v>0</v>
      </c>
      <c r="Z91">
        <v>0</v>
      </c>
      <c r="AA91">
        <v>0</v>
      </c>
    </row>
    <row r="92" spans="1:27" hidden="1" x14ac:dyDescent="0.3">
      <c r="A92">
        <v>36085</v>
      </c>
      <c r="B92">
        <v>2006</v>
      </c>
      <c r="C92" t="s">
        <v>32</v>
      </c>
      <c r="D92" t="s">
        <v>28</v>
      </c>
      <c r="E92">
        <v>483168</v>
      </c>
      <c r="F92">
        <v>7.83</v>
      </c>
      <c r="G92">
        <v>58287</v>
      </c>
      <c r="H92">
        <v>28.87</v>
      </c>
      <c r="I92">
        <v>1079</v>
      </c>
      <c r="J92">
        <v>71206</v>
      </c>
      <c r="K92">
        <v>461000</v>
      </c>
      <c r="L92">
        <v>32.6</v>
      </c>
      <c r="M92">
        <v>67.069999999999993</v>
      </c>
      <c r="N92">
        <v>9.39</v>
      </c>
      <c r="O92">
        <v>15.05</v>
      </c>
      <c r="P92">
        <v>0.12</v>
      </c>
      <c r="Q92">
        <v>7.32</v>
      </c>
      <c r="R92">
        <v>0</v>
      </c>
      <c r="S92">
        <v>0.78</v>
      </c>
      <c r="T92">
        <v>0.26</v>
      </c>
      <c r="U92">
        <v>5578</v>
      </c>
      <c r="V92">
        <v>1672</v>
      </c>
      <c r="W92">
        <v>2.87</v>
      </c>
      <c r="X92">
        <v>9.57</v>
      </c>
      <c r="Y92">
        <v>0</v>
      </c>
      <c r="Z92">
        <v>0</v>
      </c>
      <c r="AA92">
        <v>0</v>
      </c>
    </row>
    <row r="93" spans="1:27" hidden="1" x14ac:dyDescent="0.3">
      <c r="A93">
        <v>36085</v>
      </c>
      <c r="B93">
        <v>2007</v>
      </c>
      <c r="C93" t="s">
        <v>32</v>
      </c>
      <c r="D93" t="s">
        <v>28</v>
      </c>
      <c r="E93">
        <v>483168</v>
      </c>
      <c r="F93">
        <v>7.83</v>
      </c>
      <c r="G93">
        <v>58561</v>
      </c>
      <c r="H93">
        <v>28.87</v>
      </c>
      <c r="I93">
        <v>1079</v>
      </c>
      <c r="J93">
        <v>71206</v>
      </c>
      <c r="K93">
        <v>461000</v>
      </c>
      <c r="L93">
        <v>32.6</v>
      </c>
      <c r="M93">
        <v>67.069999999999993</v>
      </c>
      <c r="N93">
        <v>9.39</v>
      </c>
      <c r="O93">
        <v>15.05</v>
      </c>
      <c r="P93">
        <v>0.12</v>
      </c>
      <c r="Q93">
        <v>7.32</v>
      </c>
      <c r="R93">
        <v>0</v>
      </c>
      <c r="S93">
        <v>0.78</v>
      </c>
      <c r="T93">
        <v>0.26</v>
      </c>
      <c r="U93">
        <v>2976</v>
      </c>
      <c r="V93">
        <v>1157</v>
      </c>
      <c r="W93">
        <v>1.98</v>
      </c>
      <c r="X93">
        <v>5.08</v>
      </c>
      <c r="Y93">
        <v>0</v>
      </c>
      <c r="Z93">
        <v>0</v>
      </c>
      <c r="AA93">
        <v>0</v>
      </c>
    </row>
    <row r="94" spans="1:27" hidden="1" x14ac:dyDescent="0.3">
      <c r="A94">
        <v>36085</v>
      </c>
      <c r="B94">
        <v>2008</v>
      </c>
      <c r="C94" t="s">
        <v>32</v>
      </c>
      <c r="D94" t="s">
        <v>28</v>
      </c>
      <c r="E94">
        <v>483168</v>
      </c>
      <c r="F94">
        <v>7.83</v>
      </c>
      <c r="G94">
        <v>58834</v>
      </c>
      <c r="H94">
        <v>28.87</v>
      </c>
      <c r="I94">
        <v>1079</v>
      </c>
      <c r="J94">
        <v>71206</v>
      </c>
      <c r="K94">
        <v>461000</v>
      </c>
      <c r="L94">
        <v>32.6</v>
      </c>
      <c r="M94">
        <v>67.069999999999993</v>
      </c>
      <c r="N94">
        <v>9.39</v>
      </c>
      <c r="O94">
        <v>15.05</v>
      </c>
      <c r="P94">
        <v>0.12</v>
      </c>
      <c r="Q94">
        <v>7.32</v>
      </c>
      <c r="R94">
        <v>0</v>
      </c>
      <c r="S94">
        <v>0.78</v>
      </c>
      <c r="T94">
        <v>0.26</v>
      </c>
      <c r="U94">
        <v>2662</v>
      </c>
      <c r="V94">
        <v>915</v>
      </c>
      <c r="W94">
        <v>1.56</v>
      </c>
      <c r="X94">
        <v>4.5199999999999996</v>
      </c>
      <c r="Y94">
        <v>0</v>
      </c>
      <c r="Z94">
        <v>1</v>
      </c>
      <c r="AA94">
        <v>0</v>
      </c>
    </row>
    <row r="95" spans="1:27" hidden="1" x14ac:dyDescent="0.3">
      <c r="A95">
        <v>36085</v>
      </c>
      <c r="B95">
        <v>2009</v>
      </c>
      <c r="C95" t="s">
        <v>32</v>
      </c>
      <c r="D95" t="s">
        <v>28</v>
      </c>
      <c r="E95">
        <v>483168</v>
      </c>
      <c r="F95">
        <v>7.83</v>
      </c>
      <c r="G95">
        <v>59108</v>
      </c>
      <c r="H95">
        <v>28.87</v>
      </c>
      <c r="I95">
        <v>1079</v>
      </c>
      <c r="J95">
        <v>71206</v>
      </c>
      <c r="K95">
        <v>461000</v>
      </c>
      <c r="L95">
        <v>32.6</v>
      </c>
      <c r="M95">
        <v>67.069999999999993</v>
      </c>
      <c r="N95">
        <v>9.39</v>
      </c>
      <c r="O95">
        <v>15.05</v>
      </c>
      <c r="P95">
        <v>0.12</v>
      </c>
      <c r="Q95">
        <v>7.32</v>
      </c>
      <c r="R95">
        <v>0</v>
      </c>
      <c r="S95">
        <v>0.78</v>
      </c>
      <c r="T95">
        <v>0.26</v>
      </c>
      <c r="U95">
        <v>2389</v>
      </c>
      <c r="V95">
        <v>846</v>
      </c>
      <c r="W95">
        <v>1.43</v>
      </c>
      <c r="X95">
        <v>4.04</v>
      </c>
      <c r="Y95">
        <v>1</v>
      </c>
      <c r="Z95">
        <v>0</v>
      </c>
      <c r="AA95">
        <v>0</v>
      </c>
    </row>
    <row r="96" spans="1:27" hidden="1" x14ac:dyDescent="0.3">
      <c r="A96">
        <v>36085</v>
      </c>
      <c r="B96">
        <v>2010</v>
      </c>
      <c r="C96" t="s">
        <v>32</v>
      </c>
      <c r="D96" t="s">
        <v>28</v>
      </c>
      <c r="E96">
        <v>468730</v>
      </c>
      <c r="F96">
        <v>8.9499999999999993</v>
      </c>
      <c r="G96">
        <v>59382</v>
      </c>
      <c r="H96">
        <v>35.880000000000003</v>
      </c>
      <c r="I96">
        <v>1160</v>
      </c>
      <c r="J96">
        <v>73496</v>
      </c>
      <c r="K96">
        <v>449400</v>
      </c>
      <c r="L96">
        <v>32.6</v>
      </c>
      <c r="M96">
        <v>64.040000000000006</v>
      </c>
      <c r="N96">
        <v>9.4499999999999993</v>
      </c>
      <c r="O96">
        <v>17.29</v>
      </c>
      <c r="P96">
        <v>0.15</v>
      </c>
      <c r="Q96">
        <v>7.4</v>
      </c>
      <c r="R96">
        <v>0.03</v>
      </c>
      <c r="S96">
        <v>1.42</v>
      </c>
      <c r="T96">
        <v>0.22</v>
      </c>
      <c r="U96">
        <v>2758</v>
      </c>
      <c r="V96">
        <v>1144</v>
      </c>
      <c r="W96">
        <v>1.93</v>
      </c>
      <c r="X96">
        <v>4.6399999999999997</v>
      </c>
      <c r="Y96">
        <v>1</v>
      </c>
      <c r="Z96">
        <v>0</v>
      </c>
      <c r="AA96">
        <v>0</v>
      </c>
    </row>
    <row r="97" spans="1:27" x14ac:dyDescent="0.3">
      <c r="A97">
        <v>36085</v>
      </c>
      <c r="B97">
        <v>2011</v>
      </c>
      <c r="C97" t="s">
        <v>32</v>
      </c>
      <c r="D97" t="s">
        <v>28</v>
      </c>
      <c r="E97">
        <v>472481</v>
      </c>
      <c r="F97">
        <v>10.09</v>
      </c>
      <c r="G97">
        <v>59968</v>
      </c>
      <c r="H97">
        <v>31.24</v>
      </c>
      <c r="I97">
        <v>1169</v>
      </c>
      <c r="J97">
        <v>73197</v>
      </c>
      <c r="K97">
        <v>439500</v>
      </c>
      <c r="L97">
        <v>32.200000000000003</v>
      </c>
      <c r="M97">
        <v>62.82</v>
      </c>
      <c r="N97">
        <v>9.59</v>
      </c>
      <c r="O97">
        <v>17.850000000000001</v>
      </c>
      <c r="P97">
        <v>0.12</v>
      </c>
      <c r="Q97">
        <v>7.95</v>
      </c>
      <c r="R97">
        <v>0.02</v>
      </c>
      <c r="S97">
        <v>1.39</v>
      </c>
      <c r="T97">
        <v>0.26</v>
      </c>
      <c r="Y97">
        <v>0</v>
      </c>
      <c r="Z97">
        <v>0</v>
      </c>
      <c r="AA97">
        <v>0</v>
      </c>
    </row>
    <row r="98" spans="1:27" x14ac:dyDescent="0.3">
      <c r="A98">
        <v>36085</v>
      </c>
      <c r="B98">
        <v>2012</v>
      </c>
      <c r="C98" t="s">
        <v>32</v>
      </c>
      <c r="D98" t="s">
        <v>28</v>
      </c>
      <c r="E98">
        <v>472481</v>
      </c>
      <c r="F98">
        <v>10.09</v>
      </c>
      <c r="G98">
        <v>60556</v>
      </c>
      <c r="H98">
        <v>31.24</v>
      </c>
      <c r="I98">
        <v>1169</v>
      </c>
      <c r="J98">
        <v>73197</v>
      </c>
      <c r="K98">
        <v>439500</v>
      </c>
      <c r="L98">
        <v>32.200000000000003</v>
      </c>
      <c r="M98">
        <v>62.82</v>
      </c>
      <c r="N98">
        <v>9.59</v>
      </c>
      <c r="O98">
        <v>17.850000000000001</v>
      </c>
      <c r="P98">
        <v>0.12</v>
      </c>
      <c r="Q98">
        <v>7.95</v>
      </c>
      <c r="R98">
        <v>0.02</v>
      </c>
      <c r="S98">
        <v>1.39</v>
      </c>
      <c r="T98">
        <v>0.26</v>
      </c>
      <c r="Y98">
        <v>0</v>
      </c>
      <c r="Z98">
        <v>0</v>
      </c>
      <c r="AA98">
        <v>0</v>
      </c>
    </row>
    <row r="99" spans="1:27" x14ac:dyDescent="0.3">
      <c r="A99">
        <v>36085</v>
      </c>
      <c r="B99">
        <v>2013</v>
      </c>
      <c r="C99" t="s">
        <v>32</v>
      </c>
      <c r="D99" t="s">
        <v>28</v>
      </c>
      <c r="E99">
        <v>472481</v>
      </c>
      <c r="F99">
        <v>10.09</v>
      </c>
      <c r="G99">
        <v>61143</v>
      </c>
      <c r="H99">
        <v>31.24</v>
      </c>
      <c r="I99">
        <v>1169</v>
      </c>
      <c r="J99">
        <v>73197</v>
      </c>
      <c r="K99">
        <v>439500</v>
      </c>
      <c r="L99">
        <v>32.200000000000003</v>
      </c>
      <c r="M99">
        <v>62.82</v>
      </c>
      <c r="N99">
        <v>9.59</v>
      </c>
      <c r="O99">
        <v>17.850000000000001</v>
      </c>
      <c r="P99">
        <v>0.12</v>
      </c>
      <c r="Q99">
        <v>7.95</v>
      </c>
      <c r="R99">
        <v>0.02</v>
      </c>
      <c r="S99">
        <v>1.39</v>
      </c>
      <c r="T99">
        <v>0.26</v>
      </c>
      <c r="Y99">
        <v>0</v>
      </c>
      <c r="Z99">
        <v>0</v>
      </c>
      <c r="AA99">
        <v>0</v>
      </c>
    </row>
    <row r="100" spans="1:27" x14ac:dyDescent="0.3">
      <c r="A100">
        <v>36085</v>
      </c>
      <c r="B100">
        <v>2014</v>
      </c>
      <c r="C100" t="s">
        <v>32</v>
      </c>
      <c r="D100" t="s">
        <v>28</v>
      </c>
      <c r="E100">
        <v>472481</v>
      </c>
      <c r="F100">
        <v>10.09</v>
      </c>
      <c r="G100">
        <v>61730</v>
      </c>
      <c r="H100">
        <v>31.24</v>
      </c>
      <c r="I100">
        <v>1169</v>
      </c>
      <c r="J100">
        <v>73197</v>
      </c>
      <c r="K100">
        <v>439500</v>
      </c>
      <c r="L100">
        <v>32.200000000000003</v>
      </c>
      <c r="M100">
        <v>62.82</v>
      </c>
      <c r="N100">
        <v>9.59</v>
      </c>
      <c r="O100">
        <v>17.850000000000001</v>
      </c>
      <c r="P100">
        <v>0.12</v>
      </c>
      <c r="Q100">
        <v>7.95</v>
      </c>
      <c r="R100">
        <v>0.02</v>
      </c>
      <c r="S100">
        <v>1.39</v>
      </c>
      <c r="T100">
        <v>0.26</v>
      </c>
      <c r="Y100">
        <v>0</v>
      </c>
      <c r="Z100">
        <v>0</v>
      </c>
      <c r="AA100">
        <v>0</v>
      </c>
    </row>
    <row r="101" spans="1:27" x14ac:dyDescent="0.3">
      <c r="A101">
        <v>36085</v>
      </c>
      <c r="B101">
        <v>2015</v>
      </c>
      <c r="C101" t="s">
        <v>32</v>
      </c>
      <c r="D101" t="s">
        <v>28</v>
      </c>
      <c r="E101">
        <v>472481</v>
      </c>
      <c r="F101">
        <v>10.09</v>
      </c>
      <c r="G101">
        <v>62318</v>
      </c>
      <c r="H101">
        <v>31.24</v>
      </c>
      <c r="I101">
        <v>1169</v>
      </c>
      <c r="J101">
        <v>73197</v>
      </c>
      <c r="K101">
        <v>439500</v>
      </c>
      <c r="L101">
        <v>32.200000000000003</v>
      </c>
      <c r="M101">
        <v>62.82</v>
      </c>
      <c r="N101">
        <v>9.59</v>
      </c>
      <c r="O101">
        <v>17.850000000000001</v>
      </c>
      <c r="P101">
        <v>0.12</v>
      </c>
      <c r="Q101">
        <v>7.95</v>
      </c>
      <c r="R101">
        <v>0.02</v>
      </c>
      <c r="S101">
        <v>1.39</v>
      </c>
      <c r="T101">
        <v>0.26</v>
      </c>
      <c r="Y101">
        <v>0</v>
      </c>
      <c r="Z101">
        <v>0</v>
      </c>
      <c r="AA101">
        <v>0</v>
      </c>
    </row>
    <row r="102" spans="1:27" hidden="1" x14ac:dyDescent="0.3">
      <c r="A102">
        <v>36085</v>
      </c>
      <c r="B102">
        <v>2016</v>
      </c>
      <c r="C102" t="s">
        <v>32</v>
      </c>
      <c r="D102" t="s">
        <v>28</v>
      </c>
      <c r="E102">
        <v>472481</v>
      </c>
      <c r="F102">
        <v>10.09</v>
      </c>
      <c r="G102">
        <v>62906</v>
      </c>
      <c r="H102">
        <v>31.24</v>
      </c>
      <c r="I102">
        <v>1169</v>
      </c>
      <c r="J102">
        <v>73197</v>
      </c>
      <c r="K102">
        <v>439500</v>
      </c>
      <c r="L102">
        <v>32.200000000000003</v>
      </c>
      <c r="M102">
        <v>62.82</v>
      </c>
      <c r="N102">
        <v>9.59</v>
      </c>
      <c r="O102">
        <v>17.850000000000001</v>
      </c>
      <c r="P102">
        <v>0.12</v>
      </c>
      <c r="Q102">
        <v>7.95</v>
      </c>
      <c r="R102">
        <v>0.02</v>
      </c>
      <c r="S102">
        <v>1.39</v>
      </c>
      <c r="T102">
        <v>0.26</v>
      </c>
      <c r="U102">
        <v>4709</v>
      </c>
      <c r="V102">
        <v>2150</v>
      </c>
      <c r="W102">
        <v>3.42</v>
      </c>
      <c r="X102">
        <v>7.49</v>
      </c>
      <c r="Y102">
        <v>0</v>
      </c>
      <c r="Z102">
        <v>0</v>
      </c>
      <c r="AA102">
        <v>0</v>
      </c>
    </row>
    <row r="103" spans="1:27" hidden="1" x14ac:dyDescent="0.3">
      <c r="A103">
        <v>36085</v>
      </c>
      <c r="B103">
        <v>2017</v>
      </c>
      <c r="C103" t="s">
        <v>32</v>
      </c>
      <c r="V103">
        <v>734</v>
      </c>
    </row>
    <row r="104" spans="1:27" hidden="1" x14ac:dyDescent="0.3">
      <c r="A104">
        <v>36085</v>
      </c>
      <c r="B104">
        <v>2018</v>
      </c>
      <c r="C104" t="s">
        <v>32</v>
      </c>
      <c r="V104">
        <v>691</v>
      </c>
    </row>
    <row r="105" spans="1:27" hidden="1" x14ac:dyDescent="0.3">
      <c r="A105">
        <v>36085</v>
      </c>
      <c r="B105">
        <v>2019</v>
      </c>
      <c r="C105" t="s">
        <v>32</v>
      </c>
      <c r="V105">
        <v>636</v>
      </c>
    </row>
    <row r="106" spans="1:27" hidden="1" x14ac:dyDescent="0.3">
      <c r="A106">
        <v>36085</v>
      </c>
      <c r="B106">
        <v>2020</v>
      </c>
      <c r="C106" t="s">
        <v>32</v>
      </c>
      <c r="V106">
        <v>112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Introduction</vt:lpstr>
      <vt:lpstr>Pivot Evictions Totals</vt:lpstr>
      <vt:lpstr>Raw Evictions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Kahn</dc:creator>
  <cp:lastModifiedBy>Daniel Kahn</cp:lastModifiedBy>
  <dcterms:created xsi:type="dcterms:W3CDTF">2021-03-22T21:05:00Z</dcterms:created>
  <dcterms:modified xsi:type="dcterms:W3CDTF">2021-03-31T19:07:21Z</dcterms:modified>
</cp:coreProperties>
</file>