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de22b99484e1c07/Documents/"/>
    </mc:Choice>
  </mc:AlternateContent>
  <xr:revisionPtr revIDLastSave="121" documentId="8_{0491427B-DC61-4EEB-827B-F95D5A35B7C6}" xr6:coauthVersionLast="47" xr6:coauthVersionMax="47" xr10:uidLastSave="{5037DE9B-B33E-4834-9B0D-FF028C2806B7}"/>
  <bookViews>
    <workbookView xWindow="-96" yWindow="-96" windowWidth="23232" windowHeight="12432" xr2:uid="{F5C6BD77-BE03-4EE4-BC19-28B879382B57}"/>
  </bookViews>
  <sheets>
    <sheet name="Sheet1 " sheetId="1" r:id="rId1"/>
  </sheets>
  <definedNames>
    <definedName name="_xlnm._FilterDatabase" localSheetId="0" hidden="1">'Sheet1 '!$A$2:$I$30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<sst xmlns="http://schemas.openxmlformats.org/spreadsheetml/2006/main" count="150" uniqueCount="99">
  <si>
    <t>Inventory</t>
  </si>
  <si>
    <t>Country</t>
  </si>
  <si>
    <t>Region</t>
  </si>
  <si>
    <t>Category</t>
  </si>
  <si>
    <t>Appellation</t>
  </si>
  <si>
    <t>Producer/Name Vintage Variety Owners Tasting note</t>
  </si>
  <si>
    <t>Red</t>
  </si>
  <si>
    <t>Australia</t>
  </si>
  <si>
    <t>South Australia</t>
  </si>
  <si>
    <t>Sparkling</t>
  </si>
  <si>
    <t>Sparkling Shiraz</t>
  </si>
  <si>
    <t>Mollydooker 2019 - Shiraz</t>
  </si>
  <si>
    <t>White</t>
  </si>
  <si>
    <t>England</t>
  </si>
  <si>
    <t>Sussex</t>
  </si>
  <si>
    <t>English Quality Sparkling Wine</t>
  </si>
  <si>
    <t>Ridgeview 2013 - 55% Pinot Meunier 45% Pinot Noir</t>
  </si>
  <si>
    <t>France -  Bordeaux</t>
  </si>
  <si>
    <t>Bordeaux</t>
  </si>
  <si>
    <t>Margaux</t>
  </si>
  <si>
    <t>Médoc</t>
  </si>
  <si>
    <t xml:space="preserve">Saint-Emilion </t>
  </si>
  <si>
    <t>Grand Cru Classé</t>
  </si>
  <si>
    <t>Château Bellefont-Belcier 2020 - 65% Merlot 20% Cabernet Franc 15% Cabernet Sauvignon</t>
  </si>
  <si>
    <t>Sweet</t>
  </si>
  <si>
    <t>Bordeaux Blanc</t>
  </si>
  <si>
    <t xml:space="preserve">Les Fleurs du Lac 2021 - 85% Sauvignon blanc 15% Sémillon - Fresh, balanced, easy. By Ch. Lagrange. </t>
  </si>
  <si>
    <t>France - All other</t>
  </si>
  <si>
    <t>Bourgogne</t>
  </si>
  <si>
    <t>Alsace</t>
  </si>
  <si>
    <t>Crémant d'Alsace</t>
  </si>
  <si>
    <t>Hubert Meyer NV - Pinot Noir - Classic, crisp, small and dense bubbles</t>
  </si>
  <si>
    <t>Loire</t>
  </si>
  <si>
    <t>Italy</t>
  </si>
  <si>
    <t>Veneto</t>
  </si>
  <si>
    <t>Asti</t>
  </si>
  <si>
    <t>Chile</t>
  </si>
  <si>
    <t>Central Valleys</t>
  </si>
  <si>
    <t>Orange</t>
  </si>
  <si>
    <t>Primativo</t>
  </si>
  <si>
    <t>Parellon - Maturana Wines 2020 - Semillion</t>
  </si>
  <si>
    <t>Costa Region</t>
  </si>
  <si>
    <t>Naranjo</t>
  </si>
  <si>
    <t>Naranjo - Maturana Wines 2020 - Torontel</t>
  </si>
  <si>
    <t>Puglia</t>
  </si>
  <si>
    <t>Igt Pugia - Bio</t>
  </si>
  <si>
    <t>Polvanera 2020 - Verdeca</t>
  </si>
  <si>
    <t>USA</t>
  </si>
  <si>
    <t>California</t>
  </si>
  <si>
    <t>Rosé</t>
  </si>
  <si>
    <t>Central Coast</t>
  </si>
  <si>
    <t>One Stone 2021 - Pinot Noir - Bright fruit and crisp refreshing finish</t>
  </si>
  <si>
    <t>France</t>
  </si>
  <si>
    <t>Provence</t>
  </si>
  <si>
    <t>Côte de Provence</t>
  </si>
  <si>
    <t>Spain</t>
  </si>
  <si>
    <t>Catalonia</t>
  </si>
  <si>
    <t>Gran Reserva Cava Brut Nature</t>
  </si>
  <si>
    <t>Sumarroca 2018 - Chardonnay Macabeo Xarel-lo</t>
  </si>
  <si>
    <t>Sierra Foothills</t>
  </si>
  <si>
    <t>Alcohol free</t>
  </si>
  <si>
    <t>Fusion NV - Verjus</t>
  </si>
  <si>
    <t>Terre Rouge 2015 - 62% Marsanne 25% Viognier 13% Roussanne - Rhône Valley varietals growing in California for this delicate and powerful white</t>
  </si>
  <si>
    <t>Val de Loire</t>
  </si>
  <si>
    <t>La Muse Huteau-Boulanger 2023 - Sauvignon Blanc - Aromas of exotic fruits and citrus, minerality and a tangy finish, no aok</t>
  </si>
  <si>
    <t xml:space="preserve">Château Vannières Rosé 2024 </t>
  </si>
  <si>
    <t>Languedoc</t>
  </si>
  <si>
    <t>Château Petit-Freylon 2019</t>
  </si>
  <si>
    <t>Blason D'Issan 2020</t>
  </si>
  <si>
    <t>Les Hauts du Tertre 2016</t>
  </si>
  <si>
    <t>Pays d'Oc</t>
  </si>
  <si>
    <t>Pierres-Blanches 2023 - Pinot noir</t>
  </si>
  <si>
    <t>47 Anno Domini NV - Moscato - Lightly bubbly, lightly sweet</t>
  </si>
  <si>
    <t>Lagar De Fornelos Lagar de Cervera 2023, Albariño</t>
  </si>
  <si>
    <t>Rias Baixas</t>
  </si>
  <si>
    <t>$ Retail</t>
  </si>
  <si>
    <t>$ on site</t>
  </si>
  <si>
    <t>Claude Manciat 2023 - Chardonnay</t>
  </si>
  <si>
    <t>tbc</t>
  </si>
  <si>
    <t>Côtes du Roussillon Villages Brave</t>
  </si>
  <si>
    <t>Res Forte Traveller 2020 - Syrah</t>
  </si>
  <si>
    <t>Yamhill-Carlton</t>
  </si>
  <si>
    <t>Belle Pente Vineyard 2016- Pinot Noir - Single estate</t>
  </si>
  <si>
    <t>Oregon</t>
  </si>
  <si>
    <t>Mendocino County</t>
  </si>
  <si>
    <t>Lord Sandwich NV - Cabernet Sauvignon</t>
  </si>
  <si>
    <t>Cuvelier Los Andes 2022 - Malbec</t>
  </si>
  <si>
    <t>Argentina</t>
  </si>
  <si>
    <t>Mendoza</t>
  </si>
  <si>
    <t>Valle de Uco</t>
  </si>
  <si>
    <t>Rioja</t>
  </si>
  <si>
    <t>Rioja Riserva</t>
  </si>
  <si>
    <t>Vina Ardanza Riserva 2017 - Tempranillo</t>
  </si>
  <si>
    <t>Vie i Romans Flors di Uis Blanc 2016 - Malvasia Friulano Riesling</t>
  </si>
  <si>
    <t>Friuli</t>
  </si>
  <si>
    <t>Friuli Venezia Giulia</t>
  </si>
  <si>
    <t>Nova Domus Kellerei Terlan 2017 - Pinot Bianco Chardonnay Sauvignon Blanc</t>
  </si>
  <si>
    <t>Terlaner Südtirol</t>
  </si>
  <si>
    <t>Trentino-Alto Adige-Südtirol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</si>
</sst>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top"/>
    </xf>
    <xf numFmtId="165" fontId="0" fillId="0" borderId="0" xfId="1" applyNumberFormat="1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C3C9-E46C-4BF3-9CD8-7D4DDE18C897}">
  <sheetPr>
    <pageSetUpPr fitToPage="1"/>
  </sheetPr>
  <dimension ref="A1:J31"/>
  <sheetViews>
    <sheetView tabSelected="1" zoomScale="85" zoomScaleNormal="85" workbookViewId="0">
      <pane ySplit="2" topLeftCell="A13" activePane="bottomLeft" state="frozen"/>
      <selection pane="bottomLeft" sqref="A1:H1"/>
    </sheetView>
  </sheetViews>
  <sheetFormatPr defaultRowHeight="14.4" x14ac:dyDescent="0.3"/>
  <cols>
    <col min="1" max="1" width="16.33203125" style="1" bestFit="1" customWidth="1"/>
    <col min="2" max="2" width="18.77734375" style="1" customWidth="1"/>
    <col min="3" max="3" width="8.33203125" style="12" bestFit="1" customWidth="1"/>
    <col min="4" max="4" width="20.77734375" style="3" customWidth="1"/>
    <col min="5" max="5" width="55.77734375" style="3" customWidth="1"/>
    <col min="6" max="6" width="8.88671875" style="2"/>
    <col min="7" max="7" width="8.88671875" style="25"/>
    <col min="8" max="8" width="8.88671875" style="24"/>
    <col min="9" max="9" width="8.88671875" style="1"/>
    <col min="10" max="10" width="9.5546875" style="1" bestFit="1" customWidth="1"/>
    <col min="11" max="16384" width="8.88671875" style="1"/>
  </cols>
  <sheetData>
    <row r="1" spans="1:10" ht="18" x14ac:dyDescent="0.3">
      <c r="A1" s="14" t="str">
        <f ca="1">CONCATENATE("Wine list updated ",TEXT(TODAY(),"D MMMM YYYY"))</f>
        <v>Wine list updated 26 June 2025</v>
      </c>
      <c r="B1" s="14"/>
      <c r="C1" s="14"/>
      <c r="D1" s="14"/>
      <c r="E1" s="14"/>
      <c r="F1" s="14"/>
      <c r="G1" s="14"/>
      <c r="H1" s="14"/>
    </row>
    <row r="2" spans="1:10" s="13" customFormat="1" ht="15" customHeight="1" x14ac:dyDescent="0.3">
      <c r="A2" s="15" t="s">
        <v>1</v>
      </c>
      <c r="B2" s="15" t="s">
        <v>2</v>
      </c>
      <c r="C2" s="16" t="s">
        <v>3</v>
      </c>
      <c r="D2" s="17" t="s">
        <v>4</v>
      </c>
      <c r="E2" s="17" t="s">
        <v>5</v>
      </c>
      <c r="F2" s="18" t="s">
        <v>0</v>
      </c>
      <c r="G2" s="19" t="s">
        <v>75</v>
      </c>
      <c r="H2" s="20" t="s">
        <v>76</v>
      </c>
    </row>
    <row r="3" spans="1:10" s="4" customFormat="1" ht="28.2" customHeight="1" x14ac:dyDescent="0.3">
      <c r="A3" s="4" t="s">
        <v>87</v>
      </c>
      <c r="B3" s="4" t="s">
        <v>88</v>
      </c>
      <c r="C3" s="11" t="s">
        <v>6</v>
      </c>
      <c r="D3" s="10" t="s">
        <v>89</v>
      </c>
      <c r="E3" s="6" t="s">
        <v>86</v>
      </c>
      <c r="F3" s="5">
        <v>11</v>
      </c>
      <c r="G3" s="23">
        <v>20</v>
      </c>
      <c r="H3" s="22">
        <v>45</v>
      </c>
      <c r="I3" s="7"/>
      <c r="J3" s="7"/>
    </row>
    <row r="4" spans="1:10" s="4" customFormat="1" ht="28.2" customHeight="1" x14ac:dyDescent="0.3">
      <c r="A4" s="4" t="s">
        <v>7</v>
      </c>
      <c r="B4" s="4" t="s">
        <v>8</v>
      </c>
      <c r="C4" s="11" t="s">
        <v>9</v>
      </c>
      <c r="D4" s="6" t="s">
        <v>10</v>
      </c>
      <c r="E4" s="6" t="s">
        <v>11</v>
      </c>
      <c r="F4" s="5">
        <v>2</v>
      </c>
      <c r="G4" s="23">
        <v>10</v>
      </c>
      <c r="H4" s="22">
        <v>50</v>
      </c>
      <c r="I4" s="7"/>
      <c r="J4" s="7"/>
    </row>
    <row r="5" spans="1:10" s="4" customFormat="1" ht="28.2" customHeight="1" x14ac:dyDescent="0.3">
      <c r="A5" s="4" t="s">
        <v>36</v>
      </c>
      <c r="B5" s="4" t="s">
        <v>37</v>
      </c>
      <c r="C5" s="11" t="s">
        <v>38</v>
      </c>
      <c r="D5" s="6" t="s">
        <v>39</v>
      </c>
      <c r="E5" s="6" t="s">
        <v>40</v>
      </c>
      <c r="F5" s="5">
        <v>1</v>
      </c>
      <c r="G5" s="23">
        <v>10</v>
      </c>
      <c r="H5" s="22">
        <v>35</v>
      </c>
      <c r="I5" s="7"/>
      <c r="J5" s="7"/>
    </row>
    <row r="6" spans="1:10" s="4" customFormat="1" ht="28.2" customHeight="1" x14ac:dyDescent="0.3">
      <c r="A6" s="4" t="s">
        <v>36</v>
      </c>
      <c r="B6" s="4" t="s">
        <v>41</v>
      </c>
      <c r="C6" s="11" t="s">
        <v>38</v>
      </c>
      <c r="D6" s="6" t="s">
        <v>42</v>
      </c>
      <c r="E6" s="6" t="s">
        <v>43</v>
      </c>
      <c r="F6" s="5">
        <v>1</v>
      </c>
      <c r="G6" s="23">
        <v>10</v>
      </c>
      <c r="H6" s="22">
        <v>35</v>
      </c>
      <c r="I6" s="7"/>
      <c r="J6" s="7"/>
    </row>
    <row r="7" spans="1:10" s="4" customFormat="1" ht="28.2" customHeight="1" x14ac:dyDescent="0.3">
      <c r="A7" s="4" t="s">
        <v>13</v>
      </c>
      <c r="B7" s="4" t="s">
        <v>14</v>
      </c>
      <c r="C7" s="11" t="s">
        <v>9</v>
      </c>
      <c r="D7" s="6" t="s">
        <v>15</v>
      </c>
      <c r="E7" s="6" t="s">
        <v>16</v>
      </c>
      <c r="F7" s="5">
        <v>1</v>
      </c>
      <c r="G7" s="23">
        <v>25</v>
      </c>
      <c r="H7" s="22">
        <v>50</v>
      </c>
      <c r="I7" s="7"/>
      <c r="J7" s="7"/>
    </row>
    <row r="8" spans="1:10" s="4" customFormat="1" ht="28.2" customHeight="1" x14ac:dyDescent="0.3">
      <c r="A8" s="4" t="s">
        <v>52</v>
      </c>
      <c r="B8" s="4" t="s">
        <v>53</v>
      </c>
      <c r="C8" s="11" t="s">
        <v>49</v>
      </c>
      <c r="D8" s="6" t="s">
        <v>54</v>
      </c>
      <c r="E8" s="6" t="s">
        <v>65</v>
      </c>
      <c r="F8" s="5">
        <v>12</v>
      </c>
      <c r="G8" s="23">
        <v>25</v>
      </c>
      <c r="H8" s="22">
        <v>50</v>
      </c>
      <c r="I8" s="7"/>
      <c r="J8" s="7"/>
    </row>
    <row r="9" spans="1:10" s="4" customFormat="1" ht="28.2" customHeight="1" x14ac:dyDescent="0.3">
      <c r="A9" s="4" t="s">
        <v>17</v>
      </c>
      <c r="B9" s="4" t="s">
        <v>18</v>
      </c>
      <c r="C9" s="11" t="s">
        <v>12</v>
      </c>
      <c r="D9" s="6" t="s">
        <v>25</v>
      </c>
      <c r="E9" s="6" t="s">
        <v>26</v>
      </c>
      <c r="F9" s="5">
        <v>7</v>
      </c>
      <c r="G9" s="23">
        <v>25</v>
      </c>
      <c r="H9" s="22">
        <v>50</v>
      </c>
      <c r="I9" s="7"/>
      <c r="J9" s="7"/>
    </row>
    <row r="10" spans="1:10" s="4" customFormat="1" ht="28.2" customHeight="1" x14ac:dyDescent="0.3">
      <c r="A10" s="4" t="s">
        <v>17</v>
      </c>
      <c r="B10" s="6" t="s">
        <v>19</v>
      </c>
      <c r="C10" s="11" t="s">
        <v>6</v>
      </c>
      <c r="D10" s="6" t="s">
        <v>19</v>
      </c>
      <c r="E10" s="6" t="s">
        <v>68</v>
      </c>
      <c r="F10" s="5">
        <v>28</v>
      </c>
      <c r="G10" s="23" t="s">
        <v>78</v>
      </c>
      <c r="H10" s="21">
        <v>90</v>
      </c>
      <c r="I10" s="7"/>
      <c r="J10" s="7"/>
    </row>
    <row r="11" spans="1:10" s="4" customFormat="1" ht="28.2" customHeight="1" x14ac:dyDescent="0.3">
      <c r="A11" s="4" t="s">
        <v>17</v>
      </c>
      <c r="B11" s="6" t="s">
        <v>19</v>
      </c>
      <c r="C11" s="11" t="s">
        <v>6</v>
      </c>
      <c r="D11" s="6" t="s">
        <v>19</v>
      </c>
      <c r="E11" s="6" t="s">
        <v>69</v>
      </c>
      <c r="F11" s="5">
        <v>9</v>
      </c>
      <c r="G11" s="23" t="s">
        <v>78</v>
      </c>
      <c r="H11" s="21">
        <v>75</v>
      </c>
      <c r="I11" s="7"/>
      <c r="J11" s="7"/>
    </row>
    <row r="12" spans="1:10" s="4" customFormat="1" ht="28.2" customHeight="1" x14ac:dyDescent="0.3">
      <c r="A12" s="4" t="s">
        <v>17</v>
      </c>
      <c r="B12" s="4" t="s">
        <v>20</v>
      </c>
      <c r="C12" s="11" t="s">
        <v>6</v>
      </c>
      <c r="D12" s="4" t="s">
        <v>18</v>
      </c>
      <c r="E12" s="6" t="s">
        <v>67</v>
      </c>
      <c r="F12" s="5">
        <v>10</v>
      </c>
      <c r="G12" s="23">
        <v>20</v>
      </c>
      <c r="H12" s="22">
        <v>45</v>
      </c>
      <c r="I12" s="7"/>
      <c r="J12" s="7"/>
    </row>
    <row r="13" spans="1:10" s="4" customFormat="1" ht="28.2" customHeight="1" x14ac:dyDescent="0.3">
      <c r="A13" s="4" t="s">
        <v>17</v>
      </c>
      <c r="B13" s="4" t="s">
        <v>21</v>
      </c>
      <c r="C13" s="11" t="s">
        <v>6</v>
      </c>
      <c r="D13" s="6" t="s">
        <v>22</v>
      </c>
      <c r="E13" s="6" t="s">
        <v>23</v>
      </c>
      <c r="F13" s="5">
        <v>1</v>
      </c>
      <c r="G13" s="23">
        <v>100</v>
      </c>
      <c r="H13" s="21">
        <v>100</v>
      </c>
      <c r="I13" s="7"/>
      <c r="J13" s="7"/>
    </row>
    <row r="14" spans="1:10" s="4" customFormat="1" ht="28.2" customHeight="1" x14ac:dyDescent="0.3">
      <c r="A14" s="4" t="s">
        <v>27</v>
      </c>
      <c r="B14" s="4" t="s">
        <v>29</v>
      </c>
      <c r="C14" s="11" t="s">
        <v>9</v>
      </c>
      <c r="D14" s="6" t="s">
        <v>30</v>
      </c>
      <c r="E14" s="6" t="s">
        <v>31</v>
      </c>
      <c r="F14" s="5">
        <v>12</v>
      </c>
      <c r="G14" s="23">
        <v>25</v>
      </c>
      <c r="H14" s="22">
        <v>50</v>
      </c>
      <c r="I14" s="7"/>
      <c r="J14" s="7"/>
    </row>
    <row r="15" spans="1:10" s="4" customFormat="1" ht="28.2" customHeight="1" x14ac:dyDescent="0.3">
      <c r="A15" s="4" t="s">
        <v>27</v>
      </c>
      <c r="B15" s="4" t="s">
        <v>28</v>
      </c>
      <c r="C15" s="11" t="s">
        <v>12</v>
      </c>
      <c r="D15" s="4" t="s">
        <v>28</v>
      </c>
      <c r="E15" s="6" t="s">
        <v>77</v>
      </c>
      <c r="F15" s="5">
        <v>10</v>
      </c>
      <c r="G15" s="23">
        <v>30</v>
      </c>
      <c r="H15" s="22">
        <v>55</v>
      </c>
      <c r="I15" s="7"/>
      <c r="J15" s="7"/>
    </row>
    <row r="16" spans="1:10" s="4" customFormat="1" ht="28.2" customHeight="1" x14ac:dyDescent="0.3">
      <c r="A16" s="4" t="s">
        <v>27</v>
      </c>
      <c r="B16" s="4" t="s">
        <v>66</v>
      </c>
      <c r="C16" s="11" t="s">
        <v>6</v>
      </c>
      <c r="D16" s="4" t="s">
        <v>70</v>
      </c>
      <c r="E16" s="6" t="s">
        <v>71</v>
      </c>
      <c r="F16" s="5">
        <v>7</v>
      </c>
      <c r="G16" s="23">
        <v>25</v>
      </c>
      <c r="H16" s="22">
        <v>50</v>
      </c>
      <c r="I16" s="7"/>
      <c r="J16" s="7"/>
    </row>
    <row r="17" spans="1:10" s="4" customFormat="1" ht="28.2" customHeight="1" x14ac:dyDescent="0.3">
      <c r="A17" s="4" t="s">
        <v>27</v>
      </c>
      <c r="B17" s="4" t="s">
        <v>66</v>
      </c>
      <c r="C17" s="11" t="s">
        <v>6</v>
      </c>
      <c r="D17" s="10" t="s">
        <v>79</v>
      </c>
      <c r="E17" s="4" t="s">
        <v>80</v>
      </c>
      <c r="F17" s="5">
        <v>1</v>
      </c>
      <c r="G17" s="23">
        <v>50</v>
      </c>
      <c r="H17" s="22">
        <v>75</v>
      </c>
      <c r="I17" s="7"/>
      <c r="J17" s="7"/>
    </row>
    <row r="18" spans="1:10" s="4" customFormat="1" ht="28.2" customHeight="1" x14ac:dyDescent="0.3">
      <c r="A18" s="4" t="s">
        <v>27</v>
      </c>
      <c r="B18" s="4" t="s">
        <v>63</v>
      </c>
      <c r="C18" s="9" t="s">
        <v>12</v>
      </c>
      <c r="D18" s="9" t="s">
        <v>32</v>
      </c>
      <c r="E18" s="6" t="s">
        <v>64</v>
      </c>
      <c r="F18" s="5">
        <v>4</v>
      </c>
      <c r="G18" s="23">
        <v>25</v>
      </c>
      <c r="H18" s="22">
        <v>50</v>
      </c>
      <c r="I18" s="7"/>
      <c r="J18" s="7"/>
    </row>
    <row r="19" spans="1:10" s="4" customFormat="1" ht="28.2" customHeight="1" x14ac:dyDescent="0.3">
      <c r="A19" s="4" t="s">
        <v>33</v>
      </c>
      <c r="B19" s="8" t="s">
        <v>95</v>
      </c>
      <c r="C19" s="11" t="s">
        <v>12</v>
      </c>
      <c r="D19" s="10" t="s">
        <v>94</v>
      </c>
      <c r="E19" s="10" t="s">
        <v>93</v>
      </c>
      <c r="F19" s="5">
        <v>3</v>
      </c>
      <c r="G19" s="23">
        <v>25</v>
      </c>
      <c r="H19" s="22">
        <v>50</v>
      </c>
      <c r="I19" s="7"/>
      <c r="J19" s="7"/>
    </row>
    <row r="20" spans="1:10" s="4" customFormat="1" ht="28.2" customHeight="1" x14ac:dyDescent="0.3">
      <c r="A20" s="4" t="s">
        <v>33</v>
      </c>
      <c r="B20" s="4" t="s">
        <v>44</v>
      </c>
      <c r="C20" s="11" t="s">
        <v>38</v>
      </c>
      <c r="D20" s="6" t="s">
        <v>45</v>
      </c>
      <c r="E20" s="6" t="s">
        <v>46</v>
      </c>
      <c r="F20" s="5">
        <v>1</v>
      </c>
      <c r="G20" s="23">
        <v>10</v>
      </c>
      <c r="H20" s="22">
        <v>35</v>
      </c>
      <c r="I20" s="7"/>
      <c r="J20" s="7"/>
    </row>
    <row r="21" spans="1:10" s="4" customFormat="1" ht="28.2" customHeight="1" x14ac:dyDescent="0.3">
      <c r="A21" s="4" t="s">
        <v>33</v>
      </c>
      <c r="B21" s="8" t="s">
        <v>98</v>
      </c>
      <c r="C21" s="11" t="s">
        <v>12</v>
      </c>
      <c r="D21" s="10" t="s">
        <v>97</v>
      </c>
      <c r="E21" s="10" t="s">
        <v>96</v>
      </c>
      <c r="F21" s="5">
        <v>2</v>
      </c>
      <c r="G21" s="23">
        <v>25</v>
      </c>
      <c r="H21" s="22">
        <v>50</v>
      </c>
      <c r="I21" s="7"/>
      <c r="J21" s="7"/>
    </row>
    <row r="22" spans="1:10" s="4" customFormat="1" ht="28.2" customHeight="1" x14ac:dyDescent="0.3">
      <c r="A22" s="4" t="s">
        <v>33</v>
      </c>
      <c r="B22" s="4" t="s">
        <v>34</v>
      </c>
      <c r="C22" s="11" t="s">
        <v>24</v>
      </c>
      <c r="D22" s="6" t="s">
        <v>35</v>
      </c>
      <c r="E22" s="6" t="s">
        <v>72</v>
      </c>
      <c r="F22" s="5">
        <v>3</v>
      </c>
      <c r="G22" s="23">
        <v>10</v>
      </c>
      <c r="H22" s="22">
        <v>35</v>
      </c>
      <c r="I22" s="7"/>
      <c r="J22" s="7"/>
    </row>
    <row r="23" spans="1:10" s="4" customFormat="1" ht="28.2" customHeight="1" x14ac:dyDescent="0.3">
      <c r="A23" s="4" t="s">
        <v>55</v>
      </c>
      <c r="B23" s="4" t="s">
        <v>56</v>
      </c>
      <c r="C23" s="11" t="s">
        <v>9</v>
      </c>
      <c r="D23" s="6" t="s">
        <v>57</v>
      </c>
      <c r="E23" s="6" t="s">
        <v>58</v>
      </c>
      <c r="F23" s="5">
        <v>1</v>
      </c>
      <c r="G23" s="23">
        <v>25</v>
      </c>
      <c r="H23" s="22">
        <v>50</v>
      </c>
      <c r="I23" s="7"/>
      <c r="J23" s="7"/>
    </row>
    <row r="24" spans="1:10" ht="28.2" customHeight="1" x14ac:dyDescent="0.3">
      <c r="A24" s="4" t="s">
        <v>55</v>
      </c>
      <c r="B24" s="4" t="s">
        <v>74</v>
      </c>
      <c r="C24" s="11" t="s">
        <v>12</v>
      </c>
      <c r="D24" s="6" t="s">
        <v>74</v>
      </c>
      <c r="E24" s="6" t="s">
        <v>73</v>
      </c>
      <c r="F24" s="5">
        <v>2</v>
      </c>
      <c r="G24" s="23">
        <v>27</v>
      </c>
      <c r="H24" s="22">
        <v>52</v>
      </c>
    </row>
    <row r="25" spans="1:10" ht="28.2" customHeight="1" x14ac:dyDescent="0.3">
      <c r="A25" s="4" t="s">
        <v>55</v>
      </c>
      <c r="B25" s="4" t="s">
        <v>90</v>
      </c>
      <c r="C25" s="11" t="s">
        <v>6</v>
      </c>
      <c r="D25" s="4" t="s">
        <v>91</v>
      </c>
      <c r="E25" s="6" t="s">
        <v>92</v>
      </c>
      <c r="F25" s="5">
        <v>1</v>
      </c>
      <c r="G25" s="23">
        <v>50</v>
      </c>
      <c r="H25" s="22">
        <v>75</v>
      </c>
    </row>
    <row r="26" spans="1:10" ht="28.2" customHeight="1" x14ac:dyDescent="0.3">
      <c r="A26" s="4" t="s">
        <v>47</v>
      </c>
      <c r="B26" s="4" t="s">
        <v>48</v>
      </c>
      <c r="C26" s="11" t="s">
        <v>12</v>
      </c>
      <c r="D26" s="6" t="s">
        <v>60</v>
      </c>
      <c r="E26" s="6" t="s">
        <v>61</v>
      </c>
      <c r="F26" s="5">
        <v>1</v>
      </c>
      <c r="G26" s="23">
        <v>5</v>
      </c>
      <c r="H26" s="22">
        <v>30</v>
      </c>
    </row>
    <row r="27" spans="1:10" ht="28.2" customHeight="1" x14ac:dyDescent="0.3">
      <c r="A27" s="4" t="s">
        <v>47</v>
      </c>
      <c r="B27" s="4" t="s">
        <v>48</v>
      </c>
      <c r="C27" s="11" t="s">
        <v>6</v>
      </c>
      <c r="D27" s="4" t="s">
        <v>84</v>
      </c>
      <c r="E27" s="6" t="s">
        <v>85</v>
      </c>
      <c r="F27" s="5">
        <v>1</v>
      </c>
      <c r="G27" s="23">
        <v>20</v>
      </c>
      <c r="H27" s="22">
        <v>45</v>
      </c>
    </row>
    <row r="28" spans="1:10" ht="28.2" customHeight="1" x14ac:dyDescent="0.3">
      <c r="A28" s="4" t="s">
        <v>47</v>
      </c>
      <c r="B28" s="4" t="s">
        <v>48</v>
      </c>
      <c r="C28" s="11" t="s">
        <v>49</v>
      </c>
      <c r="D28" s="6" t="s">
        <v>50</v>
      </c>
      <c r="E28" s="6" t="s">
        <v>51</v>
      </c>
      <c r="F28" s="5">
        <v>1</v>
      </c>
      <c r="G28" s="23">
        <v>25</v>
      </c>
      <c r="H28" s="22">
        <v>50</v>
      </c>
    </row>
    <row r="29" spans="1:10" ht="28.2" customHeight="1" x14ac:dyDescent="0.3">
      <c r="A29" s="4" t="s">
        <v>47</v>
      </c>
      <c r="B29" s="4" t="s">
        <v>48</v>
      </c>
      <c r="C29" s="11" t="s">
        <v>12</v>
      </c>
      <c r="D29" s="6" t="s">
        <v>59</v>
      </c>
      <c r="E29" s="6" t="s">
        <v>62</v>
      </c>
      <c r="F29" s="5">
        <v>2</v>
      </c>
      <c r="G29" s="23">
        <v>25</v>
      </c>
      <c r="H29" s="22">
        <v>50</v>
      </c>
    </row>
    <row r="30" spans="1:10" ht="28.2" customHeight="1" x14ac:dyDescent="0.3">
      <c r="A30" s="4" t="s">
        <v>47</v>
      </c>
      <c r="B30" s="4" t="s">
        <v>83</v>
      </c>
      <c r="C30" s="11" t="s">
        <v>6</v>
      </c>
      <c r="D30" s="4" t="s">
        <v>81</v>
      </c>
      <c r="E30" s="4" t="s">
        <v>82</v>
      </c>
      <c r="F30" s="5">
        <v>1</v>
      </c>
      <c r="G30" s="23">
        <v>50</v>
      </c>
      <c r="H30" s="22">
        <v>75</v>
      </c>
    </row>
    <row r="31" spans="1:10" x14ac:dyDescent="0.3">
      <c r="D31" s="4"/>
      <c r="E31" s="6"/>
      <c r="H31" s="22"/>
    </row>
  </sheetData>
  <autoFilter ref="A2:I30" xr:uid="{29C8C3C9-E46C-4BF3-9CD8-7D4DDE18C897}"/>
  <sortState xmlns:xlrd2="http://schemas.microsoft.com/office/spreadsheetml/2017/richdata2" ref="A3:H30">
    <sortCondition ref="A3:A30"/>
    <sortCondition ref="B3:B30"/>
    <sortCondition ref="E3:E30"/>
  </sortState>
  <mergeCells count="1">
    <mergeCell ref="A1:H1"/>
  </mergeCells>
  <printOptions horizontalCentered="1" verticalCentered="1"/>
  <pageMargins left="0.31" right="0.28000000000000003" top="0.28000000000000003" bottom="0.08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Leitgib</dc:creator>
  <cp:lastModifiedBy>Pierre Leitgib</cp:lastModifiedBy>
  <cp:lastPrinted>2025-06-26T15:51:45Z</cp:lastPrinted>
  <dcterms:created xsi:type="dcterms:W3CDTF">2025-06-12T19:14:25Z</dcterms:created>
  <dcterms:modified xsi:type="dcterms:W3CDTF">2025-06-26T15:56:39Z</dcterms:modified>
</cp:coreProperties>
</file>