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date1904="1" autoCompressPictures="0"/>
  <bookViews>
    <workbookView xWindow="240" yWindow="240" windowWidth="25360" windowHeight="15820" tabRatio="500"/>
  </bookViews>
  <sheets>
    <sheet name="Baby" sheetId="7" r:id="rId1"/>
    <sheet name="Older" sheetId="8" r:id="rId2"/>
    <sheet name="AW20 pricelist" sheetId="3" r:id="rId3"/>
    <sheet name="Codes" sheetId="4" r:id="rId4"/>
  </sheets>
  <definedNames>
    <definedName name="_xlnm._FilterDatabase" localSheetId="2" hidden="1">'AW20 pricelist'!#REF!</definedName>
    <definedName name="CurrencyList">Codes!$C$13:$C$15</definedName>
    <definedName name="_xlnm.Extract" localSheetId="2">'AW20 pricelist'!$Q:$Q</definedName>
    <definedName name="_xlnm.Print_Area" localSheetId="0">Baby!$B$1:$O$77</definedName>
    <definedName name="_xlnm.Print_Area" localSheetId="1">Older!$B$1:$N$66</definedName>
    <definedName name="TaxCodeList">Codes!$A$13:$A$16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D131" i="3" l="1"/>
  <c r="I131" i="4"/>
  <c r="P131" i="4"/>
  <c r="D130" i="3"/>
  <c r="I130" i="4"/>
  <c r="P130" i="4"/>
  <c r="D129" i="3"/>
  <c r="I129" i="4"/>
  <c r="P129" i="4"/>
  <c r="D128" i="3"/>
  <c r="I128" i="4"/>
  <c r="P128" i="4"/>
  <c r="D127" i="3"/>
  <c r="I127" i="4"/>
  <c r="P127" i="4"/>
  <c r="D124" i="3"/>
  <c r="I124" i="4"/>
  <c r="O124" i="4"/>
  <c r="N124" i="4"/>
  <c r="M124" i="4"/>
  <c r="L124" i="4"/>
  <c r="K124" i="4"/>
  <c r="J124" i="4"/>
  <c r="D123" i="3"/>
  <c r="I123" i="4"/>
  <c r="O123" i="4"/>
  <c r="N123" i="4"/>
  <c r="M123" i="4"/>
  <c r="L123" i="4"/>
  <c r="K123" i="4"/>
  <c r="J123" i="4"/>
  <c r="D122" i="3"/>
  <c r="I122" i="4"/>
  <c r="O122" i="4"/>
  <c r="N122" i="4"/>
  <c r="M122" i="4"/>
  <c r="L122" i="4"/>
  <c r="K122" i="4"/>
  <c r="J122" i="4"/>
  <c r="D121" i="3"/>
  <c r="I121" i="4"/>
  <c r="O121" i="4"/>
  <c r="N121" i="4"/>
  <c r="M121" i="4"/>
  <c r="L121" i="4"/>
  <c r="K121" i="4"/>
  <c r="J121" i="4"/>
  <c r="D120" i="3"/>
  <c r="I120" i="4"/>
  <c r="O120" i="4"/>
  <c r="N120" i="4"/>
  <c r="M120" i="4"/>
  <c r="L120" i="4"/>
  <c r="K120" i="4"/>
  <c r="J120" i="4"/>
  <c r="D119" i="3"/>
  <c r="I119" i="4"/>
  <c r="O119" i="4"/>
  <c r="N119" i="4"/>
  <c r="M119" i="4"/>
  <c r="L119" i="4"/>
  <c r="K119" i="4"/>
  <c r="J119" i="4"/>
  <c r="D118" i="3"/>
  <c r="I118" i="4"/>
  <c r="O118" i="4"/>
  <c r="N118" i="4"/>
  <c r="M118" i="4"/>
  <c r="L118" i="4"/>
  <c r="K118" i="4"/>
  <c r="J118" i="4"/>
  <c r="D117" i="3"/>
  <c r="I117" i="4"/>
  <c r="O117" i="4"/>
  <c r="N117" i="4"/>
  <c r="M117" i="4"/>
  <c r="L117" i="4"/>
  <c r="K117" i="4"/>
  <c r="J117" i="4"/>
  <c r="D116" i="3"/>
  <c r="I116" i="4"/>
  <c r="O116" i="4"/>
  <c r="N116" i="4"/>
  <c r="M116" i="4"/>
  <c r="L116" i="4"/>
  <c r="K116" i="4"/>
  <c r="J116" i="4"/>
  <c r="D115" i="3"/>
  <c r="I115" i="4"/>
  <c r="O115" i="4"/>
  <c r="N115" i="4"/>
  <c r="M115" i="4"/>
  <c r="L115" i="4"/>
  <c r="K115" i="4"/>
  <c r="J115" i="4"/>
  <c r="D114" i="3"/>
  <c r="I114" i="4"/>
  <c r="O114" i="4"/>
  <c r="N114" i="4"/>
  <c r="M114" i="4"/>
  <c r="L114" i="4"/>
  <c r="K114" i="4"/>
  <c r="J114" i="4"/>
  <c r="D113" i="3"/>
  <c r="I113" i="4"/>
  <c r="O113" i="4"/>
  <c r="N113" i="4"/>
  <c r="M113" i="4"/>
  <c r="L113" i="4"/>
  <c r="K113" i="4"/>
  <c r="J113" i="4"/>
  <c r="D112" i="3"/>
  <c r="I112" i="4"/>
  <c r="O112" i="4"/>
  <c r="N112" i="4"/>
  <c r="M112" i="4"/>
  <c r="L112" i="4"/>
  <c r="K112" i="4"/>
  <c r="J112" i="4"/>
  <c r="D111" i="3"/>
  <c r="I111" i="4"/>
  <c r="O111" i="4"/>
  <c r="N111" i="4"/>
  <c r="M111" i="4"/>
  <c r="L111" i="4"/>
  <c r="K111" i="4"/>
  <c r="J111" i="4"/>
  <c r="D110" i="3"/>
  <c r="I110" i="4"/>
  <c r="O110" i="4"/>
  <c r="N110" i="4"/>
  <c r="M110" i="4"/>
  <c r="L110" i="4"/>
  <c r="K110" i="4"/>
  <c r="J110" i="4"/>
  <c r="D109" i="3"/>
  <c r="I109" i="4"/>
  <c r="O109" i="4"/>
  <c r="N109" i="4"/>
  <c r="M109" i="4"/>
  <c r="L109" i="4"/>
  <c r="K109" i="4"/>
  <c r="J109" i="4"/>
  <c r="D108" i="3"/>
  <c r="I108" i="4"/>
  <c r="O108" i="4"/>
  <c r="N108" i="4"/>
  <c r="M108" i="4"/>
  <c r="L108" i="4"/>
  <c r="K108" i="4"/>
  <c r="J108" i="4"/>
  <c r="D107" i="3"/>
  <c r="I107" i="4"/>
  <c r="O107" i="4"/>
  <c r="N107" i="4"/>
  <c r="M107" i="4"/>
  <c r="L107" i="4"/>
  <c r="K107" i="4"/>
  <c r="J107" i="4"/>
  <c r="D106" i="3"/>
  <c r="I106" i="4"/>
  <c r="O106" i="4"/>
  <c r="N106" i="4"/>
  <c r="M106" i="4"/>
  <c r="L106" i="4"/>
  <c r="K106" i="4"/>
  <c r="J106" i="4"/>
  <c r="D105" i="3"/>
  <c r="I105" i="4"/>
  <c r="O105" i="4"/>
  <c r="N105" i="4"/>
  <c r="M105" i="4"/>
  <c r="L105" i="4"/>
  <c r="K105" i="4"/>
  <c r="J105" i="4"/>
  <c r="D104" i="3"/>
  <c r="I104" i="4"/>
  <c r="O104" i="4"/>
  <c r="N104" i="4"/>
  <c r="M104" i="4"/>
  <c r="L104" i="4"/>
  <c r="K104" i="4"/>
  <c r="J104" i="4"/>
  <c r="D103" i="3"/>
  <c r="I103" i="4"/>
  <c r="O103" i="4"/>
  <c r="N103" i="4"/>
  <c r="M103" i="4"/>
  <c r="L103" i="4"/>
  <c r="K103" i="4"/>
  <c r="J103" i="4"/>
  <c r="D102" i="3"/>
  <c r="I102" i="4"/>
  <c r="O102" i="4"/>
  <c r="N102" i="4"/>
  <c r="M102" i="4"/>
  <c r="L102" i="4"/>
  <c r="K102" i="4"/>
  <c r="J102" i="4"/>
  <c r="D101" i="3"/>
  <c r="I101" i="4"/>
  <c r="O101" i="4"/>
  <c r="N101" i="4"/>
  <c r="M101" i="4"/>
  <c r="L101" i="4"/>
  <c r="K101" i="4"/>
  <c r="J101" i="4"/>
  <c r="D100" i="3"/>
  <c r="I100" i="4"/>
  <c r="O100" i="4"/>
  <c r="N100" i="4"/>
  <c r="M100" i="4"/>
  <c r="L100" i="4"/>
  <c r="K100" i="4"/>
  <c r="J100" i="4"/>
  <c r="D99" i="3"/>
  <c r="I99" i="4"/>
  <c r="O99" i="4"/>
  <c r="N99" i="4"/>
  <c r="M99" i="4"/>
  <c r="L99" i="4"/>
  <c r="K99" i="4"/>
  <c r="J99" i="4"/>
  <c r="D98" i="3"/>
  <c r="I98" i="4"/>
  <c r="O98" i="4"/>
  <c r="N98" i="4"/>
  <c r="M98" i="4"/>
  <c r="L98" i="4"/>
  <c r="K98" i="4"/>
  <c r="J98" i="4"/>
  <c r="D97" i="3"/>
  <c r="I97" i="4"/>
  <c r="O97" i="4"/>
  <c r="N97" i="4"/>
  <c r="M97" i="4"/>
  <c r="L97" i="4"/>
  <c r="K97" i="4"/>
  <c r="J97" i="4"/>
  <c r="D96" i="3"/>
  <c r="I96" i="4"/>
  <c r="O96" i="4"/>
  <c r="N96" i="4"/>
  <c r="M96" i="4"/>
  <c r="L96" i="4"/>
  <c r="K96" i="4"/>
  <c r="J96" i="4"/>
  <c r="D95" i="3"/>
  <c r="I95" i="4"/>
  <c r="O95" i="4"/>
  <c r="N95" i="4"/>
  <c r="M95" i="4"/>
  <c r="L95" i="4"/>
  <c r="K95" i="4"/>
  <c r="J95" i="4"/>
  <c r="D94" i="3"/>
  <c r="I94" i="4"/>
  <c r="O94" i="4"/>
  <c r="N94" i="4"/>
  <c r="M94" i="4"/>
  <c r="L94" i="4"/>
  <c r="K94" i="4"/>
  <c r="J94" i="4"/>
  <c r="D93" i="3"/>
  <c r="I93" i="4"/>
  <c r="O93" i="4"/>
  <c r="N93" i="4"/>
  <c r="M93" i="4"/>
  <c r="L93" i="4"/>
  <c r="K93" i="4"/>
  <c r="J93" i="4"/>
  <c r="D92" i="3"/>
  <c r="I92" i="4"/>
  <c r="O92" i="4"/>
  <c r="N92" i="4"/>
  <c r="M92" i="4"/>
  <c r="L92" i="4"/>
  <c r="K92" i="4"/>
  <c r="J92" i="4"/>
  <c r="D91" i="3"/>
  <c r="I91" i="4"/>
  <c r="O91" i="4"/>
  <c r="N91" i="4"/>
  <c r="M91" i="4"/>
  <c r="L91" i="4"/>
  <c r="K91" i="4"/>
  <c r="J91" i="4"/>
  <c r="D90" i="3"/>
  <c r="I90" i="4"/>
  <c r="O90" i="4"/>
  <c r="N90" i="4"/>
  <c r="M90" i="4"/>
  <c r="L90" i="4"/>
  <c r="K90" i="4"/>
  <c r="J90" i="4"/>
  <c r="D89" i="3"/>
  <c r="I89" i="4"/>
  <c r="O89" i="4"/>
  <c r="N89" i="4"/>
  <c r="M89" i="4"/>
  <c r="L89" i="4"/>
  <c r="K89" i="4"/>
  <c r="J89" i="4"/>
  <c r="D88" i="3"/>
  <c r="I88" i="4"/>
  <c r="O88" i="4"/>
  <c r="N88" i="4"/>
  <c r="M88" i="4"/>
  <c r="L88" i="4"/>
  <c r="K88" i="4"/>
  <c r="J88" i="4"/>
  <c r="D87" i="3"/>
  <c r="I87" i="4"/>
  <c r="O87" i="4"/>
  <c r="N87" i="4"/>
  <c r="M87" i="4"/>
  <c r="L87" i="4"/>
  <c r="K87" i="4"/>
  <c r="J87" i="4"/>
  <c r="D86" i="3"/>
  <c r="I86" i="4"/>
  <c r="O86" i="4"/>
  <c r="N86" i="4"/>
  <c r="M86" i="4"/>
  <c r="L86" i="4"/>
  <c r="K86" i="4"/>
  <c r="J86" i="4"/>
  <c r="D85" i="3"/>
  <c r="I85" i="4"/>
  <c r="O85" i="4"/>
  <c r="N85" i="4"/>
  <c r="M85" i="4"/>
  <c r="L85" i="4"/>
  <c r="K85" i="4"/>
  <c r="J85" i="4"/>
  <c r="D84" i="3"/>
  <c r="I84" i="4"/>
  <c r="O84" i="4"/>
  <c r="N84" i="4"/>
  <c r="M84" i="4"/>
  <c r="L84" i="4"/>
  <c r="K84" i="4"/>
  <c r="J84" i="4"/>
  <c r="D83" i="3"/>
  <c r="I83" i="4"/>
  <c r="O83" i="4"/>
  <c r="N83" i="4"/>
  <c r="M83" i="4"/>
  <c r="L83" i="4"/>
  <c r="K83" i="4"/>
  <c r="J83" i="4"/>
  <c r="D82" i="3"/>
  <c r="I82" i="4"/>
  <c r="O82" i="4"/>
  <c r="N82" i="4"/>
  <c r="M82" i="4"/>
  <c r="L82" i="4"/>
  <c r="K82" i="4"/>
  <c r="J82" i="4"/>
  <c r="D81" i="3"/>
  <c r="I81" i="4"/>
  <c r="O81" i="4"/>
  <c r="N81" i="4"/>
  <c r="M81" i="4"/>
  <c r="L81" i="4"/>
  <c r="K81" i="4"/>
  <c r="J81" i="4"/>
  <c r="D80" i="3"/>
  <c r="I80" i="4"/>
  <c r="O80" i="4"/>
  <c r="N80" i="4"/>
  <c r="M80" i="4"/>
  <c r="L80" i="4"/>
  <c r="K80" i="4"/>
  <c r="J80" i="4"/>
  <c r="D79" i="3"/>
  <c r="I79" i="4"/>
  <c r="O79" i="4"/>
  <c r="N79" i="4"/>
  <c r="M79" i="4"/>
  <c r="L79" i="4"/>
  <c r="K79" i="4"/>
  <c r="J79" i="4"/>
  <c r="D78" i="3"/>
  <c r="I78" i="4"/>
  <c r="O78" i="4"/>
  <c r="N78" i="4"/>
  <c r="M78" i="4"/>
  <c r="L78" i="4"/>
  <c r="K78" i="4"/>
  <c r="J78" i="4"/>
  <c r="D77" i="3"/>
  <c r="I77" i="4"/>
  <c r="O77" i="4"/>
  <c r="N77" i="4"/>
  <c r="M77" i="4"/>
  <c r="L77" i="4"/>
  <c r="K77" i="4"/>
  <c r="J77" i="4"/>
  <c r="D76" i="3"/>
  <c r="I76" i="4"/>
  <c r="O76" i="4"/>
  <c r="N76" i="4"/>
  <c r="M76" i="4"/>
  <c r="L76" i="4"/>
  <c r="K76" i="4"/>
  <c r="J76" i="4"/>
  <c r="D75" i="3"/>
  <c r="I75" i="4"/>
  <c r="O75" i="4"/>
  <c r="N75" i="4"/>
  <c r="M75" i="4"/>
  <c r="L75" i="4"/>
  <c r="K75" i="4"/>
  <c r="J75" i="4"/>
  <c r="D74" i="3"/>
  <c r="I74" i="4"/>
  <c r="O74" i="4"/>
  <c r="N74" i="4"/>
  <c r="M74" i="4"/>
  <c r="L74" i="4"/>
  <c r="K74" i="4"/>
  <c r="J74" i="4"/>
  <c r="D73" i="3"/>
  <c r="I73" i="4"/>
  <c r="O73" i="4"/>
  <c r="N73" i="4"/>
  <c r="M73" i="4"/>
  <c r="L73" i="4"/>
  <c r="K73" i="4"/>
  <c r="J73" i="4"/>
  <c r="D72" i="3"/>
  <c r="I72" i="4"/>
  <c r="O72" i="4"/>
  <c r="N72" i="4"/>
  <c r="M72" i="4"/>
  <c r="L72" i="4"/>
  <c r="K72" i="4"/>
  <c r="J72" i="4"/>
  <c r="D71" i="3"/>
  <c r="I71" i="4"/>
  <c r="O71" i="4"/>
  <c r="N71" i="4"/>
  <c r="M71" i="4"/>
  <c r="L71" i="4"/>
  <c r="K71" i="4"/>
  <c r="J71" i="4"/>
  <c r="D70" i="3"/>
  <c r="I70" i="4"/>
  <c r="O70" i="4"/>
  <c r="N70" i="4"/>
  <c r="M70" i="4"/>
  <c r="L70" i="4"/>
  <c r="K70" i="4"/>
  <c r="J70" i="4"/>
  <c r="I143" i="4"/>
  <c r="I142" i="4"/>
  <c r="I141" i="4"/>
  <c r="I140" i="4"/>
  <c r="I139" i="4"/>
  <c r="I138" i="4"/>
  <c r="D137" i="3"/>
  <c r="I137" i="4"/>
  <c r="D136" i="3"/>
  <c r="I136" i="4"/>
  <c r="D135" i="3"/>
  <c r="I135" i="4"/>
  <c r="D134" i="3"/>
  <c r="I134" i="4"/>
  <c r="D133" i="3"/>
  <c r="I133" i="4"/>
  <c r="D132" i="3"/>
  <c r="I132" i="4"/>
  <c r="D126" i="3"/>
  <c r="I126" i="4"/>
  <c r="D125" i="3"/>
  <c r="I125" i="4"/>
  <c r="D69" i="3"/>
  <c r="I69" i="4"/>
  <c r="D68" i="3"/>
  <c r="I68" i="4"/>
  <c r="I67" i="4"/>
  <c r="D66" i="3"/>
  <c r="I66" i="4"/>
  <c r="D65" i="3"/>
  <c r="I65" i="4"/>
  <c r="D64" i="3"/>
  <c r="I64" i="4"/>
  <c r="D63" i="3"/>
  <c r="I63" i="4"/>
  <c r="D62" i="3"/>
  <c r="I62" i="4"/>
  <c r="D61" i="3"/>
  <c r="I61" i="4"/>
  <c r="D60" i="3"/>
  <c r="I60" i="4"/>
  <c r="D59" i="3"/>
  <c r="I59" i="4"/>
  <c r="D58" i="3"/>
  <c r="I58" i="4"/>
  <c r="D57" i="3"/>
  <c r="I57" i="4"/>
  <c r="D56" i="3"/>
  <c r="I56" i="4"/>
  <c r="D55" i="3"/>
  <c r="I55" i="4"/>
  <c r="D54" i="3"/>
  <c r="I54" i="4"/>
  <c r="D53" i="3"/>
  <c r="I53" i="4"/>
  <c r="D52" i="3"/>
  <c r="I52" i="4"/>
  <c r="D51" i="3"/>
  <c r="I51" i="4"/>
  <c r="D50" i="3"/>
  <c r="I50" i="4"/>
  <c r="D49" i="3"/>
  <c r="I49" i="4"/>
  <c r="D48" i="3"/>
  <c r="I48" i="4"/>
  <c r="D47" i="3"/>
  <c r="I47" i="4"/>
  <c r="D46" i="3"/>
  <c r="I46" i="4"/>
  <c r="D45" i="3"/>
  <c r="I45" i="4"/>
  <c r="D44" i="3"/>
  <c r="I44" i="4"/>
  <c r="D43" i="3"/>
  <c r="I43" i="4"/>
  <c r="D42" i="3"/>
  <c r="I42" i="4"/>
  <c r="D41" i="3"/>
  <c r="I41" i="4"/>
  <c r="D40" i="3"/>
  <c r="I40" i="4"/>
  <c r="D39" i="3"/>
  <c r="I39" i="4"/>
  <c r="D38" i="3"/>
  <c r="I38" i="4"/>
  <c r="D37" i="3"/>
  <c r="I37" i="4"/>
  <c r="D36" i="3"/>
  <c r="I36" i="4"/>
  <c r="D35" i="3"/>
  <c r="I35" i="4"/>
  <c r="D34" i="3"/>
  <c r="I34" i="4"/>
  <c r="D33" i="3"/>
  <c r="I33" i="4"/>
  <c r="D32" i="3"/>
  <c r="I32" i="4"/>
  <c r="D31" i="3"/>
  <c r="I31" i="4"/>
  <c r="D30" i="3"/>
  <c r="I30" i="4"/>
  <c r="D29" i="3"/>
  <c r="I29" i="4"/>
  <c r="D28" i="3"/>
  <c r="I28" i="4"/>
  <c r="D27" i="3"/>
  <c r="I27" i="4"/>
  <c r="D26" i="3"/>
  <c r="I26" i="4"/>
  <c r="D25" i="3"/>
  <c r="I25" i="4"/>
  <c r="D24" i="3"/>
  <c r="I24" i="4"/>
  <c r="D23" i="3"/>
  <c r="I23" i="4"/>
  <c r="D22" i="3"/>
  <c r="I22" i="4"/>
  <c r="D21" i="3"/>
  <c r="I21" i="4"/>
  <c r="D20" i="3"/>
  <c r="I20" i="4"/>
  <c r="D19" i="3"/>
  <c r="I19" i="4"/>
  <c r="D18" i="3"/>
  <c r="I18" i="4"/>
  <c r="D17" i="3"/>
  <c r="I17" i="4"/>
  <c r="P137" i="3"/>
  <c r="P136" i="3"/>
  <c r="P135" i="3"/>
  <c r="P134" i="3"/>
  <c r="P133" i="3"/>
  <c r="P132" i="3"/>
  <c r="P131" i="3"/>
  <c r="P130" i="3"/>
  <c r="P129" i="3"/>
  <c r="P128" i="3"/>
  <c r="P127" i="3"/>
  <c r="O137" i="3"/>
  <c r="N137" i="3"/>
  <c r="M137" i="3"/>
  <c r="L137" i="3"/>
  <c r="K137" i="3"/>
  <c r="J137" i="3"/>
  <c r="G137" i="3"/>
  <c r="H137" i="3"/>
  <c r="E137" i="3"/>
  <c r="C137" i="3"/>
  <c r="O136" i="3"/>
  <c r="N136" i="3"/>
  <c r="M136" i="3"/>
  <c r="L136" i="3"/>
  <c r="K136" i="3"/>
  <c r="J136" i="3"/>
  <c r="G136" i="3"/>
  <c r="H136" i="3"/>
  <c r="E136" i="3"/>
  <c r="C136" i="3"/>
  <c r="O135" i="3"/>
  <c r="N135" i="3"/>
  <c r="M135" i="3"/>
  <c r="L135" i="3"/>
  <c r="K135" i="3"/>
  <c r="J135" i="3"/>
  <c r="G135" i="3"/>
  <c r="H135" i="3"/>
  <c r="E135" i="3"/>
  <c r="C135" i="3"/>
  <c r="O134" i="3"/>
  <c r="N134" i="3"/>
  <c r="M134" i="3"/>
  <c r="L134" i="3"/>
  <c r="K134" i="3"/>
  <c r="J134" i="3"/>
  <c r="G134" i="3"/>
  <c r="H134" i="3"/>
  <c r="E134" i="3"/>
  <c r="C134" i="3"/>
  <c r="O133" i="3"/>
  <c r="N133" i="3"/>
  <c r="M133" i="3"/>
  <c r="L133" i="3"/>
  <c r="K133" i="3"/>
  <c r="J133" i="3"/>
  <c r="G133" i="3"/>
  <c r="H133" i="3"/>
  <c r="E133" i="3"/>
  <c r="C133" i="3"/>
  <c r="O132" i="3"/>
  <c r="N132" i="3"/>
  <c r="M132" i="3"/>
  <c r="L132" i="3"/>
  <c r="K132" i="3"/>
  <c r="J132" i="3"/>
  <c r="G132" i="3"/>
  <c r="H132" i="3"/>
  <c r="E132" i="3"/>
  <c r="C132" i="3"/>
  <c r="O131" i="3"/>
  <c r="N131" i="3"/>
  <c r="M131" i="3"/>
  <c r="L131" i="3"/>
  <c r="K131" i="3"/>
  <c r="J131" i="3"/>
  <c r="G131" i="3"/>
  <c r="H131" i="3"/>
  <c r="E131" i="3"/>
  <c r="C131" i="3"/>
  <c r="O130" i="3"/>
  <c r="N130" i="3"/>
  <c r="M130" i="3"/>
  <c r="L130" i="3"/>
  <c r="K130" i="3"/>
  <c r="J130" i="3"/>
  <c r="G130" i="3"/>
  <c r="H130" i="3"/>
  <c r="E130" i="3"/>
  <c r="C130" i="3"/>
  <c r="O129" i="3"/>
  <c r="N129" i="3"/>
  <c r="M129" i="3"/>
  <c r="L129" i="3"/>
  <c r="K129" i="3"/>
  <c r="J129" i="3"/>
  <c r="G129" i="3"/>
  <c r="H129" i="3"/>
  <c r="E129" i="3"/>
  <c r="C129" i="3"/>
  <c r="O128" i="3"/>
  <c r="N128" i="3"/>
  <c r="M128" i="3"/>
  <c r="L128" i="3"/>
  <c r="K128" i="3"/>
  <c r="J128" i="3"/>
  <c r="G128" i="3"/>
  <c r="H128" i="3"/>
  <c r="E128" i="3"/>
  <c r="C128" i="3"/>
  <c r="O127" i="3"/>
  <c r="N127" i="3"/>
  <c r="M127" i="3"/>
  <c r="L127" i="3"/>
  <c r="K127" i="3"/>
  <c r="J127" i="3"/>
  <c r="G127" i="3"/>
  <c r="H127" i="3"/>
  <c r="E127" i="3"/>
  <c r="C127" i="3"/>
  <c r="O126" i="3"/>
  <c r="N126" i="3"/>
  <c r="M126" i="3"/>
  <c r="L126" i="3"/>
  <c r="K126" i="3"/>
  <c r="J126" i="3"/>
  <c r="G126" i="3"/>
  <c r="H126" i="3"/>
  <c r="E126" i="3"/>
  <c r="C126" i="3"/>
  <c r="O125" i="3"/>
  <c r="N125" i="3"/>
  <c r="M125" i="3"/>
  <c r="L125" i="3"/>
  <c r="K125" i="3"/>
  <c r="J125" i="3"/>
  <c r="G125" i="3"/>
  <c r="H125" i="3"/>
  <c r="E125" i="3"/>
  <c r="C125" i="3"/>
  <c r="O124" i="3"/>
  <c r="N124" i="3"/>
  <c r="M124" i="3"/>
  <c r="L124" i="3"/>
  <c r="K124" i="3"/>
  <c r="J124" i="3"/>
  <c r="G124" i="3"/>
  <c r="H124" i="3"/>
  <c r="E124" i="3"/>
  <c r="C124" i="3"/>
  <c r="O123" i="3"/>
  <c r="N123" i="3"/>
  <c r="M123" i="3"/>
  <c r="L123" i="3"/>
  <c r="K123" i="3"/>
  <c r="J123" i="3"/>
  <c r="G123" i="3"/>
  <c r="H123" i="3"/>
  <c r="E123" i="3"/>
  <c r="C123" i="3"/>
  <c r="O122" i="3"/>
  <c r="N122" i="3"/>
  <c r="M122" i="3"/>
  <c r="L122" i="3"/>
  <c r="K122" i="3"/>
  <c r="J122" i="3"/>
  <c r="G122" i="3"/>
  <c r="H122" i="3"/>
  <c r="E122" i="3"/>
  <c r="C122" i="3"/>
  <c r="O121" i="3"/>
  <c r="N121" i="3"/>
  <c r="M121" i="3"/>
  <c r="L121" i="3"/>
  <c r="K121" i="3"/>
  <c r="J121" i="3"/>
  <c r="G121" i="3"/>
  <c r="H121" i="3"/>
  <c r="E121" i="3"/>
  <c r="C121" i="3"/>
  <c r="O120" i="3"/>
  <c r="N120" i="3"/>
  <c r="M120" i="3"/>
  <c r="L120" i="3"/>
  <c r="K120" i="3"/>
  <c r="J120" i="3"/>
  <c r="G120" i="3"/>
  <c r="H120" i="3"/>
  <c r="E120" i="3"/>
  <c r="C120" i="3"/>
  <c r="O119" i="3"/>
  <c r="N119" i="3"/>
  <c r="M119" i="3"/>
  <c r="L119" i="3"/>
  <c r="K119" i="3"/>
  <c r="J119" i="3"/>
  <c r="G119" i="3"/>
  <c r="H119" i="3"/>
  <c r="E119" i="3"/>
  <c r="C119" i="3"/>
  <c r="O118" i="3"/>
  <c r="N118" i="3"/>
  <c r="M118" i="3"/>
  <c r="L118" i="3"/>
  <c r="K118" i="3"/>
  <c r="J118" i="3"/>
  <c r="G118" i="3"/>
  <c r="H118" i="3"/>
  <c r="E118" i="3"/>
  <c r="C118" i="3"/>
  <c r="O117" i="3"/>
  <c r="N117" i="3"/>
  <c r="M117" i="3"/>
  <c r="L117" i="3"/>
  <c r="K117" i="3"/>
  <c r="J117" i="3"/>
  <c r="G117" i="3"/>
  <c r="H117" i="3"/>
  <c r="E117" i="3"/>
  <c r="C117" i="3"/>
  <c r="O116" i="3"/>
  <c r="N116" i="3"/>
  <c r="M116" i="3"/>
  <c r="L116" i="3"/>
  <c r="K116" i="3"/>
  <c r="J116" i="3"/>
  <c r="G116" i="3"/>
  <c r="H116" i="3"/>
  <c r="E116" i="3"/>
  <c r="C116" i="3"/>
  <c r="O115" i="3"/>
  <c r="N115" i="3"/>
  <c r="M115" i="3"/>
  <c r="L115" i="3"/>
  <c r="K115" i="3"/>
  <c r="J115" i="3"/>
  <c r="G115" i="3"/>
  <c r="H115" i="3"/>
  <c r="E115" i="3"/>
  <c r="C115" i="3"/>
  <c r="O114" i="3"/>
  <c r="N114" i="3"/>
  <c r="M114" i="3"/>
  <c r="L114" i="3"/>
  <c r="K114" i="3"/>
  <c r="J114" i="3"/>
  <c r="G114" i="3"/>
  <c r="H114" i="3"/>
  <c r="E114" i="3"/>
  <c r="C114" i="3"/>
  <c r="O113" i="3"/>
  <c r="N113" i="3"/>
  <c r="M113" i="3"/>
  <c r="L113" i="3"/>
  <c r="K113" i="3"/>
  <c r="J113" i="3"/>
  <c r="G113" i="3"/>
  <c r="H113" i="3"/>
  <c r="E113" i="3"/>
  <c r="C113" i="3"/>
  <c r="O112" i="3"/>
  <c r="N112" i="3"/>
  <c r="M112" i="3"/>
  <c r="L112" i="3"/>
  <c r="K112" i="3"/>
  <c r="J112" i="3"/>
  <c r="G112" i="3"/>
  <c r="H112" i="3"/>
  <c r="E112" i="3"/>
  <c r="C112" i="3"/>
  <c r="O111" i="3"/>
  <c r="N111" i="3"/>
  <c r="M111" i="3"/>
  <c r="L111" i="3"/>
  <c r="K111" i="3"/>
  <c r="J111" i="3"/>
  <c r="G111" i="3"/>
  <c r="H111" i="3"/>
  <c r="E111" i="3"/>
  <c r="C111" i="3"/>
  <c r="O110" i="3"/>
  <c r="N110" i="3"/>
  <c r="M110" i="3"/>
  <c r="L110" i="3"/>
  <c r="K110" i="3"/>
  <c r="J110" i="3"/>
  <c r="G110" i="3"/>
  <c r="H110" i="3"/>
  <c r="E110" i="3"/>
  <c r="C110" i="3"/>
  <c r="O109" i="3"/>
  <c r="N109" i="3"/>
  <c r="M109" i="3"/>
  <c r="L109" i="3"/>
  <c r="K109" i="3"/>
  <c r="J109" i="3"/>
  <c r="G109" i="3"/>
  <c r="H109" i="3"/>
  <c r="E109" i="3"/>
  <c r="C109" i="3"/>
  <c r="O108" i="3"/>
  <c r="N108" i="3"/>
  <c r="M108" i="3"/>
  <c r="L108" i="3"/>
  <c r="K108" i="3"/>
  <c r="J108" i="3"/>
  <c r="G108" i="3"/>
  <c r="H108" i="3"/>
  <c r="E108" i="3"/>
  <c r="C108" i="3"/>
  <c r="O107" i="3"/>
  <c r="N107" i="3"/>
  <c r="M107" i="3"/>
  <c r="L107" i="3"/>
  <c r="K107" i="3"/>
  <c r="J107" i="3"/>
  <c r="G107" i="3"/>
  <c r="H107" i="3"/>
  <c r="E107" i="3"/>
  <c r="C107" i="3"/>
  <c r="O106" i="3"/>
  <c r="N106" i="3"/>
  <c r="M106" i="3"/>
  <c r="L106" i="3"/>
  <c r="K106" i="3"/>
  <c r="J106" i="3"/>
  <c r="G106" i="3"/>
  <c r="H106" i="3"/>
  <c r="E106" i="3"/>
  <c r="C106" i="3"/>
  <c r="O105" i="3"/>
  <c r="N105" i="3"/>
  <c r="M105" i="3"/>
  <c r="L105" i="3"/>
  <c r="K105" i="3"/>
  <c r="J105" i="3"/>
  <c r="G105" i="3"/>
  <c r="H105" i="3"/>
  <c r="E105" i="3"/>
  <c r="C105" i="3"/>
  <c r="O104" i="3"/>
  <c r="N104" i="3"/>
  <c r="M104" i="3"/>
  <c r="L104" i="3"/>
  <c r="K104" i="3"/>
  <c r="J104" i="3"/>
  <c r="G104" i="3"/>
  <c r="H104" i="3"/>
  <c r="E104" i="3"/>
  <c r="C104" i="3"/>
  <c r="O103" i="3"/>
  <c r="N103" i="3"/>
  <c r="M103" i="3"/>
  <c r="L103" i="3"/>
  <c r="K103" i="3"/>
  <c r="J103" i="3"/>
  <c r="G103" i="3"/>
  <c r="H103" i="3"/>
  <c r="E103" i="3"/>
  <c r="C103" i="3"/>
  <c r="O102" i="3"/>
  <c r="N102" i="3"/>
  <c r="M102" i="3"/>
  <c r="L102" i="3"/>
  <c r="K102" i="3"/>
  <c r="J102" i="3"/>
  <c r="G102" i="3"/>
  <c r="H102" i="3"/>
  <c r="E102" i="3"/>
  <c r="C102" i="3"/>
  <c r="O101" i="3"/>
  <c r="N101" i="3"/>
  <c r="M101" i="3"/>
  <c r="L101" i="3"/>
  <c r="K101" i="3"/>
  <c r="J101" i="3"/>
  <c r="G101" i="3"/>
  <c r="H101" i="3"/>
  <c r="E101" i="3"/>
  <c r="C101" i="3"/>
  <c r="O100" i="3"/>
  <c r="N100" i="3"/>
  <c r="M100" i="3"/>
  <c r="L100" i="3"/>
  <c r="K100" i="3"/>
  <c r="J100" i="3"/>
  <c r="G100" i="3"/>
  <c r="H100" i="3"/>
  <c r="E100" i="3"/>
  <c r="C100" i="3"/>
  <c r="O99" i="3"/>
  <c r="N99" i="3"/>
  <c r="M99" i="3"/>
  <c r="L99" i="3"/>
  <c r="K99" i="3"/>
  <c r="J99" i="3"/>
  <c r="G99" i="3"/>
  <c r="H99" i="3"/>
  <c r="E99" i="3"/>
  <c r="C99" i="3"/>
  <c r="O98" i="3"/>
  <c r="N98" i="3"/>
  <c r="M98" i="3"/>
  <c r="L98" i="3"/>
  <c r="K98" i="3"/>
  <c r="J98" i="3"/>
  <c r="G98" i="3"/>
  <c r="H98" i="3"/>
  <c r="E98" i="3"/>
  <c r="C98" i="3"/>
  <c r="O97" i="3"/>
  <c r="N97" i="3"/>
  <c r="M97" i="3"/>
  <c r="L97" i="3"/>
  <c r="K97" i="3"/>
  <c r="J97" i="3"/>
  <c r="G97" i="3"/>
  <c r="H97" i="3"/>
  <c r="E97" i="3"/>
  <c r="C97" i="3"/>
  <c r="O96" i="3"/>
  <c r="N96" i="3"/>
  <c r="M96" i="3"/>
  <c r="L96" i="3"/>
  <c r="K96" i="3"/>
  <c r="J96" i="3"/>
  <c r="G96" i="3"/>
  <c r="H96" i="3"/>
  <c r="E96" i="3"/>
  <c r="C96" i="3"/>
  <c r="O95" i="3"/>
  <c r="N95" i="3"/>
  <c r="M95" i="3"/>
  <c r="L95" i="3"/>
  <c r="K95" i="3"/>
  <c r="J95" i="3"/>
  <c r="G95" i="3"/>
  <c r="H95" i="3"/>
  <c r="E95" i="3"/>
  <c r="C95" i="3"/>
  <c r="O94" i="3"/>
  <c r="N94" i="3"/>
  <c r="M94" i="3"/>
  <c r="L94" i="3"/>
  <c r="K94" i="3"/>
  <c r="J94" i="3"/>
  <c r="G94" i="3"/>
  <c r="H94" i="3"/>
  <c r="E94" i="3"/>
  <c r="C94" i="3"/>
  <c r="O93" i="3"/>
  <c r="N93" i="3"/>
  <c r="M93" i="3"/>
  <c r="L93" i="3"/>
  <c r="K93" i="3"/>
  <c r="J93" i="3"/>
  <c r="G93" i="3"/>
  <c r="H93" i="3"/>
  <c r="E93" i="3"/>
  <c r="C93" i="3"/>
  <c r="O92" i="3"/>
  <c r="N92" i="3"/>
  <c r="M92" i="3"/>
  <c r="L92" i="3"/>
  <c r="K92" i="3"/>
  <c r="J92" i="3"/>
  <c r="G92" i="3"/>
  <c r="H92" i="3"/>
  <c r="E92" i="3"/>
  <c r="C92" i="3"/>
  <c r="O91" i="3"/>
  <c r="N91" i="3"/>
  <c r="M91" i="3"/>
  <c r="L91" i="3"/>
  <c r="K91" i="3"/>
  <c r="J91" i="3"/>
  <c r="G91" i="3"/>
  <c r="H91" i="3"/>
  <c r="E91" i="3"/>
  <c r="C91" i="3"/>
  <c r="O90" i="3"/>
  <c r="N90" i="3"/>
  <c r="M90" i="3"/>
  <c r="L90" i="3"/>
  <c r="K90" i="3"/>
  <c r="J90" i="3"/>
  <c r="G90" i="3"/>
  <c r="H90" i="3"/>
  <c r="E90" i="3"/>
  <c r="C90" i="3"/>
  <c r="O89" i="3"/>
  <c r="N89" i="3"/>
  <c r="M89" i="3"/>
  <c r="L89" i="3"/>
  <c r="K89" i="3"/>
  <c r="J89" i="3"/>
  <c r="G89" i="3"/>
  <c r="H89" i="3"/>
  <c r="E89" i="3"/>
  <c r="C89" i="3"/>
  <c r="O88" i="3"/>
  <c r="N88" i="3"/>
  <c r="M88" i="3"/>
  <c r="L88" i="3"/>
  <c r="K88" i="3"/>
  <c r="J88" i="3"/>
  <c r="G88" i="3"/>
  <c r="H88" i="3"/>
  <c r="E88" i="3"/>
  <c r="C88" i="3"/>
  <c r="O87" i="3"/>
  <c r="N87" i="3"/>
  <c r="M87" i="3"/>
  <c r="L87" i="3"/>
  <c r="K87" i="3"/>
  <c r="J87" i="3"/>
  <c r="G87" i="3"/>
  <c r="H87" i="3"/>
  <c r="E87" i="3"/>
  <c r="C87" i="3"/>
  <c r="O86" i="3"/>
  <c r="N86" i="3"/>
  <c r="M86" i="3"/>
  <c r="L86" i="3"/>
  <c r="K86" i="3"/>
  <c r="J86" i="3"/>
  <c r="G86" i="3"/>
  <c r="H86" i="3"/>
  <c r="E86" i="3"/>
  <c r="C86" i="3"/>
  <c r="O85" i="3"/>
  <c r="N85" i="3"/>
  <c r="M85" i="3"/>
  <c r="L85" i="3"/>
  <c r="K85" i="3"/>
  <c r="J85" i="3"/>
  <c r="G85" i="3"/>
  <c r="H85" i="3"/>
  <c r="E85" i="3"/>
  <c r="C85" i="3"/>
  <c r="O84" i="3"/>
  <c r="N84" i="3"/>
  <c r="M84" i="3"/>
  <c r="L84" i="3"/>
  <c r="K84" i="3"/>
  <c r="J84" i="3"/>
  <c r="G84" i="3"/>
  <c r="H84" i="3"/>
  <c r="E84" i="3"/>
  <c r="C84" i="3"/>
  <c r="O83" i="3"/>
  <c r="N83" i="3"/>
  <c r="M83" i="3"/>
  <c r="L83" i="3"/>
  <c r="K83" i="3"/>
  <c r="J83" i="3"/>
  <c r="G83" i="3"/>
  <c r="H83" i="3"/>
  <c r="E83" i="3"/>
  <c r="C83" i="3"/>
  <c r="O82" i="3"/>
  <c r="N82" i="3"/>
  <c r="M82" i="3"/>
  <c r="L82" i="3"/>
  <c r="K82" i="3"/>
  <c r="J82" i="3"/>
  <c r="G82" i="3"/>
  <c r="H82" i="3"/>
  <c r="E82" i="3"/>
  <c r="C82" i="3"/>
  <c r="O81" i="3"/>
  <c r="N81" i="3"/>
  <c r="M81" i="3"/>
  <c r="L81" i="3"/>
  <c r="K81" i="3"/>
  <c r="J81" i="3"/>
  <c r="G81" i="3"/>
  <c r="H81" i="3"/>
  <c r="E81" i="3"/>
  <c r="C81" i="3"/>
  <c r="O80" i="3"/>
  <c r="N80" i="3"/>
  <c r="M80" i="3"/>
  <c r="L80" i="3"/>
  <c r="K80" i="3"/>
  <c r="J80" i="3"/>
  <c r="G80" i="3"/>
  <c r="H80" i="3"/>
  <c r="E80" i="3"/>
  <c r="C80" i="3"/>
  <c r="O79" i="3"/>
  <c r="N79" i="3"/>
  <c r="M79" i="3"/>
  <c r="L79" i="3"/>
  <c r="K79" i="3"/>
  <c r="J79" i="3"/>
  <c r="G79" i="3"/>
  <c r="H79" i="3"/>
  <c r="E79" i="3"/>
  <c r="C79" i="3"/>
  <c r="O78" i="3"/>
  <c r="N78" i="3"/>
  <c r="M78" i="3"/>
  <c r="L78" i="3"/>
  <c r="K78" i="3"/>
  <c r="J78" i="3"/>
  <c r="G78" i="3"/>
  <c r="H78" i="3"/>
  <c r="E78" i="3"/>
  <c r="C78" i="3"/>
  <c r="O77" i="3"/>
  <c r="N77" i="3"/>
  <c r="M77" i="3"/>
  <c r="L77" i="3"/>
  <c r="K77" i="3"/>
  <c r="J77" i="3"/>
  <c r="G77" i="3"/>
  <c r="H77" i="3"/>
  <c r="E77" i="3"/>
  <c r="C77" i="3"/>
  <c r="O76" i="3"/>
  <c r="N76" i="3"/>
  <c r="M76" i="3"/>
  <c r="L76" i="3"/>
  <c r="K76" i="3"/>
  <c r="J76" i="3"/>
  <c r="G76" i="3"/>
  <c r="H76" i="3"/>
  <c r="E76" i="3"/>
  <c r="C76" i="3"/>
  <c r="O75" i="3"/>
  <c r="N75" i="3"/>
  <c r="M75" i="3"/>
  <c r="L75" i="3"/>
  <c r="K75" i="3"/>
  <c r="J75" i="3"/>
  <c r="G75" i="3"/>
  <c r="H75" i="3"/>
  <c r="E75" i="3"/>
  <c r="C75" i="3"/>
  <c r="O74" i="3"/>
  <c r="N74" i="3"/>
  <c r="M74" i="3"/>
  <c r="L74" i="3"/>
  <c r="K74" i="3"/>
  <c r="J74" i="3"/>
  <c r="G74" i="3"/>
  <c r="H74" i="3"/>
  <c r="E74" i="3"/>
  <c r="C74" i="3"/>
  <c r="O73" i="3"/>
  <c r="N73" i="3"/>
  <c r="M73" i="3"/>
  <c r="L73" i="3"/>
  <c r="K73" i="3"/>
  <c r="J73" i="3"/>
  <c r="G73" i="3"/>
  <c r="H73" i="3"/>
  <c r="E73" i="3"/>
  <c r="C73" i="3"/>
  <c r="O72" i="3"/>
  <c r="N72" i="3"/>
  <c r="M72" i="3"/>
  <c r="L72" i="3"/>
  <c r="K72" i="3"/>
  <c r="J72" i="3"/>
  <c r="G72" i="3"/>
  <c r="H72" i="3"/>
  <c r="E72" i="3"/>
  <c r="C72" i="3"/>
  <c r="O71" i="3"/>
  <c r="N71" i="3"/>
  <c r="M71" i="3"/>
  <c r="L71" i="3"/>
  <c r="K71" i="3"/>
  <c r="J71" i="3"/>
  <c r="G71" i="3"/>
  <c r="H71" i="3"/>
  <c r="E71" i="3"/>
  <c r="C71" i="3"/>
  <c r="O70" i="3"/>
  <c r="N70" i="3"/>
  <c r="M70" i="3"/>
  <c r="L70" i="3"/>
  <c r="K70" i="3"/>
  <c r="J70" i="3"/>
  <c r="G70" i="3"/>
  <c r="H70" i="3"/>
  <c r="E70" i="3"/>
  <c r="C70" i="3"/>
  <c r="O69" i="3"/>
  <c r="N69" i="3"/>
  <c r="M69" i="3"/>
  <c r="L69" i="3"/>
  <c r="K69" i="3"/>
  <c r="J69" i="3"/>
  <c r="G69" i="3"/>
  <c r="H69" i="3"/>
  <c r="E69" i="3"/>
  <c r="C69" i="3"/>
  <c r="O68" i="3"/>
  <c r="N68" i="3"/>
  <c r="M68" i="3"/>
  <c r="L68" i="3"/>
  <c r="K68" i="3"/>
  <c r="J68" i="3"/>
  <c r="G68" i="3"/>
  <c r="H68" i="3"/>
  <c r="E68" i="3"/>
  <c r="C68" i="3"/>
  <c r="O66" i="3"/>
  <c r="N66" i="3"/>
  <c r="M66" i="3"/>
  <c r="L66" i="3"/>
  <c r="K66" i="3"/>
  <c r="J66" i="3"/>
  <c r="G66" i="3"/>
  <c r="H66" i="3"/>
  <c r="E66" i="3"/>
  <c r="C66" i="3"/>
  <c r="O65" i="3"/>
  <c r="N65" i="3"/>
  <c r="M65" i="3"/>
  <c r="L65" i="3"/>
  <c r="K65" i="3"/>
  <c r="J65" i="3"/>
  <c r="G65" i="3"/>
  <c r="H65" i="3"/>
  <c r="E65" i="3"/>
  <c r="C65" i="3"/>
  <c r="O64" i="3"/>
  <c r="N64" i="3"/>
  <c r="M64" i="3"/>
  <c r="L64" i="3"/>
  <c r="K64" i="3"/>
  <c r="J64" i="3"/>
  <c r="G64" i="3"/>
  <c r="H64" i="3"/>
  <c r="E64" i="3"/>
  <c r="C64" i="3"/>
  <c r="O63" i="3"/>
  <c r="N63" i="3"/>
  <c r="M63" i="3"/>
  <c r="L63" i="3"/>
  <c r="K63" i="3"/>
  <c r="J63" i="3"/>
  <c r="G63" i="3"/>
  <c r="H63" i="3"/>
  <c r="E63" i="3"/>
  <c r="C63" i="3"/>
  <c r="O62" i="3"/>
  <c r="N62" i="3"/>
  <c r="M62" i="3"/>
  <c r="L62" i="3"/>
  <c r="K62" i="3"/>
  <c r="J62" i="3"/>
  <c r="G62" i="3"/>
  <c r="H62" i="3"/>
  <c r="E62" i="3"/>
  <c r="C62" i="3"/>
  <c r="O61" i="3"/>
  <c r="N61" i="3"/>
  <c r="M61" i="3"/>
  <c r="L61" i="3"/>
  <c r="K61" i="3"/>
  <c r="J61" i="3"/>
  <c r="G61" i="3"/>
  <c r="H61" i="3"/>
  <c r="E61" i="3"/>
  <c r="C61" i="3"/>
  <c r="O60" i="3"/>
  <c r="N60" i="3"/>
  <c r="M60" i="3"/>
  <c r="L60" i="3"/>
  <c r="K60" i="3"/>
  <c r="J60" i="3"/>
  <c r="G60" i="3"/>
  <c r="H60" i="3"/>
  <c r="E60" i="3"/>
  <c r="C60" i="3"/>
  <c r="O59" i="3"/>
  <c r="N59" i="3"/>
  <c r="M59" i="3"/>
  <c r="L59" i="3"/>
  <c r="K59" i="3"/>
  <c r="J59" i="3"/>
  <c r="G59" i="3"/>
  <c r="H59" i="3"/>
  <c r="E59" i="3"/>
  <c r="C59" i="3"/>
  <c r="O58" i="3"/>
  <c r="N58" i="3"/>
  <c r="M58" i="3"/>
  <c r="L58" i="3"/>
  <c r="K58" i="3"/>
  <c r="J58" i="3"/>
  <c r="G58" i="3"/>
  <c r="H58" i="3"/>
  <c r="E58" i="3"/>
  <c r="C58" i="3"/>
  <c r="O57" i="3"/>
  <c r="N57" i="3"/>
  <c r="M57" i="3"/>
  <c r="L57" i="3"/>
  <c r="K57" i="3"/>
  <c r="J57" i="3"/>
  <c r="G57" i="3"/>
  <c r="H57" i="3"/>
  <c r="E57" i="3"/>
  <c r="C57" i="3"/>
  <c r="O56" i="3"/>
  <c r="N56" i="3"/>
  <c r="M56" i="3"/>
  <c r="L56" i="3"/>
  <c r="K56" i="3"/>
  <c r="J56" i="3"/>
  <c r="G56" i="3"/>
  <c r="H56" i="3"/>
  <c r="E56" i="3"/>
  <c r="C56" i="3"/>
  <c r="O55" i="3"/>
  <c r="N55" i="3"/>
  <c r="M55" i="3"/>
  <c r="L55" i="3"/>
  <c r="K55" i="3"/>
  <c r="J55" i="3"/>
  <c r="G55" i="3"/>
  <c r="H55" i="3"/>
  <c r="E55" i="3"/>
  <c r="C55" i="3"/>
  <c r="O54" i="3"/>
  <c r="N54" i="3"/>
  <c r="M54" i="3"/>
  <c r="L54" i="3"/>
  <c r="K54" i="3"/>
  <c r="J54" i="3"/>
  <c r="G54" i="3"/>
  <c r="H54" i="3"/>
  <c r="E54" i="3"/>
  <c r="C54" i="3"/>
  <c r="O53" i="3"/>
  <c r="N53" i="3"/>
  <c r="M53" i="3"/>
  <c r="L53" i="3"/>
  <c r="K53" i="3"/>
  <c r="J53" i="3"/>
  <c r="G53" i="3"/>
  <c r="H53" i="3"/>
  <c r="E53" i="3"/>
  <c r="C53" i="3"/>
  <c r="O52" i="3"/>
  <c r="N52" i="3"/>
  <c r="M52" i="3"/>
  <c r="L52" i="3"/>
  <c r="K52" i="3"/>
  <c r="J52" i="3"/>
  <c r="G52" i="3"/>
  <c r="H52" i="3"/>
  <c r="E52" i="3"/>
  <c r="C52" i="3"/>
  <c r="O51" i="3"/>
  <c r="N51" i="3"/>
  <c r="M51" i="3"/>
  <c r="L51" i="3"/>
  <c r="K51" i="3"/>
  <c r="J51" i="3"/>
  <c r="G51" i="3"/>
  <c r="H51" i="3"/>
  <c r="E51" i="3"/>
  <c r="C51" i="3"/>
  <c r="O50" i="3"/>
  <c r="N50" i="3"/>
  <c r="M50" i="3"/>
  <c r="L50" i="3"/>
  <c r="K50" i="3"/>
  <c r="J50" i="3"/>
  <c r="G50" i="3"/>
  <c r="H50" i="3"/>
  <c r="E50" i="3"/>
  <c r="C50" i="3"/>
  <c r="O49" i="3"/>
  <c r="N49" i="3"/>
  <c r="M49" i="3"/>
  <c r="L49" i="3"/>
  <c r="K49" i="3"/>
  <c r="J49" i="3"/>
  <c r="G49" i="3"/>
  <c r="H49" i="3"/>
  <c r="E49" i="3"/>
  <c r="C49" i="3"/>
  <c r="O48" i="3"/>
  <c r="N48" i="3"/>
  <c r="M48" i="3"/>
  <c r="L48" i="3"/>
  <c r="K48" i="3"/>
  <c r="J48" i="3"/>
  <c r="G48" i="3"/>
  <c r="H48" i="3"/>
  <c r="E48" i="3"/>
  <c r="C48" i="3"/>
  <c r="O47" i="3"/>
  <c r="N47" i="3"/>
  <c r="M47" i="3"/>
  <c r="L47" i="3"/>
  <c r="K47" i="3"/>
  <c r="J47" i="3"/>
  <c r="G47" i="3"/>
  <c r="H47" i="3"/>
  <c r="E47" i="3"/>
  <c r="C47" i="3"/>
  <c r="O46" i="3"/>
  <c r="N46" i="3"/>
  <c r="M46" i="3"/>
  <c r="L46" i="3"/>
  <c r="K46" i="3"/>
  <c r="J46" i="3"/>
  <c r="G46" i="3"/>
  <c r="H46" i="3"/>
  <c r="E46" i="3"/>
  <c r="C46" i="3"/>
  <c r="O45" i="3"/>
  <c r="N45" i="3"/>
  <c r="M45" i="3"/>
  <c r="L45" i="3"/>
  <c r="K45" i="3"/>
  <c r="J45" i="3"/>
  <c r="G45" i="3"/>
  <c r="H45" i="3"/>
  <c r="E45" i="3"/>
  <c r="C45" i="3"/>
  <c r="O44" i="3"/>
  <c r="N44" i="3"/>
  <c r="M44" i="3"/>
  <c r="L44" i="3"/>
  <c r="K44" i="3"/>
  <c r="J44" i="3"/>
  <c r="G44" i="3"/>
  <c r="H44" i="3"/>
  <c r="E44" i="3"/>
  <c r="C44" i="3"/>
  <c r="O43" i="3"/>
  <c r="N43" i="3"/>
  <c r="M43" i="3"/>
  <c r="L43" i="3"/>
  <c r="K43" i="3"/>
  <c r="J43" i="3"/>
  <c r="G43" i="3"/>
  <c r="H43" i="3"/>
  <c r="E43" i="3"/>
  <c r="C43" i="3"/>
  <c r="O42" i="3"/>
  <c r="N42" i="3"/>
  <c r="M42" i="3"/>
  <c r="L42" i="3"/>
  <c r="K42" i="3"/>
  <c r="J42" i="3"/>
  <c r="G42" i="3"/>
  <c r="H42" i="3"/>
  <c r="E42" i="3"/>
  <c r="C42" i="3"/>
  <c r="O41" i="3"/>
  <c r="N41" i="3"/>
  <c r="M41" i="3"/>
  <c r="L41" i="3"/>
  <c r="K41" i="3"/>
  <c r="J41" i="3"/>
  <c r="G41" i="3"/>
  <c r="H41" i="3"/>
  <c r="E41" i="3"/>
  <c r="C41" i="3"/>
  <c r="O40" i="3"/>
  <c r="N40" i="3"/>
  <c r="M40" i="3"/>
  <c r="L40" i="3"/>
  <c r="K40" i="3"/>
  <c r="J40" i="3"/>
  <c r="G40" i="3"/>
  <c r="H40" i="3"/>
  <c r="E40" i="3"/>
  <c r="C40" i="3"/>
  <c r="O39" i="3"/>
  <c r="N39" i="3"/>
  <c r="M39" i="3"/>
  <c r="L39" i="3"/>
  <c r="K39" i="3"/>
  <c r="J39" i="3"/>
  <c r="G39" i="3"/>
  <c r="H39" i="3"/>
  <c r="E39" i="3"/>
  <c r="C39" i="3"/>
  <c r="O38" i="3"/>
  <c r="N38" i="3"/>
  <c r="M38" i="3"/>
  <c r="L38" i="3"/>
  <c r="K38" i="3"/>
  <c r="J38" i="3"/>
  <c r="G38" i="3"/>
  <c r="H38" i="3"/>
  <c r="E38" i="3"/>
  <c r="C38" i="3"/>
  <c r="O37" i="3"/>
  <c r="N37" i="3"/>
  <c r="M37" i="3"/>
  <c r="L37" i="3"/>
  <c r="K37" i="3"/>
  <c r="J37" i="3"/>
  <c r="G37" i="3"/>
  <c r="H37" i="3"/>
  <c r="E37" i="3"/>
  <c r="C37" i="3"/>
  <c r="O36" i="3"/>
  <c r="N36" i="3"/>
  <c r="M36" i="3"/>
  <c r="L36" i="3"/>
  <c r="K36" i="3"/>
  <c r="J36" i="3"/>
  <c r="G36" i="3"/>
  <c r="H36" i="3"/>
  <c r="E36" i="3"/>
  <c r="C36" i="3"/>
  <c r="O35" i="3"/>
  <c r="N35" i="3"/>
  <c r="M35" i="3"/>
  <c r="L35" i="3"/>
  <c r="K35" i="3"/>
  <c r="J35" i="3"/>
  <c r="G35" i="3"/>
  <c r="H35" i="3"/>
  <c r="E35" i="3"/>
  <c r="C35" i="3"/>
  <c r="O34" i="3"/>
  <c r="N34" i="3"/>
  <c r="M34" i="3"/>
  <c r="L34" i="3"/>
  <c r="K34" i="3"/>
  <c r="J34" i="3"/>
  <c r="G34" i="3"/>
  <c r="H34" i="3"/>
  <c r="E34" i="3"/>
  <c r="C34" i="3"/>
  <c r="O33" i="3"/>
  <c r="N33" i="3"/>
  <c r="M33" i="3"/>
  <c r="L33" i="3"/>
  <c r="K33" i="3"/>
  <c r="J33" i="3"/>
  <c r="G33" i="3"/>
  <c r="H33" i="3"/>
  <c r="E33" i="3"/>
  <c r="C33" i="3"/>
  <c r="O32" i="3"/>
  <c r="N32" i="3"/>
  <c r="M32" i="3"/>
  <c r="L32" i="3"/>
  <c r="K32" i="3"/>
  <c r="J32" i="3"/>
  <c r="G32" i="3"/>
  <c r="H32" i="3"/>
  <c r="E32" i="3"/>
  <c r="C32" i="3"/>
  <c r="O31" i="3"/>
  <c r="N31" i="3"/>
  <c r="M31" i="3"/>
  <c r="L31" i="3"/>
  <c r="K31" i="3"/>
  <c r="J31" i="3"/>
  <c r="G31" i="3"/>
  <c r="H31" i="3"/>
  <c r="E31" i="3"/>
  <c r="C31" i="3"/>
  <c r="O30" i="3"/>
  <c r="N30" i="3"/>
  <c r="M30" i="3"/>
  <c r="L30" i="3"/>
  <c r="K30" i="3"/>
  <c r="J30" i="3"/>
  <c r="G30" i="3"/>
  <c r="H30" i="3"/>
  <c r="E30" i="3"/>
  <c r="C30" i="3"/>
  <c r="O29" i="3"/>
  <c r="N29" i="3"/>
  <c r="M29" i="3"/>
  <c r="L29" i="3"/>
  <c r="K29" i="3"/>
  <c r="J29" i="3"/>
  <c r="G29" i="3"/>
  <c r="H29" i="3"/>
  <c r="E29" i="3"/>
  <c r="C29" i="3"/>
  <c r="O28" i="3"/>
  <c r="N28" i="3"/>
  <c r="M28" i="3"/>
  <c r="L28" i="3"/>
  <c r="K28" i="3"/>
  <c r="J28" i="3"/>
  <c r="G28" i="3"/>
  <c r="H28" i="3"/>
  <c r="E28" i="3"/>
  <c r="C28" i="3"/>
  <c r="O27" i="3"/>
  <c r="N27" i="3"/>
  <c r="M27" i="3"/>
  <c r="L27" i="3"/>
  <c r="K27" i="3"/>
  <c r="J27" i="3"/>
  <c r="G27" i="3"/>
  <c r="H27" i="3"/>
  <c r="E27" i="3"/>
  <c r="C27" i="3"/>
  <c r="O26" i="3"/>
  <c r="N26" i="3"/>
  <c r="M26" i="3"/>
  <c r="L26" i="3"/>
  <c r="K26" i="3"/>
  <c r="J26" i="3"/>
  <c r="G26" i="3"/>
  <c r="H26" i="3"/>
  <c r="E26" i="3"/>
  <c r="C26" i="3"/>
  <c r="O25" i="3"/>
  <c r="N25" i="3"/>
  <c r="M25" i="3"/>
  <c r="L25" i="3"/>
  <c r="K25" i="3"/>
  <c r="J25" i="3"/>
  <c r="G25" i="3"/>
  <c r="H25" i="3"/>
  <c r="E25" i="3"/>
  <c r="C25" i="3"/>
  <c r="O24" i="3"/>
  <c r="N24" i="3"/>
  <c r="M24" i="3"/>
  <c r="L24" i="3"/>
  <c r="K24" i="3"/>
  <c r="J24" i="3"/>
  <c r="G24" i="3"/>
  <c r="H24" i="3"/>
  <c r="E24" i="3"/>
  <c r="C24" i="3"/>
  <c r="O23" i="3"/>
  <c r="N23" i="3"/>
  <c r="M23" i="3"/>
  <c r="L23" i="3"/>
  <c r="K23" i="3"/>
  <c r="J23" i="3"/>
  <c r="G23" i="3"/>
  <c r="H23" i="3"/>
  <c r="E23" i="3"/>
  <c r="C23" i="3"/>
  <c r="O22" i="3"/>
  <c r="N22" i="3"/>
  <c r="M22" i="3"/>
  <c r="L22" i="3"/>
  <c r="K22" i="3"/>
  <c r="J22" i="3"/>
  <c r="G22" i="3"/>
  <c r="H22" i="3"/>
  <c r="E22" i="3"/>
  <c r="C22" i="3"/>
  <c r="O21" i="3"/>
  <c r="N21" i="3"/>
  <c r="M21" i="3"/>
  <c r="L21" i="3"/>
  <c r="K21" i="3"/>
  <c r="J21" i="3"/>
  <c r="G21" i="3"/>
  <c r="H21" i="3"/>
  <c r="E21" i="3"/>
  <c r="C21" i="3"/>
  <c r="O20" i="3"/>
  <c r="N20" i="3"/>
  <c r="M20" i="3"/>
  <c r="L20" i="3"/>
  <c r="K20" i="3"/>
  <c r="J20" i="3"/>
  <c r="G20" i="3"/>
  <c r="H20" i="3"/>
  <c r="E20" i="3"/>
  <c r="C20" i="3"/>
  <c r="O19" i="3"/>
  <c r="N19" i="3"/>
  <c r="M19" i="3"/>
  <c r="L19" i="3"/>
  <c r="K19" i="3"/>
  <c r="J19" i="3"/>
  <c r="G19" i="3"/>
  <c r="H19" i="3"/>
  <c r="E19" i="3"/>
  <c r="C19" i="3"/>
  <c r="O18" i="3"/>
  <c r="N18" i="3"/>
  <c r="M18" i="3"/>
  <c r="L18" i="3"/>
  <c r="K18" i="3"/>
  <c r="J18" i="3"/>
  <c r="G18" i="3"/>
  <c r="H18" i="3"/>
  <c r="E18" i="3"/>
  <c r="C18" i="3"/>
  <c r="O17" i="4"/>
  <c r="N17" i="4"/>
  <c r="M17" i="4"/>
  <c r="L17" i="4"/>
  <c r="K17" i="4"/>
  <c r="J17" i="4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9" i="8"/>
  <c r="G60" i="8"/>
  <c r="F63" i="8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O130" i="4"/>
  <c r="N130" i="4"/>
  <c r="M130" i="4"/>
  <c r="L130" i="4"/>
  <c r="K130" i="4"/>
  <c r="J130" i="4"/>
  <c r="O129" i="4"/>
  <c r="N129" i="4"/>
  <c r="M129" i="4"/>
  <c r="L129" i="4"/>
  <c r="K129" i="4"/>
  <c r="J129" i="4"/>
  <c r="O128" i="4"/>
  <c r="N128" i="4"/>
  <c r="M128" i="4"/>
  <c r="L128" i="4"/>
  <c r="K128" i="4"/>
  <c r="J128" i="4"/>
  <c r="O127" i="4"/>
  <c r="N127" i="4"/>
  <c r="M127" i="4"/>
  <c r="L127" i="4"/>
  <c r="K127" i="4"/>
  <c r="J127" i="4"/>
  <c r="O126" i="4"/>
  <c r="N126" i="4"/>
  <c r="M126" i="4"/>
  <c r="L126" i="4"/>
  <c r="K126" i="4"/>
  <c r="J126" i="4"/>
  <c r="O125" i="4"/>
  <c r="N125" i="4"/>
  <c r="M125" i="4"/>
  <c r="L125" i="4"/>
  <c r="K125" i="4"/>
  <c r="J125" i="4"/>
  <c r="J17" i="3"/>
  <c r="K17" i="3"/>
  <c r="L17" i="3"/>
  <c r="M17" i="3"/>
  <c r="N17" i="3"/>
  <c r="O17" i="3"/>
  <c r="G17" i="3"/>
  <c r="H17" i="3"/>
  <c r="E17" i="3"/>
  <c r="G71" i="7"/>
  <c r="G70" i="7"/>
  <c r="G69" i="7"/>
  <c r="G68" i="7"/>
  <c r="G67" i="7"/>
  <c r="G66" i="7"/>
  <c r="G65" i="7"/>
  <c r="G64" i="7"/>
  <c r="G63" i="7"/>
  <c r="G6" i="7"/>
  <c r="G74" i="7"/>
  <c r="F62" i="8"/>
  <c r="F65" i="8"/>
  <c r="C17" i="3"/>
  <c r="P135" i="4"/>
  <c r="P134" i="4"/>
  <c r="P133" i="4"/>
  <c r="P132" i="4"/>
  <c r="L69" i="4"/>
  <c r="K69" i="4"/>
  <c r="J69" i="4"/>
  <c r="L68" i="4"/>
  <c r="K68" i="4"/>
  <c r="J68" i="4"/>
  <c r="O67" i="4"/>
  <c r="N67" i="4"/>
  <c r="M67" i="4"/>
  <c r="L67" i="4"/>
  <c r="K67" i="4"/>
  <c r="J67" i="4"/>
  <c r="O66" i="4"/>
  <c r="N66" i="4"/>
  <c r="M66" i="4"/>
  <c r="L66" i="4"/>
  <c r="K66" i="4"/>
  <c r="J66" i="4"/>
  <c r="O65" i="4"/>
  <c r="N65" i="4"/>
  <c r="M65" i="4"/>
  <c r="L65" i="4"/>
  <c r="K65" i="4"/>
  <c r="J65" i="4"/>
  <c r="O64" i="4"/>
  <c r="N64" i="4"/>
  <c r="M64" i="4"/>
  <c r="L64" i="4"/>
  <c r="K64" i="4"/>
  <c r="J64" i="4"/>
  <c r="O63" i="4"/>
  <c r="N63" i="4"/>
  <c r="M63" i="4"/>
  <c r="L63" i="4"/>
  <c r="K63" i="4"/>
  <c r="J63" i="4"/>
  <c r="O62" i="4"/>
  <c r="N62" i="4"/>
  <c r="M62" i="4"/>
  <c r="L62" i="4"/>
  <c r="K62" i="4"/>
  <c r="J62" i="4"/>
  <c r="O61" i="4"/>
  <c r="N61" i="4"/>
  <c r="M61" i="4"/>
  <c r="L61" i="4"/>
  <c r="K61" i="4"/>
  <c r="J61" i="4"/>
  <c r="O60" i="4"/>
  <c r="N60" i="4"/>
  <c r="M60" i="4"/>
  <c r="L60" i="4"/>
  <c r="K60" i="4"/>
  <c r="J60" i="4"/>
  <c r="O59" i="4"/>
  <c r="N59" i="4"/>
  <c r="M59" i="4"/>
  <c r="L59" i="4"/>
  <c r="K59" i="4"/>
  <c r="J59" i="4"/>
  <c r="O58" i="4"/>
  <c r="N58" i="4"/>
  <c r="M58" i="4"/>
  <c r="L58" i="4"/>
  <c r="K58" i="4"/>
  <c r="J58" i="4"/>
  <c r="O57" i="4"/>
  <c r="N57" i="4"/>
  <c r="M57" i="4"/>
  <c r="L57" i="4"/>
  <c r="K57" i="4"/>
  <c r="J57" i="4"/>
  <c r="O56" i="4"/>
  <c r="N56" i="4"/>
  <c r="M56" i="4"/>
  <c r="L56" i="4"/>
  <c r="K56" i="4"/>
  <c r="J56" i="4"/>
  <c r="O55" i="4"/>
  <c r="N55" i="4"/>
  <c r="M55" i="4"/>
  <c r="L55" i="4"/>
  <c r="K55" i="4"/>
  <c r="J55" i="4"/>
  <c r="O54" i="4"/>
  <c r="N54" i="4"/>
  <c r="M54" i="4"/>
  <c r="L54" i="4"/>
  <c r="K54" i="4"/>
  <c r="J54" i="4"/>
  <c r="O53" i="4"/>
  <c r="N53" i="4"/>
  <c r="M53" i="4"/>
  <c r="L53" i="4"/>
  <c r="K53" i="4"/>
  <c r="J53" i="4"/>
  <c r="O52" i="4"/>
  <c r="N52" i="4"/>
  <c r="M52" i="4"/>
  <c r="L52" i="4"/>
  <c r="K52" i="4"/>
  <c r="J52" i="4"/>
  <c r="O51" i="4"/>
  <c r="N51" i="4"/>
  <c r="M51" i="4"/>
  <c r="L51" i="4"/>
  <c r="K51" i="4"/>
  <c r="J51" i="4"/>
  <c r="O50" i="4"/>
  <c r="N50" i="4"/>
  <c r="M50" i="4"/>
  <c r="L50" i="4"/>
  <c r="K50" i="4"/>
  <c r="J50" i="4"/>
  <c r="O49" i="4"/>
  <c r="N49" i="4"/>
  <c r="M49" i="4"/>
  <c r="L49" i="4"/>
  <c r="K49" i="4"/>
  <c r="J49" i="4"/>
  <c r="O48" i="4"/>
  <c r="N48" i="4"/>
  <c r="M48" i="4"/>
  <c r="L48" i="4"/>
  <c r="K48" i="4"/>
  <c r="J48" i="4"/>
  <c r="O47" i="4"/>
  <c r="N47" i="4"/>
  <c r="M47" i="4"/>
  <c r="L47" i="4"/>
  <c r="K47" i="4"/>
  <c r="J47" i="4"/>
  <c r="O46" i="4"/>
  <c r="N46" i="4"/>
  <c r="M46" i="4"/>
  <c r="L46" i="4"/>
  <c r="K46" i="4"/>
  <c r="J46" i="4"/>
  <c r="O45" i="4"/>
  <c r="N45" i="4"/>
  <c r="M45" i="4"/>
  <c r="L45" i="4"/>
  <c r="K45" i="4"/>
  <c r="J45" i="4"/>
  <c r="O44" i="4"/>
  <c r="N44" i="4"/>
  <c r="M44" i="4"/>
  <c r="L44" i="4"/>
  <c r="K44" i="4"/>
  <c r="J44" i="4"/>
  <c r="O43" i="4"/>
  <c r="N43" i="4"/>
  <c r="M43" i="4"/>
  <c r="L43" i="4"/>
  <c r="K43" i="4"/>
  <c r="J43" i="4"/>
  <c r="O42" i="4"/>
  <c r="N42" i="4"/>
  <c r="M42" i="4"/>
  <c r="L42" i="4"/>
  <c r="K42" i="4"/>
  <c r="J42" i="4"/>
  <c r="O41" i="4"/>
  <c r="N41" i="4"/>
  <c r="M41" i="4"/>
  <c r="L41" i="4"/>
  <c r="K41" i="4"/>
  <c r="J41" i="4"/>
  <c r="O40" i="4"/>
  <c r="N40" i="4"/>
  <c r="M40" i="4"/>
  <c r="L40" i="4"/>
  <c r="K40" i="4"/>
  <c r="J40" i="4"/>
  <c r="O39" i="4"/>
  <c r="N39" i="4"/>
  <c r="M39" i="4"/>
  <c r="L39" i="4"/>
  <c r="K39" i="4"/>
  <c r="J39" i="4"/>
  <c r="O38" i="4"/>
  <c r="N38" i="4"/>
  <c r="M38" i="4"/>
  <c r="L38" i="4"/>
  <c r="K38" i="4"/>
  <c r="J38" i="4"/>
  <c r="O37" i="4"/>
  <c r="N37" i="4"/>
  <c r="M37" i="4"/>
  <c r="L37" i="4"/>
  <c r="K37" i="4"/>
  <c r="J37" i="4"/>
  <c r="O36" i="4"/>
  <c r="N36" i="4"/>
  <c r="M36" i="4"/>
  <c r="L36" i="4"/>
  <c r="K36" i="4"/>
  <c r="J36" i="4"/>
  <c r="O35" i="4"/>
  <c r="N35" i="4"/>
  <c r="M35" i="4"/>
  <c r="L35" i="4"/>
  <c r="K35" i="4"/>
  <c r="J35" i="4"/>
  <c r="O34" i="4"/>
  <c r="N34" i="4"/>
  <c r="M34" i="4"/>
  <c r="L34" i="4"/>
  <c r="K34" i="4"/>
  <c r="J34" i="4"/>
  <c r="O33" i="4"/>
  <c r="N33" i="4"/>
  <c r="M33" i="4"/>
  <c r="L33" i="4"/>
  <c r="K33" i="4"/>
  <c r="J33" i="4"/>
  <c r="O32" i="4"/>
  <c r="N32" i="4"/>
  <c r="M32" i="4"/>
  <c r="L32" i="4"/>
  <c r="K32" i="4"/>
  <c r="J32" i="4"/>
  <c r="O31" i="4"/>
  <c r="N31" i="4"/>
  <c r="M31" i="4"/>
  <c r="L31" i="4"/>
  <c r="K31" i="4"/>
  <c r="J31" i="4"/>
  <c r="O30" i="4"/>
  <c r="N30" i="4"/>
  <c r="M30" i="4"/>
  <c r="L30" i="4"/>
  <c r="K30" i="4"/>
  <c r="J30" i="4"/>
  <c r="O29" i="4"/>
  <c r="N29" i="4"/>
  <c r="M29" i="4"/>
  <c r="L29" i="4"/>
  <c r="K29" i="4"/>
  <c r="J29" i="4"/>
  <c r="O28" i="4"/>
  <c r="N28" i="4"/>
  <c r="M28" i="4"/>
  <c r="L28" i="4"/>
  <c r="K28" i="4"/>
  <c r="J28" i="4"/>
  <c r="O27" i="4"/>
  <c r="N27" i="4"/>
  <c r="M27" i="4"/>
  <c r="L27" i="4"/>
  <c r="K27" i="4"/>
  <c r="J27" i="4"/>
  <c r="O26" i="4"/>
  <c r="N26" i="4"/>
  <c r="M26" i="4"/>
  <c r="L26" i="4"/>
  <c r="K26" i="4"/>
  <c r="J26" i="4"/>
  <c r="O25" i="4"/>
  <c r="N25" i="4"/>
  <c r="M25" i="4"/>
  <c r="L25" i="4"/>
  <c r="K25" i="4"/>
  <c r="J25" i="4"/>
  <c r="O24" i="4"/>
  <c r="N24" i="4"/>
  <c r="M24" i="4"/>
  <c r="L24" i="4"/>
  <c r="K24" i="4"/>
  <c r="J24" i="4"/>
  <c r="O23" i="4"/>
  <c r="N23" i="4"/>
  <c r="M23" i="4"/>
  <c r="L23" i="4"/>
  <c r="K23" i="4"/>
  <c r="J23" i="4"/>
  <c r="O22" i="4"/>
  <c r="N22" i="4"/>
  <c r="M22" i="4"/>
  <c r="L22" i="4"/>
  <c r="K22" i="4"/>
  <c r="J22" i="4"/>
  <c r="O21" i="4"/>
  <c r="N21" i="4"/>
  <c r="M21" i="4"/>
  <c r="L21" i="4"/>
  <c r="K21" i="4"/>
  <c r="J21" i="4"/>
  <c r="O20" i="4"/>
  <c r="N20" i="4"/>
  <c r="M20" i="4"/>
  <c r="L20" i="4"/>
  <c r="K20" i="4"/>
  <c r="J20" i="4"/>
  <c r="O19" i="4"/>
  <c r="N19" i="4"/>
  <c r="M19" i="4"/>
  <c r="L19" i="4"/>
  <c r="K19" i="4"/>
  <c r="J19" i="4"/>
  <c r="O18" i="4"/>
  <c r="N18" i="4"/>
  <c r="M18" i="4"/>
  <c r="L18" i="4"/>
  <c r="K18" i="4"/>
  <c r="J18" i="4"/>
</calcChain>
</file>

<file path=xl/sharedStrings.xml><?xml version="1.0" encoding="utf-8"?>
<sst xmlns="http://schemas.openxmlformats.org/spreadsheetml/2006/main" count="934" uniqueCount="374">
  <si>
    <t>Email</t>
  </si>
  <si>
    <t>Code</t>
    <phoneticPr fontId="10" type="noConversion"/>
  </si>
  <si>
    <t>Price</t>
    <phoneticPr fontId="10" type="noConversion"/>
  </si>
  <si>
    <t>T3</t>
  </si>
  <si>
    <t>Currency</t>
  </si>
  <si>
    <t>GBP</t>
  </si>
  <si>
    <t>Delivery Address Line 4</t>
  </si>
  <si>
    <t>Delivery Post Code</t>
  </si>
  <si>
    <t>Currency Code</t>
  </si>
  <si>
    <t>Currency Exchange Rate</t>
  </si>
  <si>
    <t>Sizes</t>
  </si>
  <si>
    <t>email address</t>
  </si>
  <si>
    <t xml:space="preserve">Mobile </t>
  </si>
  <si>
    <t>USD</t>
  </si>
  <si>
    <t>EUR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</si>
  <si>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</si>
  <si>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</si>
  <si>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</si>
  <si>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</si>
  <si>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</si>
  <si>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</si>
  <si>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</si>
  <si>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Boys</t>
  </si>
  <si>
    <t>sex</t>
  </si>
  <si>
    <t>Description</t>
  </si>
  <si>
    <t>Size</t>
  </si>
  <si>
    <t>Girls</t>
  </si>
  <si>
    <t>2/3,3/4,4/5,5/6,6/7,7/8 Years</t>
  </si>
  <si>
    <t>Telephone Number</t>
    <phoneticPr fontId="10" type="noConversion"/>
  </si>
  <si>
    <t>Name of Buyer</t>
    <phoneticPr fontId="10" type="noConversion"/>
  </si>
  <si>
    <t>Name of Shop</t>
    <phoneticPr fontId="10" type="noConversion"/>
  </si>
  <si>
    <t>Delivery address</t>
    <phoneticPr fontId="10" type="noConversion"/>
  </si>
  <si>
    <t>Post code</t>
    <phoneticPr fontId="10" type="noConversion"/>
  </si>
  <si>
    <t>T0</t>
    <phoneticPr fontId="10" type="noConversion"/>
  </si>
  <si>
    <t>Delivery Address Line 2</t>
  </si>
  <si>
    <t>Delivery Address Line 1</t>
  </si>
  <si>
    <t>Delivery Address Line 3</t>
  </si>
  <si>
    <t>Customer Name</t>
  </si>
  <si>
    <t>Address</t>
  </si>
  <si>
    <t xml:space="preserve">Email </t>
  </si>
  <si>
    <t>Notes/PO</t>
  </si>
  <si>
    <t>Wholesale(Unit Price exclude VAT)</t>
  </si>
  <si>
    <t>Tax Code</t>
  </si>
  <si>
    <t>Tax Codes</t>
  </si>
  <si>
    <t>T0</t>
  </si>
  <si>
    <t>T1</t>
  </si>
  <si>
    <t>T2</t>
  </si>
  <si>
    <t>Subtotal</t>
  </si>
  <si>
    <t>03</t>
  </si>
  <si>
    <t>04</t>
  </si>
  <si>
    <t>05</t>
  </si>
  <si>
    <t>06</t>
  </si>
  <si>
    <t>07</t>
  </si>
  <si>
    <t>08</t>
  </si>
  <si>
    <t>Sage Product codes</t>
  </si>
  <si>
    <t>3-4</t>
  </si>
  <si>
    <t>4-5</t>
  </si>
  <si>
    <t>5-6</t>
  </si>
  <si>
    <t>6-7</t>
  </si>
  <si>
    <t>7-8</t>
  </si>
  <si>
    <t>12</t>
  </si>
  <si>
    <t>18</t>
  </si>
  <si>
    <t>24</t>
  </si>
  <si>
    <t>0-6m</t>
  </si>
  <si>
    <t>0-3m</t>
  </si>
  <si>
    <t>3-6m</t>
  </si>
  <si>
    <t>6-12m</t>
  </si>
  <si>
    <t>12-18m</t>
  </si>
  <si>
    <t>18-24m</t>
  </si>
  <si>
    <t>9-18m</t>
  </si>
  <si>
    <t>0-9m</t>
  </si>
  <si>
    <t>a</t>
  </si>
  <si>
    <t>USA</t>
  </si>
  <si>
    <t>Total Baby</t>
  </si>
  <si>
    <t>Total Older</t>
  </si>
  <si>
    <t>Baby Boy</t>
  </si>
  <si>
    <t>0-12</t>
  </si>
  <si>
    <t>Baby Girl</t>
  </si>
  <si>
    <t>0-2</t>
  </si>
  <si>
    <t>Older Boys</t>
  </si>
  <si>
    <t>Older Girls</t>
  </si>
  <si>
    <t>HLSOB312</t>
  </si>
  <si>
    <t>HLSOB313</t>
  </si>
  <si>
    <t>HLSOB314</t>
  </si>
  <si>
    <t>HLSOB315</t>
  </si>
  <si>
    <t>HLSOB316</t>
  </si>
  <si>
    <t>HLSOB317</t>
  </si>
  <si>
    <t>HLSOB318</t>
  </si>
  <si>
    <t>HLSOB319</t>
  </si>
  <si>
    <t>HLSOB320</t>
  </si>
  <si>
    <t>HLSOB321</t>
  </si>
  <si>
    <t>HLSOB322</t>
  </si>
  <si>
    <t>HLSOB323</t>
  </si>
  <si>
    <t>HLSOB324</t>
  </si>
  <si>
    <t>HLSOB325</t>
  </si>
  <si>
    <t>HLSOB326</t>
  </si>
  <si>
    <t>HLSOB327</t>
  </si>
  <si>
    <t>HLSOB328</t>
  </si>
  <si>
    <t>HLSOB329</t>
  </si>
  <si>
    <t>HLSOB400</t>
  </si>
  <si>
    <t>HLSOG300</t>
  </si>
  <si>
    <t>HLSOG301</t>
  </si>
  <si>
    <t>HLSOG302</t>
  </si>
  <si>
    <t>HLSOG303</t>
  </si>
  <si>
    <t>HLSOG304</t>
  </si>
  <si>
    <t>HLSOG305</t>
  </si>
  <si>
    <t>HLSOG306</t>
  </si>
  <si>
    <t>HLSOG307</t>
  </si>
  <si>
    <t>HLSOG308</t>
  </si>
  <si>
    <t>HLSOG309</t>
  </si>
  <si>
    <t>HLSOG310</t>
  </si>
  <si>
    <t>HLSOG312</t>
  </si>
  <si>
    <t>HLSOG313</t>
  </si>
  <si>
    <t>HLSOG314</t>
  </si>
  <si>
    <t>HLSOG315</t>
  </si>
  <si>
    <t>HLSOG316</t>
  </si>
  <si>
    <t>HLSOG317</t>
  </si>
  <si>
    <t>HLSOG318</t>
  </si>
  <si>
    <t>HLSOG319</t>
  </si>
  <si>
    <t>HLSOG321</t>
  </si>
  <si>
    <t>HLSOG323</t>
  </si>
  <si>
    <t>HLSOG327</t>
  </si>
  <si>
    <t>HLSOG328</t>
  </si>
  <si>
    <t>HLSOG329</t>
  </si>
  <si>
    <t>HLSOG330</t>
  </si>
  <si>
    <t>HLSOG340</t>
  </si>
  <si>
    <t>HLSOG341</t>
  </si>
  <si>
    <t>HLSOG401</t>
  </si>
  <si>
    <t>HLSOG402</t>
  </si>
  <si>
    <t>HLSOG500</t>
  </si>
  <si>
    <t>HLSOG512</t>
  </si>
  <si>
    <t>SS20 Order form</t>
  </si>
  <si>
    <t>Delivery Mid February 2020</t>
  </si>
  <si>
    <t>LSU01</t>
  </si>
  <si>
    <t>LSB01</t>
  </si>
  <si>
    <t>LSG01</t>
  </si>
  <si>
    <t>LS890</t>
  </si>
  <si>
    <t>LS821</t>
  </si>
  <si>
    <t>LS911</t>
  </si>
  <si>
    <t>Ls910</t>
  </si>
  <si>
    <t>LS66</t>
  </si>
  <si>
    <t>LS65</t>
  </si>
  <si>
    <t>One Size</t>
  </si>
  <si>
    <t/>
  </si>
  <si>
    <t>Chunky Unisex Knitted Blanket</t>
  </si>
  <si>
    <t>Baby Boys Knitted Blanket</t>
  </si>
  <si>
    <t>Baby Girls Knitted Blanket</t>
  </si>
  <si>
    <t>Forest Friends Unisex Knitted Blanket</t>
  </si>
  <si>
    <t>Love Hearts Knitted Blanket</t>
  </si>
  <si>
    <t>Denim Marl Cable Knit Blanket</t>
  </si>
  <si>
    <t>Cable Knit Sparkle Blanket</t>
  </si>
  <si>
    <t>Unisex Grey Marl Cable Knitted Blanket</t>
  </si>
  <si>
    <t>Unisex Chunky Stripe Knitted Blanket</t>
  </si>
  <si>
    <t>Total</t>
  </si>
  <si>
    <t>Delivery Mid August 2020</t>
  </si>
  <si>
    <t>15/08/2020</t>
  </si>
  <si>
    <t>JLSBB800</t>
  </si>
  <si>
    <t>Reversible Applique Trouse Set- Character Pocket</t>
  </si>
  <si>
    <t>AW20</t>
  </si>
  <si>
    <t>JLSBB801</t>
  </si>
  <si>
    <t>Check Shirt/Cord Trouser Set</t>
  </si>
  <si>
    <t>JLSBB803</t>
  </si>
  <si>
    <t>Dino Bottom Dungaree Set</t>
  </si>
  <si>
    <t>JLSBB804</t>
  </si>
  <si>
    <t>Reversible Shirt/Bear Pocket Trouser Set</t>
  </si>
  <si>
    <t>JLSBB805</t>
  </si>
  <si>
    <t>Friends Jersey Play Set</t>
  </si>
  <si>
    <t>JLSBB806</t>
  </si>
  <si>
    <t>Friends 3 Pc Gift Set</t>
  </si>
  <si>
    <t>JLSBB807</t>
  </si>
  <si>
    <t>Dino Applique Playsuit</t>
  </si>
  <si>
    <t>JLSBB808</t>
  </si>
  <si>
    <t>Friends Applique Playsuit</t>
  </si>
  <si>
    <t>JLSBB810</t>
  </si>
  <si>
    <t>Dino Fun Playset</t>
  </si>
  <si>
    <t>JLSBB811</t>
  </si>
  <si>
    <t>Reversible Lion Set</t>
  </si>
  <si>
    <t>JLSBB813</t>
  </si>
  <si>
    <t>Lion Print Playsuit</t>
  </si>
  <si>
    <t>JLSBB814</t>
  </si>
  <si>
    <t>Badger Applique Trouser Set</t>
  </si>
  <si>
    <t>JLSBB815</t>
  </si>
  <si>
    <t>Dino Spike Jacket- Reversible</t>
  </si>
  <si>
    <t>JLSBB816</t>
  </si>
  <si>
    <t>Cord Bear Jacket - Reversible</t>
  </si>
  <si>
    <t>JLSBB817</t>
  </si>
  <si>
    <t>Happily Sweatshirt/Legging Set</t>
  </si>
  <si>
    <t>JLSBB818</t>
  </si>
  <si>
    <t>Stripe Layering Top</t>
  </si>
  <si>
    <t>JLSBB819</t>
  </si>
  <si>
    <t>Stripe Pocket Layering Top</t>
  </si>
  <si>
    <t>JLSBB820</t>
  </si>
  <si>
    <t>Bear Head Sweatshirt/Leggings Set</t>
  </si>
  <si>
    <t>JLSBB822</t>
  </si>
  <si>
    <t>Bear Head Outersuit</t>
  </si>
  <si>
    <t>JLSBB823</t>
  </si>
  <si>
    <t>Bear Head Dungarees</t>
  </si>
  <si>
    <t>JLSBB824</t>
  </si>
  <si>
    <t>Make Your Mark Dungarees</t>
  </si>
  <si>
    <t>JLSBB825</t>
  </si>
  <si>
    <t>Make Your Mark Outersuit</t>
  </si>
  <si>
    <t>JLSBB826</t>
  </si>
  <si>
    <t>3Pc Sweat Set</t>
  </si>
  <si>
    <t>JLSBB827</t>
  </si>
  <si>
    <t>Surpise Check Set</t>
  </si>
  <si>
    <t>JLSBB829</t>
  </si>
  <si>
    <t>Bear Head Romper</t>
  </si>
  <si>
    <t>JLSBG801</t>
  </si>
  <si>
    <t>Reversible Fox Pini</t>
  </si>
  <si>
    <t>JLSBG802</t>
  </si>
  <si>
    <t>Applique Hem Cord Dress</t>
  </si>
  <si>
    <t>JLSBG804</t>
  </si>
  <si>
    <t>Little Deer Dress / Leggings Set</t>
  </si>
  <si>
    <t>JLSBG805</t>
  </si>
  <si>
    <t>Hello Dress/Leggings Set</t>
  </si>
  <si>
    <t>JLSBG806</t>
  </si>
  <si>
    <t xml:space="preserve">Little Deer Leggings </t>
  </si>
  <si>
    <t>JLSBG807</t>
  </si>
  <si>
    <t>Fabric Mix Dress- Deer/Stripe</t>
  </si>
  <si>
    <t>JLSBG808</t>
  </si>
  <si>
    <t>Woodland Embroidery Bloomer Set</t>
  </si>
  <si>
    <t>JLSBG809</t>
  </si>
  <si>
    <t>Woodland Embroidery Chambray Dress</t>
  </si>
  <si>
    <t>JLSBG811</t>
  </si>
  <si>
    <t>Nostalgic Check Collar Dress</t>
  </si>
  <si>
    <t>JLSBG812</t>
  </si>
  <si>
    <t>Frill Neck Layering Top</t>
  </si>
  <si>
    <t>JLSBG813</t>
  </si>
  <si>
    <t>Frill Neck Jersey Dress</t>
  </si>
  <si>
    <t>JLSBG814</t>
  </si>
  <si>
    <t>Woven Stripe Dungaree</t>
  </si>
  <si>
    <t>JLSBG816</t>
  </si>
  <si>
    <t>JLSBG817</t>
  </si>
  <si>
    <t>Reversible Fox Jacket</t>
  </si>
  <si>
    <t>JLSBG818</t>
  </si>
  <si>
    <t>Fairytale Sweatshirt Set</t>
  </si>
  <si>
    <t>JLSBG819</t>
  </si>
  <si>
    <t>Reversible Bear Pini Dress</t>
  </si>
  <si>
    <t>JLSBG820</t>
  </si>
  <si>
    <t>Animals Woven Dungaree</t>
  </si>
  <si>
    <t>JLSBG821</t>
  </si>
  <si>
    <t>Fabric Mix Dress- Animals/Stripe</t>
  </si>
  <si>
    <t>JLSBG822</t>
  </si>
  <si>
    <t>Baby Girls Gift Set</t>
  </si>
  <si>
    <t>JLSBG823</t>
  </si>
  <si>
    <t>Ditsy Printed Dress And Leggings Set</t>
  </si>
  <si>
    <t>JLSBG825</t>
  </si>
  <si>
    <t>Little Deer Embroidered Playsuit</t>
  </si>
  <si>
    <t>JLSBG826</t>
  </si>
  <si>
    <t>Skating Mouse Playsuit</t>
  </si>
  <si>
    <t>JLSBG827</t>
  </si>
  <si>
    <t>Character Leggings</t>
  </si>
  <si>
    <t>JLSBG828</t>
  </si>
  <si>
    <t>Stripe Applique Robin Dress</t>
  </si>
  <si>
    <t>JLSBG829</t>
  </si>
  <si>
    <t>Stripe Tight</t>
  </si>
  <si>
    <t>JLSBG830</t>
  </si>
  <si>
    <t>Navy Character Tight</t>
  </si>
  <si>
    <t>JLSBG831</t>
  </si>
  <si>
    <t>Pink Cable Tights</t>
  </si>
  <si>
    <t>JLSBG832</t>
  </si>
  <si>
    <t>Cat Character Dress And Leggings Set</t>
  </si>
  <si>
    <t>JLSBG833</t>
  </si>
  <si>
    <t>Jersey Dot Bubble Romper</t>
  </si>
  <si>
    <t>JLSBG834</t>
  </si>
  <si>
    <t>Jersey Dot Playsuit</t>
  </si>
  <si>
    <t>JLSOB800</t>
  </si>
  <si>
    <t>JLSOB801</t>
  </si>
  <si>
    <t>JLSOB802</t>
  </si>
  <si>
    <t>JLSOB803</t>
  </si>
  <si>
    <t>JLSOB804</t>
  </si>
  <si>
    <t>JLSOB805</t>
  </si>
  <si>
    <t>JLSOB806</t>
  </si>
  <si>
    <t>JLSOB807</t>
  </si>
  <si>
    <t>JLSOB808</t>
  </si>
  <si>
    <t>JLSOB810</t>
  </si>
  <si>
    <t>JLSOB813</t>
  </si>
  <si>
    <t>JLSOB814</t>
  </si>
  <si>
    <t>JLSOB815</t>
  </si>
  <si>
    <t>JLSOB817</t>
  </si>
  <si>
    <t>JLSOB818</t>
  </si>
  <si>
    <t>JLSOB819</t>
  </si>
  <si>
    <t>JLSOB820</t>
  </si>
  <si>
    <t>JLSOB821</t>
  </si>
  <si>
    <t>JLSOB822</t>
  </si>
  <si>
    <t>JLSOB823</t>
  </si>
  <si>
    <t>JLSOB824</t>
  </si>
  <si>
    <t>JLSOG741</t>
  </si>
  <si>
    <t>4-6 Years</t>
  </si>
  <si>
    <t>6-8 Years</t>
  </si>
  <si>
    <t>JLSOG742</t>
  </si>
  <si>
    <t>JLSOG800</t>
  </si>
  <si>
    <t>JLSOG803</t>
  </si>
  <si>
    <t>JLSOG804</t>
  </si>
  <si>
    <t>JLSOG805</t>
  </si>
  <si>
    <t>JLSOG806</t>
  </si>
  <si>
    <t>JLSOG807</t>
  </si>
  <si>
    <t>JLSOG808</t>
  </si>
  <si>
    <t>JLSOG809</t>
  </si>
  <si>
    <t>JLSOG810</t>
  </si>
  <si>
    <t>JLSOG811</t>
  </si>
  <si>
    <t>JLSOG812</t>
  </si>
  <si>
    <t>JLSOG814</t>
  </si>
  <si>
    <t>JLSOG815</t>
  </si>
  <si>
    <t>JLSOG816</t>
  </si>
  <si>
    <t>JLSOG817</t>
  </si>
  <si>
    <t>JLSOG818</t>
  </si>
  <si>
    <t>JLSOG819</t>
  </si>
  <si>
    <t>JLSOG820</t>
  </si>
  <si>
    <t>JLSOG821</t>
  </si>
  <si>
    <t>JLSOG824</t>
  </si>
  <si>
    <t>JLSOG826</t>
  </si>
  <si>
    <t>JLSOG827</t>
  </si>
  <si>
    <t>JLSOG828</t>
  </si>
  <si>
    <t>JLSOG829</t>
  </si>
  <si>
    <t>JLSOG830</t>
  </si>
  <si>
    <t>JLSOG832</t>
  </si>
  <si>
    <t>JLSOG833</t>
  </si>
  <si>
    <t>JLSOG834</t>
  </si>
  <si>
    <t>JLSOG900</t>
  </si>
  <si>
    <t>Monster Pocket Joggers</t>
  </si>
  <si>
    <t>Reversible Check Shirt</t>
  </si>
  <si>
    <t>Woven Check Shirt</t>
  </si>
  <si>
    <t>Story Teller Tiger Applique Top</t>
  </si>
  <si>
    <t>Dino Sleeve Top</t>
  </si>
  <si>
    <t>Huff + Puff Wolf Top</t>
  </si>
  <si>
    <t>Dino Stripe Applique Top</t>
  </si>
  <si>
    <t>Triceratops Cut And Sew Top</t>
  </si>
  <si>
    <t>Dino Applique Joggers</t>
  </si>
  <si>
    <t>Dino Spike Hoodie</t>
  </si>
  <si>
    <t>Bear Head Sweatshirt</t>
  </si>
  <si>
    <t>Turn Up Cords- Fox</t>
  </si>
  <si>
    <t>Say What ! Sweatshirt</t>
  </si>
  <si>
    <t>Dino Baseball Top</t>
  </si>
  <si>
    <t>End Of Story Top</t>
  </si>
  <si>
    <t>Mock Layer Top- Banjo</t>
  </si>
  <si>
    <t>London Calling Top</t>
  </si>
  <si>
    <t>Exclamation Sweatshirt</t>
  </si>
  <si>
    <t>Exclamation Joggers</t>
  </si>
  <si>
    <t>Fox Socks</t>
  </si>
  <si>
    <t>Bear Sock</t>
  </si>
  <si>
    <t>Skating Scene Dress</t>
  </si>
  <si>
    <t>Applique Stripe Top- Fox Queen</t>
  </si>
  <si>
    <t>Sparkle Deer Applique Top</t>
  </si>
  <si>
    <t>Dreams Embroidered Top</t>
  </si>
  <si>
    <t>3 Birds Top</t>
  </si>
  <si>
    <t>Frill Sleeve Top</t>
  </si>
  <si>
    <t>Fabric Mix Dress- Stripe/Ditsy</t>
  </si>
  <si>
    <t>Ditsy Leggings</t>
  </si>
  <si>
    <t>Happily Ever After Sweatshirt</t>
  </si>
  <si>
    <t>Character Rabbit Dress</t>
  </si>
  <si>
    <t>Floral Embroidered Stripe Dress</t>
  </si>
  <si>
    <t>Fox Applique Check Pini Dress</t>
  </si>
  <si>
    <t>Fabric Mix Twirly Dress- Check</t>
  </si>
  <si>
    <t>Character Cord Pini Dress- Fox</t>
  </si>
  <si>
    <t>Embroidered Hem Skirt- Birdie Check</t>
  </si>
  <si>
    <t>Character Cord Pini Dress- Deer</t>
  </si>
  <si>
    <t>Flower Neck Tiered Dress</t>
  </si>
  <si>
    <t>Stripe Tiered Dress</t>
  </si>
  <si>
    <t>Emboidered Yoke Chambray Dress</t>
  </si>
  <si>
    <t>Chambray Mouse Skirt</t>
  </si>
  <si>
    <t>Animals Woven Dress</t>
  </si>
  <si>
    <t>Animals Woven Skirt</t>
  </si>
  <si>
    <t>Fabric Mix Dress- Stripe/Animals</t>
  </si>
  <si>
    <t>Stripe Tights</t>
  </si>
  <si>
    <t>Heart Knee Tights</t>
  </si>
  <si>
    <t>Frill Detail Playsuit</t>
  </si>
  <si>
    <t xml:space="preserve">Frill Insert Dotty Dres </t>
  </si>
  <si>
    <t>Dotty Legging</t>
  </si>
  <si>
    <t>Stripe Frill Insert Top</t>
  </si>
  <si>
    <t>Turn Up Cords-Navy</t>
  </si>
  <si>
    <t>Zippy Monster Sweat</t>
  </si>
  <si>
    <t>2-4 Year</t>
  </si>
  <si>
    <t>Canadian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</si>
</sst>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£&quot;#,##0.0"/>
    <numFmt numFmtId="165" formatCode="[$£-809]#,##0.00;[Red]\-[$£-809]#,##0.00"/>
    <numFmt numFmtId="166" formatCode="_([$$-409]* #,##0.00_);_([$$-409]* \(#,##0.00\);_([$$-409]* &quot;-&quot;??_);_(@_)"/>
    <numFmt numFmtId="167" formatCode="_-[$£-809]* #,##0.00_-;\-[$£-809]* #,##0.00_-;_-[$£-809]* &quot;-&quot;??_-;_-@_-"/>
    <numFmt numFmtId="168" formatCode="_-[$€-2]\ * #,##0.00_-;\-[$€-2]\ * #,##0.00_-;_-[$€-2]\ * &quot;-&quot;??_-;_-@_-"/>
    <numFmt numFmtId="169" formatCode="_-[$$-409]* #,##0.00_ ;_-[$$-409]* \-#,##0.00\ ;_-[$$-409]* &quot;-&quot;??_ ;_-@_ "/>
  </numFmts>
  <fonts count="32" x14ac:knownFonts="1"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2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1"/>
      <name val="Verdan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0"/>
      <name val="Verdana"/>
      <family val="2"/>
    </font>
    <font>
      <sz val="13"/>
      <name val="Arial"/>
    </font>
    <font>
      <u/>
      <sz val="10"/>
      <name val="Arial"/>
    </font>
    <font>
      <b/>
      <u/>
      <sz val="10"/>
      <color theme="0"/>
      <name val="Arial"/>
      <family val="2"/>
    </font>
    <font>
      <sz val="10"/>
      <color rgb="FF000000"/>
      <name val="Arial"/>
    </font>
    <font>
      <sz val="10"/>
      <color theme="4" tint="-0.499984740745262"/>
      <name val="Arial"/>
      <family val="2"/>
    </font>
    <font>
      <sz val="12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</borders>
  <cellStyleXfs count="354">
    <xf numFmtId="0" fontId="0" fillId="0" borderId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5" fillId="0" borderId="0"/>
    <xf numFmtId="0" fontId="8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9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0" fontId="3" fillId="2" borderId="0" xfId="0" quotePrefix="1" applyFont="1" applyFill="1" applyAlignment="1">
      <alignment horizontal="left"/>
    </xf>
    <xf numFmtId="0" fontId="3" fillId="3" borderId="0" xfId="0" quotePrefix="1" applyFont="1" applyFill="1" applyAlignment="1">
      <alignment horizontal="left"/>
    </xf>
    <xf numFmtId="0" fontId="3" fillId="3" borderId="0" xfId="0" applyFont="1" applyFill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4" borderId="0" xfId="0" applyNumberFormat="1" applyFont="1" applyFill="1" applyAlignment="1">
      <alignment horizontal="left"/>
    </xf>
    <xf numFmtId="1" fontId="3" fillId="4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1" fillId="5" borderId="0" xfId="0" applyFont="1" applyFill="1"/>
    <xf numFmtId="0" fontId="7" fillId="0" borderId="0" xfId="0" applyFont="1"/>
    <xf numFmtId="2" fontId="3" fillId="0" borderId="0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3" fillId="6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0" fillId="0" borderId="0" xfId="0" quotePrefix="1"/>
    <xf numFmtId="1" fontId="5" fillId="0" borderId="0" xfId="0" applyNumberFormat="1" applyFont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6" fillId="3" borderId="0" xfId="0" quotePrefix="1" applyNumberFormat="1" applyFont="1" applyFill="1" applyAlignment="1">
      <alignment horizontal="center"/>
    </xf>
    <xf numFmtId="16" fontId="6" fillId="3" borderId="0" xfId="0" quotePrefix="1" applyNumberFormat="1" applyFont="1" applyFill="1" applyAlignment="1">
      <alignment horizontal="center"/>
    </xf>
    <xf numFmtId="0" fontId="6" fillId="3" borderId="0" xfId="0" quotePrefix="1" applyFont="1" applyFill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7" borderId="1" xfId="0" applyNumberFormat="1" applyFont="1" applyFill="1" applyBorder="1" applyAlignment="1">
      <alignment horizontal="left"/>
    </xf>
    <xf numFmtId="49" fontId="3" fillId="6" borderId="1" xfId="0" applyNumberFormat="1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2" fontId="3" fillId="6" borderId="1" xfId="0" applyNumberFormat="1" applyFont="1" applyFill="1" applyBorder="1" applyAlignment="1">
      <alignment horizontal="left"/>
    </xf>
    <xf numFmtId="0" fontId="11" fillId="0" borderId="0" xfId="1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20" fillId="0" borderId="0" xfId="0" applyFont="1" applyFill="1"/>
    <xf numFmtId="0" fontId="1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0" fillId="11" borderId="2" xfId="0" applyFill="1" applyBorder="1"/>
    <xf numFmtId="0" fontId="13" fillId="0" borderId="0" xfId="0" applyNumberFormat="1" applyFont="1" applyAlignment="1">
      <alignment horizontal="left"/>
    </xf>
    <xf numFmtId="0" fontId="14" fillId="11" borderId="3" xfId="0" applyFont="1" applyFill="1" applyBorder="1"/>
    <xf numFmtId="0" fontId="14" fillId="11" borderId="4" xfId="0" applyFont="1" applyFill="1" applyBorder="1"/>
    <xf numFmtId="0" fontId="14" fillId="11" borderId="5" xfId="0" applyFont="1" applyFill="1" applyBorder="1"/>
    <xf numFmtId="0" fontId="14" fillId="11" borderId="6" xfId="0" applyFont="1" applyFill="1" applyBorder="1"/>
    <xf numFmtId="1" fontId="3" fillId="0" borderId="0" xfId="0" applyNumberFormat="1" applyFont="1" applyFill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3" fillId="0" borderId="0" xfId="0" quotePrefix="1" applyNumberFormat="1" applyFont="1" applyAlignment="1">
      <alignment horizontal="left"/>
    </xf>
    <xf numFmtId="1" fontId="0" fillId="0" borderId="1" xfId="0" applyNumberFormat="1" applyBorder="1"/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Fill="1"/>
    <xf numFmtId="0" fontId="3" fillId="0" borderId="0" xfId="0" applyFont="1"/>
    <xf numFmtId="165" fontId="0" fillId="0" borderId="0" xfId="0" applyNumberFormat="1"/>
    <xf numFmtId="0" fontId="3" fillId="3" borderId="0" xfId="0" applyFont="1" applyFill="1" applyAlignment="1">
      <alignment horizontal="center"/>
    </xf>
    <xf numFmtId="0" fontId="0" fillId="0" borderId="0" xfId="0" applyFont="1"/>
    <xf numFmtId="0" fontId="23" fillId="0" borderId="0" xfId="0" applyFont="1" applyBorder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" fontId="5" fillId="1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25" fillId="11" borderId="2" xfId="3" applyFont="1" applyFill="1" applyBorder="1" applyAlignment="1" applyProtection="1"/>
    <xf numFmtId="0" fontId="26" fillId="0" borderId="0" xfId="0" applyFont="1"/>
    <xf numFmtId="0" fontId="3" fillId="11" borderId="7" xfId="0" applyFont="1" applyFill="1" applyBorder="1"/>
    <xf numFmtId="0" fontId="3" fillId="11" borderId="8" xfId="0" applyFont="1" applyFill="1" applyBorder="1"/>
    <xf numFmtId="0" fontId="3" fillId="11" borderId="2" xfId="0" applyFont="1" applyFill="1" applyBorder="1"/>
    <xf numFmtId="166" fontId="3" fillId="0" borderId="0" xfId="0" applyNumberFormat="1" applyFont="1" applyAlignment="1">
      <alignment horizontal="left"/>
    </xf>
    <xf numFmtId="0" fontId="23" fillId="0" borderId="0" xfId="0" applyFont="1" applyFill="1"/>
    <xf numFmtId="0" fontId="3" fillId="11" borderId="3" xfId="0" applyFont="1" applyFill="1" applyBorder="1"/>
    <xf numFmtId="0" fontId="3" fillId="11" borderId="4" xfId="0" applyFont="1" applyFill="1" applyBorder="1"/>
    <xf numFmtId="0" fontId="27" fillId="11" borderId="2" xfId="3" applyFont="1" applyFill="1" applyBorder="1" applyAlignment="1" applyProtection="1"/>
    <xf numFmtId="0" fontId="3" fillId="11" borderId="5" xfId="0" applyFont="1" applyFill="1" applyBorder="1"/>
    <xf numFmtId="0" fontId="3" fillId="11" borderId="6" xfId="0" applyFont="1" applyFill="1" applyBorder="1"/>
    <xf numFmtId="1" fontId="3" fillId="0" borderId="1" xfId="0" applyNumberFormat="1" applyFont="1" applyBorder="1"/>
    <xf numFmtId="1" fontId="3" fillId="0" borderId="0" xfId="0" applyNumberFormat="1" applyFont="1"/>
    <xf numFmtId="1" fontId="4" fillId="0" borderId="0" xfId="0" applyNumberFormat="1" applyFont="1" applyAlignment="1">
      <alignment horizontal="left"/>
    </xf>
    <xf numFmtId="1" fontId="11" fillId="0" borderId="0" xfId="1" applyNumberFormat="1" applyFont="1" applyFill="1" applyAlignment="1">
      <alignment horizontal="left"/>
    </xf>
    <xf numFmtId="0" fontId="22" fillId="0" borderId="0" xfId="0" applyNumberFormat="1" applyFont="1" applyAlignment="1">
      <alignment horizontal="left"/>
    </xf>
    <xf numFmtId="1" fontId="3" fillId="3" borderId="0" xfId="0" quotePrefix="1" applyNumberFormat="1" applyFont="1" applyFill="1" applyAlignment="1">
      <alignment horizontal="left"/>
    </xf>
    <xf numFmtId="0" fontId="3" fillId="12" borderId="0" xfId="0" applyFont="1" applyFill="1" applyAlignment="1"/>
    <xf numFmtId="167" fontId="3" fillId="12" borderId="0" xfId="0" applyNumberFormat="1" applyFont="1" applyFill="1"/>
    <xf numFmtId="0" fontId="23" fillId="0" borderId="1" xfId="0" applyFont="1" applyFill="1" applyBorder="1"/>
    <xf numFmtId="0" fontId="28" fillId="0" borderId="1" xfId="0" applyFont="1" applyFill="1" applyBorder="1"/>
    <xf numFmtId="0" fontId="3" fillId="12" borderId="0" xfId="0" applyFont="1" applyFill="1" applyBorder="1" applyAlignment="1"/>
    <xf numFmtId="0" fontId="30" fillId="0" borderId="1" xfId="0" applyFont="1" applyFill="1" applyBorder="1"/>
    <xf numFmtId="0" fontId="31" fillId="0" borderId="0" xfId="0" applyFont="1"/>
    <xf numFmtId="9" fontId="31" fillId="0" borderId="0" xfId="0" applyNumberFormat="1" applyFont="1"/>
    <xf numFmtId="2" fontId="31" fillId="0" borderId="0" xfId="0" applyNumberFormat="1" applyFont="1"/>
    <xf numFmtId="10" fontId="31" fillId="0" borderId="0" xfId="0" applyNumberFormat="1" applyFont="1"/>
    <xf numFmtId="0" fontId="31" fillId="0" borderId="0" xfId="0" applyFont="1" applyFill="1"/>
    <xf numFmtId="0" fontId="13" fillId="0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center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center"/>
    </xf>
    <xf numFmtId="168" fontId="5" fillId="3" borderId="0" xfId="0" applyNumberFormat="1" applyFont="1" applyFill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center"/>
    </xf>
    <xf numFmtId="169" fontId="3" fillId="12" borderId="0" xfId="0" applyNumberFormat="1" applyFont="1" applyFill="1"/>
    <xf numFmtId="169" fontId="3" fillId="0" borderId="0" xfId="0" applyNumberFormat="1" applyFont="1" applyAlignment="1">
      <alignment horizontal="left"/>
    </xf>
    <xf numFmtId="169" fontId="3" fillId="0" borderId="0" xfId="0" applyNumberFormat="1" applyFont="1" applyAlignment="1">
      <alignment horizontal="center"/>
    </xf>
    <xf numFmtId="169" fontId="3" fillId="0" borderId="0" xfId="0" applyNumberFormat="1" applyFont="1"/>
    <xf numFmtId="169" fontId="22" fillId="0" borderId="0" xfId="0" applyNumberFormat="1" applyFont="1" applyAlignment="1">
      <alignment horizontal="left"/>
    </xf>
    <xf numFmtId="169" fontId="13" fillId="0" borderId="0" xfId="0" applyNumberFormat="1" applyFont="1" applyAlignment="1">
      <alignment horizontal="center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169" fontId="0" fillId="0" borderId="0" xfId="0" applyNumberFormat="1" applyAlignment="1">
      <alignment horizontal="left"/>
    </xf>
    <xf numFmtId="0" fontId="24" fillId="0" borderId="1" xfId="0" applyFont="1" applyFill="1" applyBorder="1"/>
    <xf numFmtId="0" fontId="14" fillId="11" borderId="7" xfId="0" applyFont="1" applyFill="1" applyBorder="1"/>
    <xf numFmtId="0" fontId="14" fillId="11" borderId="9" xfId="0" applyFont="1" applyFill="1" applyBorder="1"/>
    <xf numFmtId="0" fontId="27" fillId="0" borderId="1" xfId="0" applyFont="1" applyBorder="1"/>
  </cellXfs>
  <cellStyles count="354">
    <cellStyle name="Bad" xfId="1" builtinId="27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Good" xfId="2" builtinId="26"/>
    <cellStyle name="Hyperlink" xfId="3" builtinId="8"/>
    <cellStyle name="Hyperlink 2" xfId="4"/>
    <cellStyle name="Normal" xfId="0" builtinId="0"/>
    <cellStyle name="Normal 2" xfId="5"/>
    <cellStyle name="Normal 3" xfId="6"/>
    <cellStyle name="Normal 4" xfId="29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1882780</xdr:colOff>
      <xdr:row>0</xdr:row>
      <xdr:rowOff>23091</xdr:rowOff>
    </xdr:from>
    <xdr:to>
      <xdr:col>6</xdr:col>
      <xdr:colOff>415637</xdr:colOff>
      <xdr:row>4</xdr:row>
      <xdr:rowOff>508000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871" y="23091"/>
          <a:ext cx="2181221" cy="1177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8</xdr:col>
      <xdr:colOff>152400</xdr:colOff>
      <xdr:row>5</xdr:row>
      <xdr:rowOff>127581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0" y="0"/>
          <a:ext cx="1765300" cy="953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0</xdr:rowOff>
    </xdr:from>
    <xdr:to>
      <xdr:col>3</xdr:col>
      <xdr:colOff>383886</xdr:colOff>
      <xdr:row>5</xdr:row>
      <xdr:rowOff>26138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0"/>
          <a:ext cx="1812636" cy="978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12"/>
  <sheetViews>
    <sheetView tabSelected="1" zoomScale="110" zoomScaleNormal="110" zoomScalePageLayoutView="110" workbookViewId="0">
      <pane ySplit="5" topLeftCell="A6" activePane="bottomLeft" state="frozen"/>
      <selection pane="bottomLeft" activeCell="D13" sqref="D13"/>
    </sheetView>
  </sheetViews>
  <sheetFormatPr baseColWidth="10" defaultColWidth="11" defaultRowHeight="12" x14ac:dyDescent="0"/>
  <cols>
    <col min="1" max="1" width="4.28515625" style="76" hidden="1" customWidth="1"/>
    <col min="2" max="2" width="12.42578125" style="76" customWidth="1"/>
    <col min="3" max="3" width="11" style="76" customWidth="1"/>
    <col min="4" max="4" width="40.85546875" style="76" customWidth="1"/>
    <col min="5" max="5" width="7" style="118" customWidth="1"/>
    <col min="6" max="6" width="18.85546875" style="76" hidden="1" customWidth="1"/>
    <col min="7" max="7" width="7.85546875" style="84" customWidth="1"/>
    <col min="8" max="15" width="5.42578125" style="100" customWidth="1"/>
    <col min="16" max="16384" width="11" style="76"/>
  </cols>
  <sheetData>
    <row r="1" spans="1:16" ht="14" customHeight="1">
      <c r="A1" s="76">
        <v>1</v>
      </c>
      <c r="B1" s="89" t="s">
        <v>37</v>
      </c>
      <c r="C1" s="90"/>
      <c r="D1" s="91"/>
      <c r="G1" s="93"/>
      <c r="H1" s="107"/>
      <c r="I1" s="107"/>
      <c r="J1" s="107"/>
      <c r="K1" s="108" t="s">
        <v>72</v>
      </c>
      <c r="L1" s="107"/>
      <c r="M1" s="107"/>
      <c r="N1" s="107"/>
      <c r="O1" s="107"/>
      <c r="P1" s="93"/>
    </row>
    <row r="2" spans="1:16" ht="14" customHeight="1">
      <c r="A2" s="76">
        <v>2</v>
      </c>
      <c r="B2" s="94" t="s">
        <v>38</v>
      </c>
      <c r="C2" s="95"/>
      <c r="D2" s="91"/>
      <c r="G2" s="93"/>
      <c r="H2" s="107"/>
      <c r="I2" s="107"/>
      <c r="J2" s="110" t="s">
        <v>154</v>
      </c>
      <c r="K2" s="107"/>
      <c r="L2" s="107"/>
      <c r="M2" s="107"/>
      <c r="N2" s="107"/>
      <c r="O2" s="107"/>
      <c r="P2" s="93"/>
    </row>
    <row r="3" spans="1:16" ht="14" customHeight="1">
      <c r="A3" s="76">
        <v>3</v>
      </c>
      <c r="B3" s="94"/>
      <c r="C3" s="95"/>
      <c r="D3" s="91"/>
      <c r="G3" s="93"/>
      <c r="H3" s="107"/>
      <c r="I3" s="107"/>
      <c r="J3" s="107"/>
      <c r="K3" s="107"/>
      <c r="L3" s="107"/>
      <c r="M3" s="107"/>
      <c r="N3" s="107"/>
      <c r="O3" s="107"/>
      <c r="P3" s="93"/>
    </row>
    <row r="4" spans="1:16" ht="14" customHeight="1">
      <c r="A4" s="76">
        <v>4</v>
      </c>
      <c r="B4" s="94" t="s">
        <v>39</v>
      </c>
      <c r="C4" s="95"/>
      <c r="D4" s="96"/>
      <c r="G4" s="93"/>
      <c r="H4" s="135" t="s">
        <v>373</v>
      </c>
      <c r="I4" s="132"/>
      <c r="J4" s="132"/>
      <c r="K4" s="107"/>
      <c r="L4" s="107"/>
      <c r="M4" s="107"/>
      <c r="N4" s="107"/>
      <c r="O4" s="107"/>
      <c r="P4" s="93"/>
    </row>
    <row r="5" spans="1:16" ht="41" customHeight="1">
      <c r="A5" s="76">
        <v>5</v>
      </c>
      <c r="B5" s="97" t="s">
        <v>40</v>
      </c>
      <c r="C5" s="98"/>
      <c r="D5" s="91"/>
      <c r="H5" s="99" t="s">
        <v>63</v>
      </c>
      <c r="I5" s="99" t="s">
        <v>64</v>
      </c>
      <c r="J5" s="99" t="s">
        <v>65</v>
      </c>
      <c r="K5" s="99" t="s">
        <v>66</v>
      </c>
      <c r="L5" s="99" t="s">
        <v>67</v>
      </c>
      <c r="M5" s="99" t="s">
        <v>68</v>
      </c>
      <c r="N5" s="99" t="s">
        <v>142</v>
      </c>
      <c r="O5" s="99"/>
    </row>
    <row r="6" spans="1:16" ht="14" customHeight="1">
      <c r="A6" s="76">
        <v>6</v>
      </c>
      <c r="B6" s="5" t="s">
        <v>75</v>
      </c>
      <c r="C6" s="109" t="s">
        <v>156</v>
      </c>
      <c r="D6" s="109" t="s">
        <v>157</v>
      </c>
      <c r="E6" s="123">
        <v>26</v>
      </c>
      <c r="F6" s="124"/>
      <c r="G6" s="125">
        <f t="shared" ref="G6:G37" si="0">SUM(H6:O6)*E6</f>
        <v>0</v>
      </c>
      <c r="H6" s="85"/>
      <c r="I6" s="86"/>
      <c r="J6" s="86"/>
      <c r="K6" s="86"/>
      <c r="L6" s="86"/>
      <c r="M6" s="86"/>
      <c r="N6" s="85"/>
      <c r="O6" s="85"/>
      <c r="P6" s="76" t="s">
        <v>78</v>
      </c>
    </row>
    <row r="7" spans="1:16" ht="14" customHeight="1">
      <c r="A7" s="76">
        <v>7</v>
      </c>
      <c r="B7" s="5" t="s">
        <v>75</v>
      </c>
      <c r="C7" s="109" t="s">
        <v>159</v>
      </c>
      <c r="D7" s="109" t="s">
        <v>160</v>
      </c>
      <c r="E7" s="123">
        <v>26</v>
      </c>
      <c r="F7" s="124"/>
      <c r="G7" s="125">
        <f t="shared" si="0"/>
        <v>0</v>
      </c>
      <c r="H7" s="85"/>
      <c r="I7" s="86"/>
      <c r="J7" s="86"/>
      <c r="K7" s="86"/>
      <c r="L7" s="86"/>
      <c r="M7" s="86"/>
      <c r="N7" s="85"/>
      <c r="O7" s="85"/>
      <c r="P7" s="76" t="s">
        <v>78</v>
      </c>
    </row>
    <row r="8" spans="1:16" ht="14" customHeight="1">
      <c r="A8" s="76">
        <v>8</v>
      </c>
      <c r="B8" s="5" t="s">
        <v>75</v>
      </c>
      <c r="C8" s="109" t="s">
        <v>161</v>
      </c>
      <c r="D8" s="109" t="s">
        <v>162</v>
      </c>
      <c r="E8" s="123">
        <v>24</v>
      </c>
      <c r="F8" s="124"/>
      <c r="G8" s="125">
        <f t="shared" si="0"/>
        <v>0</v>
      </c>
      <c r="H8" s="85"/>
      <c r="I8" s="86"/>
      <c r="J8" s="86"/>
      <c r="K8" s="86"/>
      <c r="L8" s="86"/>
      <c r="M8" s="86"/>
      <c r="N8" s="85"/>
      <c r="O8" s="85"/>
      <c r="P8" s="76" t="s">
        <v>78</v>
      </c>
    </row>
    <row r="9" spans="1:16" ht="14" customHeight="1">
      <c r="A9" s="76">
        <v>9</v>
      </c>
      <c r="B9" s="5" t="s">
        <v>75</v>
      </c>
      <c r="C9" s="109" t="s">
        <v>163</v>
      </c>
      <c r="D9" s="109" t="s">
        <v>164</v>
      </c>
      <c r="E9" s="123">
        <v>26</v>
      </c>
      <c r="F9" s="124"/>
      <c r="G9" s="125">
        <f t="shared" si="0"/>
        <v>0</v>
      </c>
      <c r="H9" s="85"/>
      <c r="I9" s="86"/>
      <c r="J9" s="86"/>
      <c r="K9" s="86"/>
      <c r="L9" s="86"/>
      <c r="M9" s="86"/>
      <c r="N9" s="85"/>
      <c r="O9" s="85"/>
      <c r="P9" s="76" t="s">
        <v>78</v>
      </c>
    </row>
    <row r="10" spans="1:16" ht="14" customHeight="1">
      <c r="A10" s="76">
        <v>10</v>
      </c>
      <c r="B10" s="5" t="s">
        <v>75</v>
      </c>
      <c r="C10" s="109" t="s">
        <v>165</v>
      </c>
      <c r="D10" s="109" t="s">
        <v>166</v>
      </c>
      <c r="E10" s="123">
        <v>22</v>
      </c>
      <c r="F10" s="124"/>
      <c r="G10" s="125">
        <f t="shared" si="0"/>
        <v>0</v>
      </c>
      <c r="H10" s="85"/>
      <c r="I10" s="86"/>
      <c r="J10" s="86"/>
      <c r="K10" s="86"/>
      <c r="L10" s="86"/>
      <c r="M10" s="86"/>
      <c r="N10" s="85"/>
      <c r="O10" s="85"/>
      <c r="P10" s="76" t="s">
        <v>78</v>
      </c>
    </row>
    <row r="11" spans="1:16" ht="14" customHeight="1">
      <c r="A11" s="76">
        <v>11</v>
      </c>
      <c r="B11" s="5" t="s">
        <v>75</v>
      </c>
      <c r="C11" s="109" t="s">
        <v>167</v>
      </c>
      <c r="D11" s="109" t="s">
        <v>168</v>
      </c>
      <c r="E11" s="123">
        <v>21</v>
      </c>
      <c r="F11" s="124"/>
      <c r="G11" s="125">
        <f t="shared" si="0"/>
        <v>0</v>
      </c>
      <c r="H11" s="85"/>
      <c r="I11" s="86"/>
      <c r="J11" s="86"/>
      <c r="K11" s="86"/>
      <c r="L11" s="85"/>
      <c r="M11" s="85"/>
      <c r="N11" s="85"/>
      <c r="O11" s="85"/>
      <c r="P11" s="76" t="s">
        <v>76</v>
      </c>
    </row>
    <row r="12" spans="1:16" ht="14" customHeight="1">
      <c r="A12" s="76">
        <v>12</v>
      </c>
      <c r="B12" s="5" t="s">
        <v>75</v>
      </c>
      <c r="C12" s="109" t="s">
        <v>169</v>
      </c>
      <c r="D12" s="109" t="s">
        <v>170</v>
      </c>
      <c r="E12" s="123">
        <v>18</v>
      </c>
      <c r="F12" s="124"/>
      <c r="G12" s="125">
        <f t="shared" si="0"/>
        <v>0</v>
      </c>
      <c r="H12" s="85"/>
      <c r="I12" s="86"/>
      <c r="J12" s="86"/>
      <c r="K12" s="86"/>
      <c r="L12" s="85"/>
      <c r="M12" s="85"/>
      <c r="N12" s="85"/>
      <c r="O12" s="85"/>
      <c r="P12" s="76" t="s">
        <v>76</v>
      </c>
    </row>
    <row r="13" spans="1:16" ht="14" customHeight="1">
      <c r="A13" s="76">
        <v>13</v>
      </c>
      <c r="B13" s="5" t="s">
        <v>75</v>
      </c>
      <c r="C13" s="109" t="s">
        <v>171</v>
      </c>
      <c r="D13" s="109" t="s">
        <v>172</v>
      </c>
      <c r="E13" s="123">
        <v>18</v>
      </c>
      <c r="F13" s="124"/>
      <c r="G13" s="125">
        <f t="shared" si="0"/>
        <v>0</v>
      </c>
      <c r="H13" s="85"/>
      <c r="I13" s="86"/>
      <c r="J13" s="86"/>
      <c r="K13" s="86"/>
      <c r="L13" s="85"/>
      <c r="M13" s="85"/>
      <c r="N13" s="85"/>
      <c r="O13" s="85"/>
      <c r="P13" s="76" t="s">
        <v>76</v>
      </c>
    </row>
    <row r="14" spans="1:16" ht="14" customHeight="1">
      <c r="A14" s="76">
        <v>14</v>
      </c>
      <c r="B14" s="5" t="s">
        <v>75</v>
      </c>
      <c r="C14" s="109" t="s">
        <v>173</v>
      </c>
      <c r="D14" s="109" t="s">
        <v>174</v>
      </c>
      <c r="E14" s="123">
        <v>22</v>
      </c>
      <c r="F14" s="124"/>
      <c r="G14" s="125">
        <f t="shared" si="0"/>
        <v>0</v>
      </c>
      <c r="H14" s="85"/>
      <c r="I14" s="86"/>
      <c r="J14" s="86"/>
      <c r="K14" s="86"/>
      <c r="L14" s="86"/>
      <c r="M14" s="86"/>
      <c r="N14" s="85"/>
      <c r="O14" s="85"/>
      <c r="P14" s="76" t="s">
        <v>78</v>
      </c>
    </row>
    <row r="15" spans="1:16" ht="14" customHeight="1">
      <c r="A15" s="76">
        <v>15</v>
      </c>
      <c r="B15" s="5" t="s">
        <v>75</v>
      </c>
      <c r="C15" s="109" t="s">
        <v>175</v>
      </c>
      <c r="D15" s="109" t="s">
        <v>176</v>
      </c>
      <c r="E15" s="123">
        <v>24</v>
      </c>
      <c r="F15" s="124"/>
      <c r="G15" s="125">
        <f t="shared" si="0"/>
        <v>0</v>
      </c>
      <c r="H15" s="85"/>
      <c r="I15" s="86"/>
      <c r="J15" s="86"/>
      <c r="K15" s="86"/>
      <c r="L15" s="86"/>
      <c r="M15" s="86"/>
      <c r="N15" s="85"/>
      <c r="O15" s="85"/>
      <c r="P15" s="76" t="s">
        <v>78</v>
      </c>
    </row>
    <row r="16" spans="1:16" ht="14" customHeight="1">
      <c r="A16" s="76">
        <v>16</v>
      </c>
      <c r="B16" s="5" t="s">
        <v>75</v>
      </c>
      <c r="C16" s="109" t="s">
        <v>177</v>
      </c>
      <c r="D16" s="109" t="s">
        <v>178</v>
      </c>
      <c r="E16" s="123">
        <v>18</v>
      </c>
      <c r="F16" s="124"/>
      <c r="G16" s="125">
        <f t="shared" si="0"/>
        <v>0</v>
      </c>
      <c r="H16" s="85"/>
      <c r="I16" s="86"/>
      <c r="J16" s="86"/>
      <c r="K16" s="86"/>
      <c r="L16" s="85"/>
      <c r="M16" s="85"/>
      <c r="N16" s="85"/>
      <c r="O16" s="85"/>
      <c r="P16" s="76" t="s">
        <v>76</v>
      </c>
    </row>
    <row r="17" spans="1:16" ht="14" customHeight="1">
      <c r="A17" s="76">
        <v>17</v>
      </c>
      <c r="B17" s="5" t="s">
        <v>75</v>
      </c>
      <c r="C17" s="109" t="s">
        <v>179</v>
      </c>
      <c r="D17" s="109" t="s">
        <v>180</v>
      </c>
      <c r="E17" s="123">
        <v>26</v>
      </c>
      <c r="F17" s="124"/>
      <c r="G17" s="125">
        <f t="shared" si="0"/>
        <v>0</v>
      </c>
      <c r="H17" s="85"/>
      <c r="I17" s="86"/>
      <c r="J17" s="86"/>
      <c r="K17" s="86"/>
      <c r="L17" s="86"/>
      <c r="M17" s="86"/>
      <c r="N17" s="85"/>
      <c r="O17" s="85"/>
      <c r="P17" s="76" t="s">
        <v>78</v>
      </c>
    </row>
    <row r="18" spans="1:16" ht="14" customHeight="1">
      <c r="A18" s="76">
        <v>18</v>
      </c>
      <c r="B18" s="5" t="s">
        <v>75</v>
      </c>
      <c r="C18" s="109" t="s">
        <v>181</v>
      </c>
      <c r="D18" s="109" t="s">
        <v>182</v>
      </c>
      <c r="E18" s="123">
        <v>24</v>
      </c>
      <c r="F18" s="124"/>
      <c r="G18" s="125">
        <f t="shared" si="0"/>
        <v>0</v>
      </c>
      <c r="H18" s="85"/>
      <c r="I18" s="86"/>
      <c r="J18" s="86"/>
      <c r="K18" s="86"/>
      <c r="L18" s="86"/>
      <c r="M18" s="86"/>
      <c r="N18" s="85"/>
      <c r="O18" s="85"/>
      <c r="P18" s="76" t="s">
        <v>78</v>
      </c>
    </row>
    <row r="19" spans="1:16" ht="14" customHeight="1">
      <c r="A19" s="76">
        <v>19</v>
      </c>
      <c r="B19" s="5" t="s">
        <v>75</v>
      </c>
      <c r="C19" s="109" t="s">
        <v>183</v>
      </c>
      <c r="D19" s="109" t="s">
        <v>184</v>
      </c>
      <c r="E19" s="123">
        <v>24</v>
      </c>
      <c r="F19" s="124"/>
      <c r="G19" s="125">
        <f t="shared" si="0"/>
        <v>0</v>
      </c>
      <c r="H19" s="85"/>
      <c r="I19" s="86"/>
      <c r="J19" s="86"/>
      <c r="K19" s="86"/>
      <c r="L19" s="86"/>
      <c r="M19" s="86"/>
      <c r="N19" s="85"/>
      <c r="O19" s="85"/>
      <c r="P19" s="76" t="s">
        <v>78</v>
      </c>
    </row>
    <row r="20" spans="1:16" ht="14" customHeight="1">
      <c r="A20" s="76">
        <v>20</v>
      </c>
      <c r="B20" s="5" t="s">
        <v>75</v>
      </c>
      <c r="C20" s="109" t="s">
        <v>185</v>
      </c>
      <c r="D20" s="109" t="s">
        <v>186</v>
      </c>
      <c r="E20" s="123">
        <v>24</v>
      </c>
      <c r="F20" s="124"/>
      <c r="G20" s="125">
        <f t="shared" si="0"/>
        <v>0</v>
      </c>
      <c r="H20" s="85"/>
      <c r="I20" s="86"/>
      <c r="J20" s="86"/>
      <c r="K20" s="86"/>
      <c r="L20" s="86"/>
      <c r="M20" s="86"/>
      <c r="N20" s="85"/>
      <c r="O20" s="85"/>
      <c r="P20" s="76" t="s">
        <v>78</v>
      </c>
    </row>
    <row r="21" spans="1:16" ht="14" customHeight="1">
      <c r="A21" s="76">
        <v>21</v>
      </c>
      <c r="B21" s="5" t="s">
        <v>75</v>
      </c>
      <c r="C21" s="109" t="s">
        <v>187</v>
      </c>
      <c r="D21" s="109" t="s">
        <v>188</v>
      </c>
      <c r="E21" s="123">
        <v>10</v>
      </c>
      <c r="F21" s="124"/>
      <c r="G21" s="125">
        <f t="shared" si="0"/>
        <v>0</v>
      </c>
      <c r="H21" s="85"/>
      <c r="I21" s="86"/>
      <c r="J21" s="86"/>
      <c r="K21" s="86"/>
      <c r="L21" s="86"/>
      <c r="M21" s="86"/>
      <c r="N21" s="85"/>
      <c r="O21" s="85"/>
      <c r="P21" s="76" t="s">
        <v>78</v>
      </c>
    </row>
    <row r="22" spans="1:16" ht="14" customHeight="1">
      <c r="A22" s="76">
        <v>22</v>
      </c>
      <c r="B22" s="5" t="s">
        <v>75</v>
      </c>
      <c r="C22" s="109" t="s">
        <v>189</v>
      </c>
      <c r="D22" s="109" t="s">
        <v>190</v>
      </c>
      <c r="E22" s="123">
        <v>10</v>
      </c>
      <c r="F22" s="124"/>
      <c r="G22" s="125">
        <f t="shared" si="0"/>
        <v>0</v>
      </c>
      <c r="H22" s="85"/>
      <c r="I22" s="86"/>
      <c r="J22" s="86"/>
      <c r="K22" s="86"/>
      <c r="L22" s="86"/>
      <c r="M22" s="86"/>
      <c r="N22" s="85"/>
      <c r="O22" s="85"/>
      <c r="P22" s="76" t="s">
        <v>78</v>
      </c>
    </row>
    <row r="23" spans="1:16" ht="14" customHeight="1">
      <c r="A23" s="76">
        <v>23</v>
      </c>
      <c r="B23" s="5" t="s">
        <v>75</v>
      </c>
      <c r="C23" s="109" t="s">
        <v>191</v>
      </c>
      <c r="D23" s="109" t="s">
        <v>192</v>
      </c>
      <c r="E23" s="123">
        <v>24</v>
      </c>
      <c r="F23" s="124"/>
      <c r="G23" s="125">
        <f t="shared" si="0"/>
        <v>0</v>
      </c>
      <c r="H23" s="85"/>
      <c r="I23" s="86"/>
      <c r="J23" s="86"/>
      <c r="K23" s="86"/>
      <c r="L23" s="86"/>
      <c r="M23" s="86"/>
      <c r="N23" s="85"/>
      <c r="O23" s="85"/>
      <c r="P23" s="76" t="s">
        <v>78</v>
      </c>
    </row>
    <row r="24" spans="1:16" ht="14" customHeight="1">
      <c r="A24" s="76">
        <v>24</v>
      </c>
      <c r="B24" s="5" t="s">
        <v>75</v>
      </c>
      <c r="C24" s="109" t="s">
        <v>193</v>
      </c>
      <c r="D24" s="109" t="s">
        <v>194</v>
      </c>
      <c r="E24" s="123">
        <v>24</v>
      </c>
      <c r="F24" s="124"/>
      <c r="G24" s="125">
        <f t="shared" si="0"/>
        <v>0</v>
      </c>
      <c r="H24" s="86"/>
      <c r="I24" s="85"/>
      <c r="J24" s="85"/>
      <c r="K24" s="86"/>
      <c r="L24" s="86"/>
      <c r="M24" s="85"/>
      <c r="N24" s="85"/>
      <c r="O24" s="85"/>
      <c r="P24" s="76" t="s">
        <v>78</v>
      </c>
    </row>
    <row r="25" spans="1:16" ht="14" customHeight="1">
      <c r="A25" s="76">
        <v>25</v>
      </c>
      <c r="B25" s="5" t="s">
        <v>75</v>
      </c>
      <c r="C25" s="109" t="s">
        <v>195</v>
      </c>
      <c r="D25" s="109" t="s">
        <v>196</v>
      </c>
      <c r="E25" s="123">
        <v>18</v>
      </c>
      <c r="F25" s="124"/>
      <c r="G25" s="125">
        <f t="shared" si="0"/>
        <v>0</v>
      </c>
      <c r="H25" s="85"/>
      <c r="I25" s="86"/>
      <c r="J25" s="86"/>
      <c r="K25" s="86"/>
      <c r="L25" s="86"/>
      <c r="M25" s="86"/>
      <c r="N25" s="85"/>
      <c r="O25" s="85"/>
      <c r="P25" s="76" t="s">
        <v>78</v>
      </c>
    </row>
    <row r="26" spans="1:16" ht="14" customHeight="1">
      <c r="A26" s="76">
        <v>26</v>
      </c>
      <c r="B26" s="5" t="s">
        <v>75</v>
      </c>
      <c r="C26" s="109" t="s">
        <v>197</v>
      </c>
      <c r="D26" s="109" t="s">
        <v>198</v>
      </c>
      <c r="E26" s="123">
        <v>18</v>
      </c>
      <c r="F26" s="124"/>
      <c r="G26" s="125">
        <f t="shared" si="0"/>
        <v>0</v>
      </c>
      <c r="H26" s="85"/>
      <c r="I26" s="86"/>
      <c r="J26" s="86"/>
      <c r="K26" s="86"/>
      <c r="L26" s="86"/>
      <c r="M26" s="86"/>
      <c r="N26" s="85"/>
      <c r="O26" s="85"/>
      <c r="P26" s="76" t="s">
        <v>78</v>
      </c>
    </row>
    <row r="27" spans="1:16" ht="14" customHeight="1">
      <c r="A27" s="76">
        <v>27</v>
      </c>
      <c r="B27" s="5" t="s">
        <v>75</v>
      </c>
      <c r="C27" s="109" t="s">
        <v>199</v>
      </c>
      <c r="D27" s="109" t="s">
        <v>200</v>
      </c>
      <c r="E27" s="123">
        <v>24</v>
      </c>
      <c r="F27" s="124"/>
      <c r="G27" s="125">
        <f t="shared" si="0"/>
        <v>0</v>
      </c>
      <c r="H27" s="86"/>
      <c r="I27" s="85"/>
      <c r="J27" s="85"/>
      <c r="K27" s="86"/>
      <c r="L27" s="86"/>
      <c r="M27" s="85"/>
      <c r="N27" s="85"/>
      <c r="O27" s="85"/>
      <c r="P27" s="76" t="s">
        <v>78</v>
      </c>
    </row>
    <row r="28" spans="1:16" ht="14" customHeight="1">
      <c r="A28" s="76">
        <v>28</v>
      </c>
      <c r="B28" s="5" t="s">
        <v>75</v>
      </c>
      <c r="C28" s="109" t="s">
        <v>201</v>
      </c>
      <c r="D28" s="109" t="s">
        <v>202</v>
      </c>
      <c r="E28" s="123">
        <v>26</v>
      </c>
      <c r="F28" s="124"/>
      <c r="G28" s="125">
        <f t="shared" si="0"/>
        <v>0</v>
      </c>
      <c r="H28" s="85"/>
      <c r="I28" s="86"/>
      <c r="J28" s="86"/>
      <c r="K28" s="86"/>
      <c r="L28" s="86"/>
      <c r="M28" s="86"/>
      <c r="N28" s="85"/>
      <c r="O28" s="85"/>
      <c r="P28" s="76" t="s">
        <v>78</v>
      </c>
    </row>
    <row r="29" spans="1:16" ht="14" customHeight="1">
      <c r="A29" s="76">
        <v>29</v>
      </c>
      <c r="B29" s="5" t="s">
        <v>75</v>
      </c>
      <c r="C29" s="109" t="s">
        <v>203</v>
      </c>
      <c r="D29" s="109" t="s">
        <v>204</v>
      </c>
      <c r="E29" s="123">
        <v>26</v>
      </c>
      <c r="F29" s="124"/>
      <c r="G29" s="125">
        <f t="shared" si="0"/>
        <v>0</v>
      </c>
      <c r="H29" s="85"/>
      <c r="I29" s="86"/>
      <c r="J29" s="86"/>
      <c r="K29" s="86"/>
      <c r="L29" s="86"/>
      <c r="M29" s="86"/>
      <c r="N29" s="85"/>
      <c r="O29" s="85"/>
      <c r="P29" s="76" t="s">
        <v>78</v>
      </c>
    </row>
    <row r="30" spans="1:16" ht="14" customHeight="1">
      <c r="A30" s="76">
        <v>30</v>
      </c>
      <c r="B30" s="5" t="s">
        <v>75</v>
      </c>
      <c r="C30" s="109" t="s">
        <v>205</v>
      </c>
      <c r="D30" s="109" t="s">
        <v>206</v>
      </c>
      <c r="E30" s="123">
        <v>18</v>
      </c>
      <c r="F30" s="124"/>
      <c r="G30" s="125">
        <f t="shared" si="0"/>
        <v>0</v>
      </c>
      <c r="H30" s="85"/>
      <c r="I30" s="86"/>
      <c r="J30" s="86"/>
      <c r="K30" s="86"/>
      <c r="L30" s="85"/>
      <c r="M30" s="85"/>
      <c r="N30" s="85"/>
      <c r="O30" s="85"/>
      <c r="P30" s="76" t="s">
        <v>76</v>
      </c>
    </row>
    <row r="31" spans="1:16" ht="14" customHeight="1">
      <c r="A31" s="76">
        <v>31</v>
      </c>
      <c r="B31" s="5" t="s">
        <v>77</v>
      </c>
      <c r="C31" s="109" t="s">
        <v>207</v>
      </c>
      <c r="D31" s="109" t="s">
        <v>208</v>
      </c>
      <c r="E31" s="123">
        <v>21</v>
      </c>
      <c r="F31" s="124"/>
      <c r="G31" s="125">
        <f t="shared" si="0"/>
        <v>0</v>
      </c>
      <c r="H31" s="85"/>
      <c r="I31" s="86"/>
      <c r="J31" s="86"/>
      <c r="K31" s="86"/>
      <c r="L31" s="86"/>
      <c r="M31" s="86"/>
      <c r="N31" s="85"/>
      <c r="O31" s="85"/>
      <c r="P31" s="76" t="s">
        <v>78</v>
      </c>
    </row>
    <row r="32" spans="1:16" ht="14" customHeight="1">
      <c r="A32" s="76">
        <v>32</v>
      </c>
      <c r="B32" s="5" t="s">
        <v>77</v>
      </c>
      <c r="C32" s="109" t="s">
        <v>209</v>
      </c>
      <c r="D32" s="109" t="s">
        <v>210</v>
      </c>
      <c r="E32" s="123">
        <v>21</v>
      </c>
      <c r="F32" s="124"/>
      <c r="G32" s="125">
        <f t="shared" si="0"/>
        <v>0</v>
      </c>
      <c r="H32" s="85"/>
      <c r="I32" s="86"/>
      <c r="J32" s="86"/>
      <c r="K32" s="86"/>
      <c r="L32" s="86"/>
      <c r="M32" s="86"/>
      <c r="N32" s="85"/>
      <c r="O32" s="85"/>
      <c r="P32" s="76" t="s">
        <v>78</v>
      </c>
    </row>
    <row r="33" spans="1:16" ht="14" customHeight="1">
      <c r="A33" s="76">
        <v>33</v>
      </c>
      <c r="B33" s="5" t="s">
        <v>77</v>
      </c>
      <c r="C33" s="109" t="s">
        <v>211</v>
      </c>
      <c r="D33" s="109" t="s">
        <v>212</v>
      </c>
      <c r="E33" s="123">
        <v>24</v>
      </c>
      <c r="F33" s="124"/>
      <c r="G33" s="125">
        <f t="shared" si="0"/>
        <v>0</v>
      </c>
      <c r="H33" s="85"/>
      <c r="I33" s="86"/>
      <c r="J33" s="86"/>
      <c r="K33" s="86"/>
      <c r="L33" s="86"/>
      <c r="M33" s="86"/>
      <c r="N33" s="85"/>
      <c r="O33" s="85"/>
      <c r="P33" s="76" t="s">
        <v>78</v>
      </c>
    </row>
    <row r="34" spans="1:16" ht="14" customHeight="1">
      <c r="A34" s="76">
        <v>34</v>
      </c>
      <c r="B34" s="5" t="s">
        <v>77</v>
      </c>
      <c r="C34" s="109" t="s">
        <v>213</v>
      </c>
      <c r="D34" s="109" t="s">
        <v>214</v>
      </c>
      <c r="E34" s="123">
        <v>24</v>
      </c>
      <c r="F34" s="124"/>
      <c r="G34" s="125">
        <f t="shared" si="0"/>
        <v>0</v>
      </c>
      <c r="H34" s="85"/>
      <c r="I34" s="86"/>
      <c r="J34" s="86"/>
      <c r="K34" s="86"/>
      <c r="L34" s="86"/>
      <c r="M34" s="86"/>
      <c r="N34" s="85"/>
      <c r="O34" s="85"/>
      <c r="P34" s="76" t="s">
        <v>78</v>
      </c>
    </row>
    <row r="35" spans="1:16" ht="14" customHeight="1">
      <c r="A35" s="76">
        <v>35</v>
      </c>
      <c r="B35" s="5" t="s">
        <v>77</v>
      </c>
      <c r="C35" s="109" t="s">
        <v>215</v>
      </c>
      <c r="D35" s="109" t="s">
        <v>216</v>
      </c>
      <c r="E35" s="123">
        <v>10</v>
      </c>
      <c r="F35" s="124"/>
      <c r="G35" s="125">
        <f t="shared" si="0"/>
        <v>0</v>
      </c>
      <c r="H35" s="85"/>
      <c r="I35" s="86"/>
      <c r="J35" s="86"/>
      <c r="K35" s="86"/>
      <c r="L35" s="86"/>
      <c r="M35" s="86"/>
      <c r="N35" s="85"/>
      <c r="O35" s="85"/>
      <c r="P35" s="76" t="s">
        <v>78</v>
      </c>
    </row>
    <row r="36" spans="1:16" ht="14" customHeight="1">
      <c r="A36" s="76">
        <v>36</v>
      </c>
      <c r="B36" s="5" t="s">
        <v>77</v>
      </c>
      <c r="C36" s="109" t="s">
        <v>217</v>
      </c>
      <c r="D36" s="109" t="s">
        <v>218</v>
      </c>
      <c r="E36" s="123">
        <v>17</v>
      </c>
      <c r="F36" s="124"/>
      <c r="G36" s="125">
        <f t="shared" si="0"/>
        <v>0</v>
      </c>
      <c r="H36" s="85"/>
      <c r="I36" s="86"/>
      <c r="J36" s="86"/>
      <c r="K36" s="86"/>
      <c r="L36" s="86"/>
      <c r="M36" s="86"/>
      <c r="N36" s="85"/>
      <c r="O36" s="85"/>
      <c r="P36" s="76" t="s">
        <v>78</v>
      </c>
    </row>
    <row r="37" spans="1:16" ht="14" customHeight="1">
      <c r="A37" s="76">
        <v>37</v>
      </c>
      <c r="B37" s="5" t="s">
        <v>77</v>
      </c>
      <c r="C37" s="109" t="s">
        <v>219</v>
      </c>
      <c r="D37" s="109" t="s">
        <v>220</v>
      </c>
      <c r="E37" s="123">
        <v>26</v>
      </c>
      <c r="F37" s="124"/>
      <c r="G37" s="125">
        <f t="shared" si="0"/>
        <v>0</v>
      </c>
      <c r="H37" s="85"/>
      <c r="I37" s="86"/>
      <c r="J37" s="86"/>
      <c r="K37" s="86"/>
      <c r="L37" s="86"/>
      <c r="M37" s="86"/>
      <c r="N37" s="85"/>
      <c r="O37" s="85"/>
      <c r="P37" s="76" t="s">
        <v>78</v>
      </c>
    </row>
    <row r="38" spans="1:16" ht="14" customHeight="1">
      <c r="A38" s="76">
        <v>38</v>
      </c>
      <c r="B38" s="5" t="s">
        <v>77</v>
      </c>
      <c r="C38" s="109" t="s">
        <v>221</v>
      </c>
      <c r="D38" s="109" t="s">
        <v>222</v>
      </c>
      <c r="E38" s="123">
        <v>21</v>
      </c>
      <c r="F38" s="124"/>
      <c r="G38" s="125">
        <f t="shared" ref="G38:G60" si="1">SUM(H38:O38)*E38</f>
        <v>0</v>
      </c>
      <c r="H38" s="85"/>
      <c r="I38" s="86"/>
      <c r="J38" s="86"/>
      <c r="K38" s="86"/>
      <c r="L38" s="86"/>
      <c r="M38" s="86"/>
      <c r="N38" s="85"/>
      <c r="O38" s="85"/>
      <c r="P38" s="76" t="s">
        <v>78</v>
      </c>
    </row>
    <row r="39" spans="1:16" ht="14" customHeight="1">
      <c r="A39" s="76">
        <v>39</v>
      </c>
      <c r="B39" s="5" t="s">
        <v>77</v>
      </c>
      <c r="C39" s="109" t="s">
        <v>223</v>
      </c>
      <c r="D39" s="109" t="s">
        <v>224</v>
      </c>
      <c r="E39" s="123">
        <v>21</v>
      </c>
      <c r="F39" s="124"/>
      <c r="G39" s="125">
        <f t="shared" si="1"/>
        <v>0</v>
      </c>
      <c r="H39" s="85"/>
      <c r="I39" s="86"/>
      <c r="J39" s="86"/>
      <c r="K39" s="86"/>
      <c r="L39" s="86"/>
      <c r="M39" s="86"/>
      <c r="N39" s="85"/>
      <c r="O39" s="85"/>
      <c r="P39" s="76" t="s">
        <v>78</v>
      </c>
    </row>
    <row r="40" spans="1:16" ht="14" customHeight="1">
      <c r="A40" s="76">
        <v>40</v>
      </c>
      <c r="B40" s="5" t="s">
        <v>77</v>
      </c>
      <c r="C40" s="109" t="s">
        <v>225</v>
      </c>
      <c r="D40" s="109" t="s">
        <v>226</v>
      </c>
      <c r="E40" s="123">
        <v>10</v>
      </c>
      <c r="F40" s="124"/>
      <c r="G40" s="125">
        <f t="shared" si="1"/>
        <v>0</v>
      </c>
      <c r="H40" s="85"/>
      <c r="I40" s="86"/>
      <c r="J40" s="86"/>
      <c r="K40" s="86"/>
      <c r="L40" s="86"/>
      <c r="M40" s="86"/>
      <c r="N40" s="85"/>
      <c r="O40" s="85"/>
      <c r="P40" s="76" t="s">
        <v>78</v>
      </c>
    </row>
    <row r="41" spans="1:16" ht="14" customHeight="1">
      <c r="A41" s="76">
        <v>41</v>
      </c>
      <c r="B41" s="5" t="s">
        <v>77</v>
      </c>
      <c r="C41" s="109" t="s">
        <v>227</v>
      </c>
      <c r="D41" s="109" t="s">
        <v>228</v>
      </c>
      <c r="E41" s="123">
        <v>18</v>
      </c>
      <c r="F41" s="124"/>
      <c r="G41" s="125">
        <f t="shared" si="1"/>
        <v>0</v>
      </c>
      <c r="H41" s="85"/>
      <c r="I41" s="86"/>
      <c r="J41" s="86"/>
      <c r="K41" s="86"/>
      <c r="L41" s="86"/>
      <c r="M41" s="86"/>
      <c r="N41" s="85"/>
      <c r="O41" s="85"/>
      <c r="P41" s="76" t="s">
        <v>78</v>
      </c>
    </row>
    <row r="42" spans="1:16" ht="14" customHeight="1">
      <c r="A42" s="76">
        <v>42</v>
      </c>
      <c r="B42" s="5" t="s">
        <v>77</v>
      </c>
      <c r="C42" s="109" t="s">
        <v>229</v>
      </c>
      <c r="D42" s="109" t="s">
        <v>230</v>
      </c>
      <c r="E42" s="123">
        <v>21</v>
      </c>
      <c r="F42" s="124"/>
      <c r="G42" s="125">
        <f t="shared" si="1"/>
        <v>0</v>
      </c>
      <c r="H42" s="85"/>
      <c r="I42" s="86"/>
      <c r="J42" s="86"/>
      <c r="K42" s="86"/>
      <c r="L42" s="86"/>
      <c r="M42" s="86"/>
      <c r="N42" s="85"/>
      <c r="O42" s="85"/>
      <c r="P42" s="76" t="s">
        <v>78</v>
      </c>
    </row>
    <row r="43" spans="1:16" ht="14" customHeight="1">
      <c r="A43" s="76">
        <v>43</v>
      </c>
      <c r="B43" s="5" t="s">
        <v>77</v>
      </c>
      <c r="C43" s="109" t="s">
        <v>231</v>
      </c>
      <c r="D43" s="109" t="s">
        <v>188</v>
      </c>
      <c r="E43" s="123">
        <v>10</v>
      </c>
      <c r="F43" s="124"/>
      <c r="G43" s="125">
        <f t="shared" si="1"/>
        <v>0</v>
      </c>
      <c r="H43" s="85"/>
      <c r="I43" s="86"/>
      <c r="J43" s="86"/>
      <c r="K43" s="86"/>
      <c r="L43" s="86"/>
      <c r="M43" s="86"/>
      <c r="N43" s="85"/>
      <c r="O43" s="85"/>
      <c r="P43" s="76" t="s">
        <v>78</v>
      </c>
    </row>
    <row r="44" spans="1:16" ht="14" customHeight="1">
      <c r="A44" s="76">
        <v>44</v>
      </c>
      <c r="B44" s="5" t="s">
        <v>77</v>
      </c>
      <c r="C44" s="109" t="s">
        <v>232</v>
      </c>
      <c r="D44" s="109" t="s">
        <v>233</v>
      </c>
      <c r="E44" s="123">
        <v>21</v>
      </c>
      <c r="F44" s="124"/>
      <c r="G44" s="125">
        <f t="shared" si="1"/>
        <v>0</v>
      </c>
      <c r="H44" s="85"/>
      <c r="I44" s="86"/>
      <c r="J44" s="86"/>
      <c r="K44" s="86"/>
      <c r="L44" s="86"/>
      <c r="M44" s="86"/>
      <c r="N44" s="85"/>
      <c r="O44" s="85"/>
      <c r="P44" s="76" t="s">
        <v>78</v>
      </c>
    </row>
    <row r="45" spans="1:16" ht="14" customHeight="1">
      <c r="B45" s="5" t="s">
        <v>77</v>
      </c>
      <c r="C45" s="109" t="s">
        <v>234</v>
      </c>
      <c r="D45" s="109" t="s">
        <v>235</v>
      </c>
      <c r="E45" s="123">
        <v>24</v>
      </c>
      <c r="F45" s="124"/>
      <c r="G45" s="125">
        <f t="shared" si="1"/>
        <v>0</v>
      </c>
      <c r="H45" s="85"/>
      <c r="I45" s="86"/>
      <c r="J45" s="86"/>
      <c r="K45" s="86"/>
      <c r="L45" s="86"/>
      <c r="M45" s="86"/>
      <c r="N45" s="85"/>
      <c r="O45" s="85"/>
      <c r="P45" s="76" t="s">
        <v>78</v>
      </c>
    </row>
    <row r="46" spans="1:16" ht="14" customHeight="1">
      <c r="A46" s="76">
        <v>45</v>
      </c>
      <c r="B46" s="5" t="s">
        <v>77</v>
      </c>
      <c r="C46" s="109" t="s">
        <v>236</v>
      </c>
      <c r="D46" s="109" t="s">
        <v>237</v>
      </c>
      <c r="E46" s="123">
        <v>21</v>
      </c>
      <c r="F46" s="124"/>
      <c r="G46" s="125">
        <f t="shared" si="1"/>
        <v>0</v>
      </c>
      <c r="H46" s="85"/>
      <c r="I46" s="86"/>
      <c r="J46" s="86"/>
      <c r="K46" s="86"/>
      <c r="L46" s="86"/>
      <c r="M46" s="86"/>
      <c r="N46" s="85"/>
      <c r="O46" s="85"/>
      <c r="P46" s="76" t="s">
        <v>78</v>
      </c>
    </row>
    <row r="47" spans="1:16" ht="14" customHeight="1">
      <c r="A47" s="76">
        <v>46</v>
      </c>
      <c r="B47" s="5" t="s">
        <v>77</v>
      </c>
      <c r="C47" s="109" t="s">
        <v>238</v>
      </c>
      <c r="D47" s="109" t="s">
        <v>239</v>
      </c>
      <c r="E47" s="123">
        <v>21</v>
      </c>
      <c r="F47" s="124"/>
      <c r="G47" s="125">
        <f t="shared" si="1"/>
        <v>0</v>
      </c>
      <c r="H47" s="85"/>
      <c r="I47" s="86"/>
      <c r="J47" s="86"/>
      <c r="K47" s="86"/>
      <c r="L47" s="86"/>
      <c r="M47" s="86"/>
      <c r="N47" s="85"/>
      <c r="O47" s="85"/>
      <c r="P47" s="76" t="s">
        <v>78</v>
      </c>
    </row>
    <row r="48" spans="1:16" ht="14" customHeight="1">
      <c r="A48" s="76">
        <v>47</v>
      </c>
      <c r="B48" s="5" t="s">
        <v>77</v>
      </c>
      <c r="C48" s="109" t="s">
        <v>240</v>
      </c>
      <c r="D48" s="109" t="s">
        <v>241</v>
      </c>
      <c r="E48" s="123">
        <v>18</v>
      </c>
      <c r="F48" s="124"/>
      <c r="G48" s="125">
        <f t="shared" si="1"/>
        <v>0</v>
      </c>
      <c r="H48" s="85"/>
      <c r="I48" s="86"/>
      <c r="J48" s="86"/>
      <c r="K48" s="86"/>
      <c r="L48" s="86"/>
      <c r="M48" s="86"/>
      <c r="N48" s="85"/>
      <c r="O48" s="85"/>
      <c r="P48" s="76" t="s">
        <v>78</v>
      </c>
    </row>
    <row r="49" spans="1:16" ht="14" customHeight="1">
      <c r="A49" s="76">
        <v>48</v>
      </c>
      <c r="B49" s="5" t="s">
        <v>77</v>
      </c>
      <c r="C49" s="109" t="s">
        <v>242</v>
      </c>
      <c r="D49" s="109" t="s">
        <v>243</v>
      </c>
      <c r="E49" s="123">
        <v>21</v>
      </c>
      <c r="F49" s="124"/>
      <c r="G49" s="125">
        <f t="shared" si="1"/>
        <v>0</v>
      </c>
      <c r="H49" s="85"/>
      <c r="I49" s="86"/>
      <c r="J49" s="86"/>
      <c r="K49" s="86"/>
      <c r="L49" s="85"/>
      <c r="M49" s="85"/>
      <c r="N49" s="85"/>
      <c r="O49" s="85"/>
      <c r="P49" s="76" t="s">
        <v>76</v>
      </c>
    </row>
    <row r="50" spans="1:16" ht="14" customHeight="1">
      <c r="A50" s="76">
        <v>49</v>
      </c>
      <c r="B50" s="5" t="s">
        <v>77</v>
      </c>
      <c r="C50" s="109" t="s">
        <v>244</v>
      </c>
      <c r="D50" s="109" t="s">
        <v>245</v>
      </c>
      <c r="E50" s="123">
        <v>26</v>
      </c>
      <c r="F50" s="124"/>
      <c r="G50" s="125">
        <f t="shared" si="1"/>
        <v>0</v>
      </c>
      <c r="H50" s="85"/>
      <c r="I50" s="86"/>
      <c r="J50" s="86"/>
      <c r="K50" s="86"/>
      <c r="L50" s="86"/>
      <c r="M50" s="86"/>
      <c r="N50" s="85"/>
      <c r="O50" s="85"/>
      <c r="P50" s="76" t="s">
        <v>78</v>
      </c>
    </row>
    <row r="51" spans="1:16" ht="14" customHeight="1">
      <c r="A51" s="76">
        <v>50</v>
      </c>
      <c r="B51" s="5" t="s">
        <v>77</v>
      </c>
      <c r="C51" s="109" t="s">
        <v>246</v>
      </c>
      <c r="D51" s="109" t="s">
        <v>247</v>
      </c>
      <c r="E51" s="123">
        <v>18</v>
      </c>
      <c r="F51" s="124"/>
      <c r="G51" s="125">
        <f t="shared" si="1"/>
        <v>0</v>
      </c>
      <c r="H51" s="85"/>
      <c r="I51" s="86"/>
      <c r="J51" s="86"/>
      <c r="K51" s="86"/>
      <c r="L51" s="85"/>
      <c r="M51" s="85"/>
      <c r="N51" s="85"/>
      <c r="O51" s="85"/>
      <c r="P51" s="76" t="s">
        <v>76</v>
      </c>
    </row>
    <row r="52" spans="1:16" ht="14" customHeight="1">
      <c r="A52" s="76">
        <v>51</v>
      </c>
      <c r="B52" s="5" t="s">
        <v>77</v>
      </c>
      <c r="C52" s="109" t="s">
        <v>248</v>
      </c>
      <c r="D52" s="109" t="s">
        <v>249</v>
      </c>
      <c r="E52" s="123">
        <v>18</v>
      </c>
      <c r="F52" s="124"/>
      <c r="G52" s="125">
        <f t="shared" si="1"/>
        <v>0</v>
      </c>
      <c r="H52" s="85"/>
      <c r="I52" s="86"/>
      <c r="J52" s="86"/>
      <c r="K52" s="86"/>
      <c r="L52" s="85"/>
      <c r="M52" s="85"/>
      <c r="N52" s="85"/>
      <c r="O52" s="85"/>
      <c r="P52" s="76" t="s">
        <v>76</v>
      </c>
    </row>
    <row r="53" spans="1:16" ht="14" customHeight="1">
      <c r="A53" s="76">
        <v>52</v>
      </c>
      <c r="B53" s="5" t="s">
        <v>77</v>
      </c>
      <c r="C53" s="109" t="s">
        <v>250</v>
      </c>
      <c r="D53" s="109" t="s">
        <v>251</v>
      </c>
      <c r="E53" s="123">
        <v>10</v>
      </c>
      <c r="F53" s="124"/>
      <c r="G53" s="125">
        <f t="shared" si="1"/>
        <v>0</v>
      </c>
      <c r="H53" s="85"/>
      <c r="I53" s="86"/>
      <c r="J53" s="86"/>
      <c r="K53" s="86"/>
      <c r="L53" s="86"/>
      <c r="M53" s="86"/>
      <c r="N53" s="85"/>
      <c r="O53" s="85"/>
      <c r="P53" s="76" t="s">
        <v>78</v>
      </c>
    </row>
    <row r="54" spans="1:16" ht="14" customHeight="1">
      <c r="A54" s="76">
        <v>53</v>
      </c>
      <c r="B54" s="5" t="s">
        <v>77</v>
      </c>
      <c r="C54" s="109" t="s">
        <v>252</v>
      </c>
      <c r="D54" s="109" t="s">
        <v>253</v>
      </c>
      <c r="E54" s="123">
        <v>18</v>
      </c>
      <c r="F54" s="124"/>
      <c r="G54" s="125">
        <f t="shared" si="1"/>
        <v>0</v>
      </c>
      <c r="H54" s="85"/>
      <c r="I54" s="86"/>
      <c r="J54" s="86"/>
      <c r="K54" s="86"/>
      <c r="L54" s="86"/>
      <c r="M54" s="86"/>
      <c r="N54" s="85"/>
      <c r="O54" s="85"/>
      <c r="P54" s="76" t="s">
        <v>78</v>
      </c>
    </row>
    <row r="55" spans="1:16" ht="14" customHeight="1">
      <c r="A55" s="76">
        <v>54</v>
      </c>
      <c r="B55" s="5" t="s">
        <v>77</v>
      </c>
      <c r="C55" s="109" t="s">
        <v>254</v>
      </c>
      <c r="D55" s="109" t="s">
        <v>255</v>
      </c>
      <c r="E55" s="123">
        <v>10</v>
      </c>
      <c r="F55" s="124"/>
      <c r="G55" s="125">
        <f t="shared" si="1"/>
        <v>0</v>
      </c>
      <c r="H55" s="85"/>
      <c r="I55" s="86"/>
      <c r="J55" s="86"/>
      <c r="K55" s="86"/>
      <c r="L55" s="86"/>
      <c r="M55" s="86"/>
      <c r="N55" s="85"/>
      <c r="O55" s="85"/>
      <c r="P55" s="76" t="s">
        <v>78</v>
      </c>
    </row>
    <row r="56" spans="1:16" ht="14" customHeight="1">
      <c r="A56" s="76">
        <v>55</v>
      </c>
      <c r="B56" s="5" t="s">
        <v>77</v>
      </c>
      <c r="C56" s="109" t="s">
        <v>256</v>
      </c>
      <c r="D56" s="109" t="s">
        <v>257</v>
      </c>
      <c r="E56" s="123">
        <v>10</v>
      </c>
      <c r="F56" s="124"/>
      <c r="G56" s="125">
        <f t="shared" si="1"/>
        <v>0</v>
      </c>
      <c r="H56" s="85"/>
      <c r="I56" s="86"/>
      <c r="J56" s="86"/>
      <c r="K56" s="86"/>
      <c r="L56" s="86"/>
      <c r="M56" s="86"/>
      <c r="N56" s="85"/>
      <c r="O56" s="85"/>
      <c r="P56" s="76" t="s">
        <v>78</v>
      </c>
    </row>
    <row r="57" spans="1:16" ht="14" customHeight="1">
      <c r="A57" s="76">
        <v>56</v>
      </c>
      <c r="B57" s="5" t="s">
        <v>77</v>
      </c>
      <c r="C57" s="109" t="s">
        <v>258</v>
      </c>
      <c r="D57" s="109" t="s">
        <v>259</v>
      </c>
      <c r="E57" s="123">
        <v>10</v>
      </c>
      <c r="F57" s="124"/>
      <c r="G57" s="125">
        <f t="shared" si="1"/>
        <v>0</v>
      </c>
      <c r="H57" s="85"/>
      <c r="I57" s="86"/>
      <c r="J57" s="86"/>
      <c r="K57" s="86"/>
      <c r="L57" s="86"/>
      <c r="M57" s="86"/>
      <c r="N57" s="85"/>
      <c r="O57" s="85"/>
      <c r="P57" s="76" t="s">
        <v>78</v>
      </c>
    </row>
    <row r="58" spans="1:16" ht="14" customHeight="1">
      <c r="A58" s="76">
        <v>57</v>
      </c>
      <c r="B58" s="5" t="s">
        <v>77</v>
      </c>
      <c r="C58" s="109" t="s">
        <v>260</v>
      </c>
      <c r="D58" s="109" t="s">
        <v>261</v>
      </c>
      <c r="E58" s="123">
        <v>24</v>
      </c>
      <c r="F58" s="124"/>
      <c r="G58" s="125">
        <f t="shared" si="1"/>
        <v>0</v>
      </c>
      <c r="H58" s="85"/>
      <c r="I58" s="86"/>
      <c r="J58" s="86"/>
      <c r="K58" s="86"/>
      <c r="L58" s="86"/>
      <c r="M58" s="86"/>
      <c r="N58" s="85"/>
      <c r="O58" s="85"/>
      <c r="P58" s="76" t="s">
        <v>78</v>
      </c>
    </row>
    <row r="59" spans="1:16" ht="14" customHeight="1">
      <c r="A59" s="76">
        <v>58</v>
      </c>
      <c r="B59" s="5" t="s">
        <v>77</v>
      </c>
      <c r="C59" s="109" t="s">
        <v>262</v>
      </c>
      <c r="D59" s="109" t="s">
        <v>263</v>
      </c>
      <c r="E59" s="123">
        <v>18</v>
      </c>
      <c r="F59" s="124"/>
      <c r="G59" s="125">
        <f t="shared" si="1"/>
        <v>0</v>
      </c>
      <c r="H59" s="85"/>
      <c r="I59" s="86"/>
      <c r="J59" s="86"/>
      <c r="K59" s="86"/>
      <c r="L59" s="86"/>
      <c r="M59" s="86"/>
      <c r="N59" s="85"/>
      <c r="O59" s="85"/>
      <c r="P59" s="76" t="s">
        <v>78</v>
      </c>
    </row>
    <row r="60" spans="1:16" ht="14" customHeight="1">
      <c r="B60" s="5" t="s">
        <v>77</v>
      </c>
      <c r="C60" s="109" t="s">
        <v>264</v>
      </c>
      <c r="D60" s="109" t="s">
        <v>265</v>
      </c>
      <c r="E60" s="123">
        <v>21</v>
      </c>
      <c r="F60" s="124"/>
      <c r="G60" s="125">
        <f t="shared" si="1"/>
        <v>0</v>
      </c>
      <c r="H60" s="85"/>
      <c r="I60" s="86"/>
      <c r="J60" s="86"/>
      <c r="K60" s="86"/>
      <c r="L60" s="86"/>
      <c r="M60" s="86"/>
      <c r="N60" s="85"/>
      <c r="O60" s="85"/>
      <c r="P60" s="76" t="s">
        <v>78</v>
      </c>
    </row>
    <row r="61" spans="1:16" ht="14" customHeight="1">
      <c r="B61" s="5"/>
      <c r="C61" s="109"/>
      <c r="D61" s="109"/>
      <c r="E61" s="123"/>
      <c r="F61" s="124"/>
      <c r="G61" s="125"/>
      <c r="H61" s="85"/>
      <c r="I61" s="85"/>
      <c r="J61" s="85"/>
      <c r="K61" s="85"/>
      <c r="L61" s="85"/>
      <c r="M61" s="85"/>
      <c r="N61" s="85"/>
      <c r="O61" s="85"/>
    </row>
    <row r="62" spans="1:16" ht="14" customHeight="1">
      <c r="A62" s="76">
        <v>59</v>
      </c>
      <c r="B62" s="4"/>
      <c r="C62" s="109"/>
      <c r="D62" s="109" t="s">
        <v>143</v>
      </c>
      <c r="E62" s="123"/>
      <c r="F62" s="124"/>
      <c r="G62" s="125"/>
      <c r="H62" s="85"/>
      <c r="I62" s="85"/>
      <c r="J62" s="85"/>
      <c r="K62" s="85"/>
      <c r="L62" s="85"/>
      <c r="M62" s="85"/>
      <c r="N62" s="85"/>
      <c r="O62" s="85"/>
    </row>
    <row r="63" spans="1:16" ht="14" customHeight="1">
      <c r="A63" s="76">
        <v>60</v>
      </c>
      <c r="B63" s="4"/>
      <c r="C63" s="109" t="s">
        <v>133</v>
      </c>
      <c r="D63" s="109" t="s">
        <v>144</v>
      </c>
      <c r="E63" s="123">
        <v>26</v>
      </c>
      <c r="F63" s="124"/>
      <c r="G63" s="125">
        <f t="shared" ref="G63:G71" si="2">SUM(H63:O63)*E63</f>
        <v>0</v>
      </c>
      <c r="H63" s="85"/>
      <c r="I63" s="85"/>
      <c r="J63" s="85"/>
      <c r="K63" s="85"/>
      <c r="L63" s="85"/>
      <c r="M63" s="85"/>
      <c r="N63" s="86"/>
      <c r="O63" s="85"/>
    </row>
    <row r="64" spans="1:16" ht="14" customHeight="1">
      <c r="A64" s="76">
        <v>61</v>
      </c>
      <c r="B64" s="4"/>
      <c r="C64" s="109" t="s">
        <v>134</v>
      </c>
      <c r="D64" s="109" t="s">
        <v>145</v>
      </c>
      <c r="E64" s="123">
        <v>26</v>
      </c>
      <c r="F64" s="124"/>
      <c r="G64" s="125">
        <f t="shared" si="2"/>
        <v>0</v>
      </c>
      <c r="H64" s="85"/>
      <c r="I64" s="85"/>
      <c r="J64" s="85"/>
      <c r="K64" s="85"/>
      <c r="L64" s="85"/>
      <c r="M64" s="85"/>
      <c r="N64" s="86"/>
      <c r="O64" s="85"/>
    </row>
    <row r="65" spans="1:16" ht="14" customHeight="1">
      <c r="A65" s="76">
        <v>62</v>
      </c>
      <c r="B65" s="4"/>
      <c r="C65" s="109" t="s">
        <v>135</v>
      </c>
      <c r="D65" s="109" t="s">
        <v>146</v>
      </c>
      <c r="E65" s="123">
        <v>26</v>
      </c>
      <c r="F65" s="124"/>
      <c r="G65" s="125">
        <f t="shared" si="2"/>
        <v>0</v>
      </c>
      <c r="H65" s="85"/>
      <c r="I65" s="85"/>
      <c r="J65" s="85"/>
      <c r="K65" s="85"/>
      <c r="L65" s="85"/>
      <c r="M65" s="85"/>
      <c r="N65" s="86"/>
      <c r="O65" s="85"/>
    </row>
    <row r="66" spans="1:16" ht="14" customHeight="1">
      <c r="A66" s="76">
        <v>63</v>
      </c>
      <c r="B66" s="4"/>
      <c r="C66" s="109" t="s">
        <v>136</v>
      </c>
      <c r="D66" s="109" t="s">
        <v>147</v>
      </c>
      <c r="E66" s="123">
        <v>26</v>
      </c>
      <c r="F66" s="124"/>
      <c r="G66" s="125">
        <f t="shared" si="2"/>
        <v>0</v>
      </c>
      <c r="H66" s="85"/>
      <c r="I66" s="85"/>
      <c r="J66" s="85"/>
      <c r="K66" s="85"/>
      <c r="L66" s="85"/>
      <c r="M66" s="85"/>
      <c r="N66" s="86"/>
      <c r="O66" s="85"/>
    </row>
    <row r="67" spans="1:16" ht="14" customHeight="1">
      <c r="A67" s="76">
        <v>64</v>
      </c>
      <c r="B67" s="4"/>
      <c r="C67" s="109" t="s">
        <v>137</v>
      </c>
      <c r="D67" s="109" t="s">
        <v>148</v>
      </c>
      <c r="E67" s="123">
        <v>26</v>
      </c>
      <c r="F67" s="124"/>
      <c r="G67" s="125">
        <f t="shared" si="2"/>
        <v>0</v>
      </c>
      <c r="H67" s="85"/>
      <c r="I67" s="85"/>
      <c r="J67" s="85"/>
      <c r="K67" s="85"/>
      <c r="L67" s="85"/>
      <c r="M67" s="85"/>
      <c r="N67" s="86"/>
      <c r="O67" s="85"/>
    </row>
    <row r="68" spans="1:16" ht="14" customHeight="1">
      <c r="A68" s="76">
        <v>65</v>
      </c>
      <c r="B68" s="4"/>
      <c r="C68" s="109" t="s">
        <v>138</v>
      </c>
      <c r="D68" s="109" t="s">
        <v>149</v>
      </c>
      <c r="E68" s="123">
        <v>26</v>
      </c>
      <c r="F68" s="124"/>
      <c r="G68" s="125">
        <f t="shared" si="2"/>
        <v>0</v>
      </c>
      <c r="H68" s="85"/>
      <c r="I68" s="85"/>
      <c r="J68" s="85"/>
      <c r="K68" s="85"/>
      <c r="L68" s="85"/>
      <c r="M68" s="85"/>
      <c r="N68" s="86"/>
      <c r="O68" s="85"/>
    </row>
    <row r="69" spans="1:16" ht="14" customHeight="1">
      <c r="A69" s="76">
        <v>66</v>
      </c>
      <c r="B69" s="4"/>
      <c r="C69" s="109" t="s">
        <v>139</v>
      </c>
      <c r="D69" s="109" t="s">
        <v>150</v>
      </c>
      <c r="E69" s="123">
        <v>26</v>
      </c>
      <c r="F69" s="124"/>
      <c r="G69" s="125">
        <f t="shared" si="2"/>
        <v>0</v>
      </c>
      <c r="H69" s="85"/>
      <c r="I69" s="85"/>
      <c r="J69" s="85"/>
      <c r="K69" s="85"/>
      <c r="L69" s="85"/>
      <c r="M69" s="85"/>
      <c r="N69" s="86"/>
      <c r="O69" s="85"/>
    </row>
    <row r="70" spans="1:16" ht="14" customHeight="1">
      <c r="A70" s="76">
        <v>67</v>
      </c>
      <c r="B70" s="4"/>
      <c r="C70" s="109" t="s">
        <v>140</v>
      </c>
      <c r="D70" s="109" t="s">
        <v>151</v>
      </c>
      <c r="E70" s="123">
        <v>26</v>
      </c>
      <c r="F70" s="124"/>
      <c r="G70" s="125">
        <f t="shared" si="2"/>
        <v>0</v>
      </c>
      <c r="H70" s="85"/>
      <c r="I70" s="85"/>
      <c r="J70" s="85"/>
      <c r="K70" s="85"/>
      <c r="L70" s="85"/>
      <c r="M70" s="85"/>
      <c r="N70" s="86"/>
      <c r="O70" s="85"/>
    </row>
    <row r="71" spans="1:16" ht="14" customHeight="1">
      <c r="A71" s="76">
        <v>68</v>
      </c>
      <c r="B71" s="4"/>
      <c r="C71" s="109" t="s">
        <v>141</v>
      </c>
      <c r="D71" s="109" t="s">
        <v>152</v>
      </c>
      <c r="E71" s="123">
        <v>26</v>
      </c>
      <c r="F71" s="124"/>
      <c r="G71" s="125">
        <f t="shared" si="2"/>
        <v>0</v>
      </c>
      <c r="H71" s="85"/>
      <c r="I71" s="85"/>
      <c r="J71" s="85"/>
      <c r="K71" s="85"/>
      <c r="L71" s="85"/>
      <c r="M71" s="85"/>
      <c r="N71" s="86"/>
      <c r="O71" s="85"/>
    </row>
    <row r="72" spans="1:16" ht="14" customHeight="1">
      <c r="A72" s="76">
        <v>69</v>
      </c>
      <c r="B72" s="4"/>
      <c r="C72" s="109"/>
      <c r="D72" s="109"/>
      <c r="E72" s="123"/>
      <c r="F72" s="123"/>
      <c r="G72" s="123"/>
      <c r="H72" s="106"/>
      <c r="I72" s="106"/>
      <c r="J72" s="106"/>
      <c r="K72" s="106"/>
      <c r="L72" s="106"/>
      <c r="M72" s="106"/>
      <c r="N72" s="106"/>
      <c r="O72" s="106"/>
      <c r="P72" s="106"/>
    </row>
    <row r="73" spans="1:16" ht="14" customHeight="1">
      <c r="A73" s="76">
        <v>70</v>
      </c>
      <c r="B73" s="2"/>
      <c r="C73" s="105"/>
      <c r="D73" s="105"/>
      <c r="E73" s="124"/>
      <c r="F73" s="126"/>
      <c r="G73" s="126"/>
    </row>
    <row r="74" spans="1:16" ht="14" customHeight="1">
      <c r="A74" s="76">
        <v>71</v>
      </c>
      <c r="D74" s="76" t="s">
        <v>73</v>
      </c>
      <c r="E74" s="124"/>
      <c r="F74" s="126"/>
      <c r="G74" s="125">
        <f>SUM(G6:G73)</f>
        <v>0</v>
      </c>
    </row>
    <row r="75" spans="1:16" ht="14" customHeight="1">
      <c r="A75" s="76">
        <v>72</v>
      </c>
      <c r="E75" s="124"/>
      <c r="F75" s="126"/>
      <c r="G75" s="125"/>
    </row>
    <row r="76" spans="1:16" ht="14" customHeight="1">
      <c r="A76" s="76">
        <v>73</v>
      </c>
      <c r="E76" s="124"/>
      <c r="F76" s="126"/>
      <c r="G76" s="125"/>
    </row>
    <row r="77" spans="1:16" ht="14" customHeight="1">
      <c r="A77" s="76">
        <v>74</v>
      </c>
      <c r="E77" s="124"/>
      <c r="F77" s="126"/>
      <c r="G77" s="125"/>
    </row>
    <row r="78" spans="1:16" ht="14" customHeight="1">
      <c r="A78" s="76">
        <v>75</v>
      </c>
      <c r="E78" s="124"/>
      <c r="F78" s="126"/>
      <c r="G78" s="125"/>
    </row>
    <row r="79" spans="1:16" ht="14" customHeight="1">
      <c r="A79" s="76">
        <v>76</v>
      </c>
      <c r="E79" s="124"/>
      <c r="F79" s="126"/>
      <c r="G79" s="125"/>
    </row>
    <row r="80" spans="1:16" ht="14" customHeight="1">
      <c r="A80" s="76">
        <v>77</v>
      </c>
      <c r="E80" s="124"/>
      <c r="F80" s="126"/>
      <c r="G80" s="125"/>
    </row>
    <row r="81" spans="1:16" ht="14" customHeight="1">
      <c r="A81" s="76">
        <v>78</v>
      </c>
      <c r="E81" s="124"/>
      <c r="F81" s="126"/>
      <c r="G81" s="125"/>
    </row>
    <row r="82" spans="1:16" ht="14" customHeight="1">
      <c r="A82" s="76">
        <v>79</v>
      </c>
      <c r="B82" s="100"/>
      <c r="C82" s="100"/>
      <c r="D82" s="100"/>
      <c r="E82" s="124"/>
      <c r="F82" s="126"/>
      <c r="G82" s="126"/>
    </row>
    <row r="83" spans="1:16" ht="14" customHeight="1">
      <c r="A83" s="76">
        <v>80</v>
      </c>
      <c r="B83" s="100"/>
      <c r="C83" s="100"/>
      <c r="D83" s="100"/>
      <c r="E83" s="124"/>
      <c r="F83" s="126"/>
      <c r="G83" s="126"/>
    </row>
    <row r="84" spans="1:16" ht="14" customHeight="1">
      <c r="A84" s="76">
        <v>81</v>
      </c>
      <c r="B84" s="100"/>
      <c r="C84" s="100"/>
      <c r="D84" s="100"/>
      <c r="E84" s="124"/>
      <c r="F84" s="126"/>
      <c r="G84" s="126"/>
    </row>
    <row r="85" spans="1:16" ht="14" customHeight="1">
      <c r="A85" s="76">
        <v>82</v>
      </c>
      <c r="B85" s="100"/>
      <c r="C85" s="100"/>
      <c r="D85" s="100"/>
      <c r="E85" s="124"/>
      <c r="F85" s="126"/>
      <c r="G85" s="126"/>
    </row>
    <row r="86" spans="1:16" ht="14" customHeight="1">
      <c r="A86" s="76">
        <v>83</v>
      </c>
      <c r="B86" s="100"/>
      <c r="C86" s="100"/>
      <c r="D86" s="100"/>
      <c r="E86" s="124"/>
      <c r="F86" s="126"/>
      <c r="G86" s="126"/>
    </row>
    <row r="87" spans="1:16" ht="14" customHeight="1">
      <c r="A87" s="76">
        <v>84</v>
      </c>
      <c r="B87" s="100"/>
      <c r="C87" s="100"/>
      <c r="D87" s="100"/>
      <c r="E87" s="124"/>
      <c r="F87" s="126"/>
      <c r="G87" s="126"/>
    </row>
    <row r="88" spans="1:16" ht="14" customHeight="1">
      <c r="A88" s="100"/>
      <c r="B88" s="100"/>
      <c r="C88" s="100"/>
      <c r="D88" s="100"/>
      <c r="E88" s="124"/>
      <c r="F88" s="126"/>
      <c r="G88" s="126"/>
    </row>
    <row r="89" spans="1:16" ht="14" customHeight="1">
      <c r="A89" s="100"/>
      <c r="B89" s="100"/>
      <c r="C89" s="100"/>
      <c r="D89" s="100"/>
      <c r="E89" s="124"/>
      <c r="F89" s="126"/>
      <c r="G89" s="126"/>
    </row>
    <row r="90" spans="1:16" ht="14" customHeight="1">
      <c r="A90" s="100"/>
      <c r="B90" s="100"/>
      <c r="C90" s="100"/>
      <c r="D90" s="100"/>
      <c r="E90" s="124"/>
      <c r="F90" s="126"/>
      <c r="G90" s="126"/>
    </row>
    <row r="91" spans="1:16" ht="14" customHeight="1">
      <c r="A91" s="100"/>
      <c r="B91" s="100"/>
      <c r="C91" s="100"/>
      <c r="D91" s="100"/>
      <c r="E91" s="124"/>
      <c r="F91" s="126"/>
      <c r="G91" s="126"/>
    </row>
    <row r="92" spans="1:16" ht="14" customHeight="1">
      <c r="A92" s="100"/>
      <c r="B92" s="100"/>
      <c r="C92" s="100"/>
      <c r="D92" s="100"/>
      <c r="E92" s="124"/>
      <c r="F92" s="126"/>
      <c r="G92" s="126"/>
    </row>
    <row r="93" spans="1:16" ht="14" customHeight="1">
      <c r="A93" s="100"/>
      <c r="B93" s="100"/>
      <c r="C93" s="100"/>
      <c r="D93" s="100"/>
      <c r="E93" s="124"/>
      <c r="F93" s="126"/>
      <c r="G93" s="126"/>
    </row>
    <row r="94" spans="1:16" ht="14" customHeight="1">
      <c r="A94" s="100"/>
      <c r="B94" s="100"/>
      <c r="C94" s="100"/>
      <c r="D94" s="100"/>
      <c r="E94" s="124"/>
      <c r="F94" s="126"/>
      <c r="G94" s="126"/>
    </row>
    <row r="95" spans="1:16" ht="14" customHeight="1">
      <c r="A95" s="100"/>
      <c r="B95" s="100"/>
      <c r="C95" s="100"/>
      <c r="D95" s="100"/>
      <c r="E95" s="124"/>
      <c r="F95" s="126"/>
      <c r="G95" s="126"/>
    </row>
    <row r="96" spans="1:16" ht="14" customHeight="1">
      <c r="A96" s="100"/>
      <c r="B96" s="100"/>
      <c r="C96" s="100"/>
      <c r="D96" s="100"/>
      <c r="E96" s="124"/>
      <c r="F96" s="126"/>
      <c r="G96" s="126"/>
      <c r="P96" s="100"/>
    </row>
    <row r="97" spans="1:16" ht="14" customHeight="1">
      <c r="A97" s="100"/>
      <c r="B97" s="100"/>
      <c r="C97" s="100"/>
      <c r="D97" s="100"/>
      <c r="E97" s="124"/>
      <c r="F97" s="126"/>
      <c r="G97" s="126"/>
      <c r="P97" s="100"/>
    </row>
    <row r="98" spans="1:16" ht="14" customHeight="1">
      <c r="A98" s="100"/>
      <c r="B98" s="100"/>
      <c r="C98" s="100"/>
      <c r="D98" s="100"/>
      <c r="E98" s="124"/>
      <c r="F98" s="126"/>
      <c r="G98" s="126"/>
      <c r="P98" s="100"/>
    </row>
    <row r="99" spans="1:16" ht="14" customHeight="1">
      <c r="A99" s="100"/>
      <c r="B99" s="100"/>
      <c r="C99" s="100"/>
      <c r="D99" s="100"/>
      <c r="E99" s="124"/>
      <c r="F99" s="126"/>
      <c r="G99" s="126"/>
      <c r="P99" s="100"/>
    </row>
    <row r="100" spans="1:16" ht="14" customHeight="1">
      <c r="A100" s="100"/>
      <c r="B100" s="100"/>
      <c r="C100" s="100"/>
      <c r="D100" s="100"/>
      <c r="E100" s="124"/>
      <c r="F100" s="126"/>
      <c r="G100" s="126"/>
      <c r="P100" s="100"/>
    </row>
    <row r="101" spans="1:16" ht="14" customHeight="1">
      <c r="A101" s="100"/>
      <c r="B101" s="100"/>
      <c r="C101" s="100"/>
      <c r="D101" s="100"/>
      <c r="F101" s="100"/>
      <c r="G101" s="100"/>
      <c r="P101" s="100"/>
    </row>
    <row r="102" spans="1:16" ht="14" customHeight="1">
      <c r="A102" s="100"/>
      <c r="B102" s="100"/>
      <c r="C102" s="100"/>
      <c r="D102" s="100"/>
      <c r="F102" s="100"/>
      <c r="G102" s="100"/>
      <c r="P102" s="100"/>
    </row>
    <row r="103" spans="1:16" ht="14" customHeight="1">
      <c r="A103" s="100"/>
      <c r="B103" s="100"/>
      <c r="C103" s="100"/>
      <c r="D103" s="100"/>
      <c r="F103" s="100"/>
      <c r="G103" s="100"/>
      <c r="P103" s="100"/>
    </row>
    <row r="104" spans="1:16" ht="14" customHeight="1">
      <c r="A104" s="100"/>
      <c r="B104" s="100"/>
      <c r="C104" s="100"/>
      <c r="D104" s="100"/>
      <c r="F104" s="100"/>
      <c r="G104" s="100"/>
      <c r="P104" s="100"/>
    </row>
    <row r="105" spans="1:16" ht="14" customHeight="1">
      <c r="A105" s="100"/>
      <c r="B105" s="100"/>
      <c r="C105" s="100"/>
      <c r="D105" s="100"/>
      <c r="F105" s="100"/>
      <c r="G105" s="100"/>
      <c r="P105" s="100"/>
    </row>
    <row r="106" spans="1:16" ht="14" customHeight="1">
      <c r="A106" s="100"/>
      <c r="B106" s="100"/>
      <c r="C106" s="100"/>
      <c r="D106" s="100"/>
      <c r="F106" s="100"/>
      <c r="G106" s="100"/>
      <c r="P106" s="100"/>
    </row>
    <row r="107" spans="1:16" ht="14" customHeight="1">
      <c r="A107" s="100"/>
      <c r="B107" s="100"/>
      <c r="C107" s="100"/>
      <c r="D107" s="100"/>
      <c r="F107" s="100"/>
      <c r="G107" s="100"/>
      <c r="P107" s="100"/>
    </row>
    <row r="108" spans="1:16" ht="14" customHeight="1">
      <c r="A108" s="100"/>
      <c r="B108" s="100"/>
      <c r="C108" s="100"/>
      <c r="D108" s="100"/>
      <c r="F108" s="100"/>
      <c r="G108" s="100"/>
      <c r="P108" s="100"/>
    </row>
    <row r="109" spans="1:16" ht="14" customHeight="1">
      <c r="A109" s="100"/>
      <c r="B109" s="100"/>
      <c r="C109" s="100"/>
      <c r="D109" s="100"/>
      <c r="F109" s="100"/>
      <c r="G109" s="100"/>
      <c r="P109" s="100"/>
    </row>
    <row r="110" spans="1:16" ht="14" customHeight="1">
      <c r="A110" s="100"/>
      <c r="B110" s="100"/>
      <c r="C110" s="100"/>
      <c r="D110" s="100"/>
      <c r="F110" s="100"/>
      <c r="G110" s="100"/>
      <c r="P110" s="100"/>
    </row>
    <row r="111" spans="1:16" ht="14" customHeight="1">
      <c r="A111" s="100"/>
      <c r="B111" s="100"/>
      <c r="C111" s="100"/>
      <c r="D111" s="100"/>
      <c r="F111" s="100"/>
      <c r="G111" s="100"/>
      <c r="P111" s="100"/>
    </row>
    <row r="112" spans="1:16" ht="14" customHeight="1"/>
  </sheetData>
  <sortState ref="B6:P60">
    <sortCondition ref="C6:C60"/>
  </sortState>
  <phoneticPr fontId="10" type="noConversion"/>
  <pageMargins left="0.74803149606299213" right="0.74803149606299213" top="0.98425196850393704" bottom="0.98425196850393704" header="0.51181102362204722" footer="0.5118110236220472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O713"/>
  <sheetViews>
    <sheetView topLeftCell="B1" workbookViewId="0">
      <pane ySplit="7" topLeftCell="A53" activePane="bottomLeft" state="frozen"/>
      <selection activeCell="B1" sqref="B1"/>
      <selection pane="bottomLeft" activeCell="F55" sqref="F55"/>
    </sheetView>
  </sheetViews>
  <sheetFormatPr baseColWidth="10" defaultColWidth="11" defaultRowHeight="13" x14ac:dyDescent="0"/>
  <cols>
    <col min="1" max="1" width="0" hidden="1" customWidth="1"/>
    <col min="2" max="2" width="12.28515625" customWidth="1"/>
    <col min="3" max="3" width="13.85546875" customWidth="1"/>
    <col min="4" max="4" width="54.140625" style="79" customWidth="1"/>
    <col min="5" max="5" width="3.7109375" hidden="1" customWidth="1"/>
    <col min="6" max="6" width="10.7109375" style="121" customWidth="1"/>
    <col min="7" max="7" width="11" style="122" customWidth="1"/>
    <col min="8" max="8" width="2.7109375" hidden="1" customWidth="1"/>
    <col min="9" max="9" width="7.28515625" customWidth="1"/>
    <col min="10" max="10" width="8.28515625" customWidth="1"/>
    <col min="11" max="11" width="8.42578125" customWidth="1"/>
    <col min="12" max="14" width="5.85546875" customWidth="1"/>
    <col min="15" max="16" width="11" customWidth="1"/>
    <col min="17" max="22" width="11" style="56"/>
  </cols>
  <sheetData>
    <row r="1" spans="1:119">
      <c r="B1" s="133" t="s">
        <v>37</v>
      </c>
      <c r="C1" s="134"/>
      <c r="D1" s="62"/>
      <c r="E1" s="2"/>
      <c r="F1" s="118"/>
      <c r="G1" s="119"/>
      <c r="H1" s="2"/>
      <c r="I1" s="2"/>
      <c r="J1" s="2"/>
      <c r="K1" s="7"/>
      <c r="L1" s="2"/>
      <c r="M1" s="3"/>
      <c r="N1" s="2"/>
      <c r="O1" s="2"/>
      <c r="P1" s="2"/>
      <c r="R1"/>
      <c r="S1"/>
      <c r="T1"/>
      <c r="U1" s="77"/>
      <c r="V1" s="77"/>
    </row>
    <row r="2" spans="1:119" ht="13" customHeight="1">
      <c r="B2" s="64" t="s">
        <v>38</v>
      </c>
      <c r="C2" s="65"/>
      <c r="D2" s="62"/>
      <c r="E2" s="2"/>
      <c r="F2" s="118"/>
      <c r="G2" s="119"/>
      <c r="H2" s="2"/>
      <c r="I2" s="2"/>
      <c r="J2" s="2"/>
      <c r="K2" s="2"/>
      <c r="L2" s="2"/>
      <c r="N2" s="2"/>
      <c r="O2" s="2"/>
      <c r="P2" s="2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5"/>
      <c r="AI2" s="111"/>
      <c r="AJ2" s="111"/>
      <c r="AK2" s="111"/>
      <c r="AL2" s="111"/>
      <c r="AM2" s="112"/>
      <c r="AN2" s="111"/>
      <c r="AO2" s="111"/>
      <c r="AP2" s="112"/>
      <c r="AQ2" s="111"/>
      <c r="AR2" s="113"/>
      <c r="AS2" s="114"/>
    </row>
    <row r="3" spans="1:119" ht="13" customHeight="1">
      <c r="B3" s="64"/>
      <c r="C3" s="65"/>
      <c r="D3" s="62"/>
      <c r="E3" s="2"/>
      <c r="F3" s="118"/>
      <c r="G3" s="119"/>
      <c r="H3" s="2"/>
      <c r="I3" s="2"/>
      <c r="J3" s="2"/>
      <c r="K3" s="2"/>
      <c r="L3" s="2"/>
      <c r="M3" s="3"/>
      <c r="N3" s="2"/>
      <c r="O3" s="2"/>
      <c r="P3" s="2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5"/>
      <c r="AI3" s="111"/>
      <c r="AJ3" s="111"/>
      <c r="AK3" s="111"/>
      <c r="AL3" s="111"/>
      <c r="AM3" s="112"/>
      <c r="AN3" s="111"/>
      <c r="AO3" s="111"/>
      <c r="AP3" s="112"/>
      <c r="AQ3" s="111"/>
      <c r="AR3" s="113"/>
      <c r="AS3" s="114"/>
    </row>
    <row r="4" spans="1:119" ht="13" customHeight="1">
      <c r="B4" s="64" t="s">
        <v>0</v>
      </c>
      <c r="C4" s="65"/>
      <c r="D4" s="87"/>
      <c r="E4" s="2"/>
      <c r="F4" s="118"/>
      <c r="G4" s="119"/>
      <c r="H4" s="2"/>
      <c r="I4" s="2"/>
      <c r="J4" s="2"/>
      <c r="K4" s="2" t="s">
        <v>373</v>
      </c>
      <c r="L4" s="2"/>
      <c r="M4" s="3"/>
      <c r="N4" s="2"/>
      <c r="O4" s="2"/>
      <c r="P4" s="2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5"/>
      <c r="AI4" s="111"/>
      <c r="AJ4" s="111"/>
      <c r="AK4" s="111"/>
      <c r="AL4" s="111"/>
      <c r="AM4" s="112"/>
      <c r="AN4" s="111"/>
      <c r="AO4" s="111"/>
      <c r="AP4" s="112"/>
      <c r="AQ4" s="111"/>
      <c r="AR4" s="113"/>
      <c r="AS4" s="114"/>
    </row>
    <row r="5" spans="1:119" ht="13" customHeight="1">
      <c r="B5" s="66" t="s">
        <v>40</v>
      </c>
      <c r="C5" s="67"/>
      <c r="D5" s="62"/>
      <c r="E5" s="2"/>
      <c r="F5" s="118"/>
      <c r="G5" s="119"/>
      <c r="H5" s="2"/>
      <c r="I5" s="2"/>
      <c r="J5" s="2"/>
      <c r="K5" s="2"/>
      <c r="L5" s="2"/>
      <c r="M5" s="3"/>
      <c r="N5" s="2"/>
      <c r="O5" s="2"/>
      <c r="P5" s="2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5"/>
      <c r="AI5" s="111"/>
      <c r="AJ5" s="111"/>
      <c r="AK5" s="111"/>
      <c r="AL5" s="111"/>
      <c r="AM5" s="112"/>
      <c r="AN5" s="111"/>
      <c r="AO5" s="111"/>
      <c r="AP5" s="112"/>
      <c r="AQ5" s="111"/>
      <c r="AR5" s="113"/>
      <c r="AS5" s="114"/>
    </row>
    <row r="6" spans="1:119" ht="13" customHeight="1">
      <c r="B6" s="2"/>
      <c r="C6" s="2"/>
      <c r="D6" s="2"/>
      <c r="E6" s="2"/>
      <c r="F6" s="118"/>
      <c r="G6" s="119"/>
      <c r="H6" s="2"/>
      <c r="I6" s="2"/>
      <c r="J6" s="2"/>
      <c r="K6" s="2"/>
      <c r="L6" s="2"/>
      <c r="M6" s="3"/>
      <c r="N6" s="2"/>
      <c r="O6" s="2"/>
      <c r="P6" s="2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5"/>
      <c r="AI6" s="111"/>
      <c r="AJ6" s="111"/>
      <c r="AK6" s="111"/>
      <c r="AL6" s="111"/>
      <c r="AM6" s="112"/>
      <c r="AN6" s="111"/>
      <c r="AO6" s="111"/>
      <c r="AP6" s="112"/>
      <c r="AQ6" s="111"/>
      <c r="AR6" s="113"/>
      <c r="AS6" s="114"/>
    </row>
    <row r="7" spans="1:119" ht="13" customHeight="1">
      <c r="A7" s="2" t="s">
        <v>22</v>
      </c>
      <c r="B7" s="22"/>
      <c r="C7" s="22" t="s">
        <v>1</v>
      </c>
      <c r="D7" s="78" t="s">
        <v>24</v>
      </c>
      <c r="E7" s="22" t="s">
        <v>10</v>
      </c>
      <c r="F7" s="120" t="s">
        <v>2</v>
      </c>
      <c r="G7" s="120" t="s">
        <v>47</v>
      </c>
      <c r="H7" s="36"/>
      <c r="I7" s="37" t="s">
        <v>15</v>
      </c>
      <c r="J7" s="38" t="s">
        <v>55</v>
      </c>
      <c r="K7" s="39" t="s">
        <v>56</v>
      </c>
      <c r="L7" s="39" t="s">
        <v>57</v>
      </c>
      <c r="M7" s="39" t="s">
        <v>58</v>
      </c>
      <c r="N7" s="39" t="s">
        <v>59</v>
      </c>
      <c r="O7" s="83"/>
      <c r="P7" s="8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5"/>
      <c r="AI7" s="111"/>
      <c r="AJ7" s="111"/>
      <c r="AK7" s="111"/>
      <c r="AL7" s="111"/>
      <c r="AM7" s="112"/>
      <c r="AN7" s="111"/>
      <c r="AO7" s="111"/>
      <c r="AP7" s="112"/>
      <c r="AQ7" s="111"/>
      <c r="AR7" s="113"/>
      <c r="AS7" s="114"/>
    </row>
    <row r="8" spans="1:119" ht="16">
      <c r="A8" s="2" t="s">
        <v>22</v>
      </c>
      <c r="B8" s="116" t="s">
        <v>79</v>
      </c>
      <c r="C8" s="88" t="s">
        <v>266</v>
      </c>
      <c r="D8" s="88" t="s">
        <v>370</v>
      </c>
      <c r="E8" s="63" t="s">
        <v>27</v>
      </c>
      <c r="F8" s="127">
        <v>24</v>
      </c>
      <c r="G8" s="128">
        <f t="shared" ref="G8:G28" si="0">SUM(I8:N8)*F8</f>
        <v>0</v>
      </c>
      <c r="H8" s="63"/>
      <c r="I8" s="61"/>
      <c r="J8" s="61"/>
      <c r="K8" s="61"/>
      <c r="L8" s="61"/>
      <c r="M8" s="61"/>
      <c r="N8" s="61"/>
      <c r="O8" s="103"/>
      <c r="P8" s="80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5"/>
      <c r="AI8" s="111"/>
      <c r="AJ8" s="111"/>
      <c r="AK8" s="111"/>
      <c r="AL8" s="111"/>
      <c r="AM8" s="112"/>
      <c r="AN8" s="111"/>
      <c r="AO8" s="111"/>
      <c r="AP8" s="112"/>
      <c r="AQ8" s="111"/>
      <c r="AR8" s="113"/>
      <c r="AS8" s="114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</row>
    <row r="9" spans="1:119" ht="16">
      <c r="A9" s="2" t="s">
        <v>22</v>
      </c>
      <c r="B9" s="116" t="s">
        <v>79</v>
      </c>
      <c r="C9" s="88" t="s">
        <v>267</v>
      </c>
      <c r="D9" s="88" t="s">
        <v>371</v>
      </c>
      <c r="E9" s="63" t="s">
        <v>27</v>
      </c>
      <c r="F9" s="127">
        <v>24</v>
      </c>
      <c r="G9" s="128">
        <f t="shared" si="0"/>
        <v>0</v>
      </c>
      <c r="H9" s="63"/>
      <c r="I9" s="61"/>
      <c r="J9" s="61"/>
      <c r="K9" s="61"/>
      <c r="L9" s="61"/>
      <c r="M9" s="61"/>
      <c r="N9" s="61"/>
      <c r="O9" s="103"/>
      <c r="P9" s="8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5"/>
      <c r="AI9" s="111"/>
      <c r="AJ9" s="111"/>
      <c r="AK9" s="111"/>
      <c r="AL9" s="111"/>
      <c r="AM9" s="112"/>
      <c r="AN9" s="111"/>
      <c r="AO9" s="111"/>
      <c r="AP9" s="112"/>
      <c r="AQ9" s="111"/>
      <c r="AR9" s="113"/>
      <c r="AS9" s="114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</row>
    <row r="10" spans="1:119" ht="16">
      <c r="A10" s="2" t="s">
        <v>22</v>
      </c>
      <c r="B10" s="116" t="s">
        <v>79</v>
      </c>
      <c r="C10" s="88" t="s">
        <v>268</v>
      </c>
      <c r="D10" s="88" t="s">
        <v>320</v>
      </c>
      <c r="E10" s="63" t="s">
        <v>27</v>
      </c>
      <c r="F10" s="127">
        <v>21</v>
      </c>
      <c r="G10" s="128">
        <f t="shared" si="0"/>
        <v>0</v>
      </c>
      <c r="H10" s="63"/>
      <c r="I10" s="61"/>
      <c r="J10" s="61"/>
      <c r="K10" s="61"/>
      <c r="L10" s="61"/>
      <c r="M10" s="61"/>
      <c r="N10" s="61"/>
      <c r="O10" s="103"/>
      <c r="P10" s="88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5"/>
      <c r="AI10" s="111"/>
      <c r="AJ10" s="111"/>
      <c r="AK10" s="111"/>
      <c r="AL10" s="111"/>
      <c r="AM10" s="112"/>
      <c r="AN10" s="111"/>
      <c r="AO10" s="111"/>
      <c r="AP10" s="112"/>
      <c r="AQ10" s="111"/>
      <c r="AR10" s="113"/>
      <c r="AS10" s="114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</row>
    <row r="11" spans="1:119" ht="16">
      <c r="A11" s="2" t="s">
        <v>22</v>
      </c>
      <c r="B11" s="116" t="s">
        <v>79</v>
      </c>
      <c r="C11" s="88" t="s">
        <v>269</v>
      </c>
      <c r="D11" s="88" t="s">
        <v>321</v>
      </c>
      <c r="E11" s="63" t="s">
        <v>27</v>
      </c>
      <c r="F11" s="127">
        <v>21</v>
      </c>
      <c r="G11" s="128">
        <f t="shared" si="0"/>
        <v>0</v>
      </c>
      <c r="H11" s="63"/>
      <c r="I11" s="61"/>
      <c r="J11" s="61"/>
      <c r="K11" s="61"/>
      <c r="L11" s="61"/>
      <c r="M11" s="61"/>
      <c r="N11" s="61"/>
      <c r="O11" s="103"/>
      <c r="P11" s="8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5"/>
      <c r="AI11" s="111"/>
      <c r="AJ11" s="111"/>
      <c r="AK11" s="111"/>
      <c r="AL11" s="111"/>
      <c r="AM11" s="112"/>
      <c r="AN11" s="111"/>
      <c r="AO11" s="111"/>
      <c r="AP11" s="112"/>
      <c r="AQ11" s="111"/>
      <c r="AR11" s="113"/>
      <c r="AS11" s="114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</row>
    <row r="12" spans="1:119" ht="16">
      <c r="A12" s="2" t="s">
        <v>22</v>
      </c>
      <c r="B12" s="116" t="s">
        <v>79</v>
      </c>
      <c r="C12" s="88" t="s">
        <v>270</v>
      </c>
      <c r="D12" s="88" t="s">
        <v>322</v>
      </c>
      <c r="E12" s="63" t="s">
        <v>27</v>
      </c>
      <c r="F12" s="127">
        <v>21</v>
      </c>
      <c r="G12" s="128">
        <f t="shared" si="0"/>
        <v>0</v>
      </c>
      <c r="H12" s="63"/>
      <c r="I12" s="61"/>
      <c r="J12" s="61"/>
      <c r="K12" s="61"/>
      <c r="L12" s="61"/>
      <c r="M12" s="61"/>
      <c r="N12" s="61"/>
      <c r="O12" s="103"/>
      <c r="P12" s="8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5"/>
      <c r="AI12" s="111"/>
      <c r="AJ12" s="111"/>
      <c r="AK12" s="111"/>
      <c r="AL12" s="111"/>
      <c r="AM12" s="112"/>
      <c r="AN12" s="111"/>
      <c r="AO12" s="111"/>
      <c r="AP12" s="112"/>
      <c r="AQ12" s="111"/>
      <c r="AR12" s="113"/>
      <c r="AS12" s="114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</row>
    <row r="13" spans="1:119" ht="16">
      <c r="A13" s="2"/>
      <c r="B13" s="116" t="s">
        <v>79</v>
      </c>
      <c r="C13" s="88" t="s">
        <v>271</v>
      </c>
      <c r="D13" s="88" t="s">
        <v>323</v>
      </c>
      <c r="E13" s="63" t="s">
        <v>27</v>
      </c>
      <c r="F13" s="127">
        <v>18</v>
      </c>
      <c r="G13" s="128">
        <f t="shared" si="0"/>
        <v>0</v>
      </c>
      <c r="H13" s="63"/>
      <c r="I13" s="61"/>
      <c r="J13" s="61"/>
      <c r="K13" s="61"/>
      <c r="L13" s="61"/>
      <c r="M13" s="61"/>
      <c r="N13" s="61"/>
      <c r="O13" s="103"/>
      <c r="P13" s="8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5"/>
      <c r="AI13" s="111"/>
      <c r="AJ13" s="111"/>
      <c r="AK13" s="111"/>
      <c r="AL13" s="111"/>
      <c r="AM13" s="112"/>
      <c r="AN13" s="111"/>
      <c r="AO13" s="111"/>
      <c r="AP13" s="112"/>
      <c r="AQ13" s="111"/>
      <c r="AR13" s="113"/>
      <c r="AS13" s="114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</row>
    <row r="14" spans="1:119" ht="16">
      <c r="A14" s="2"/>
      <c r="B14" s="116" t="s">
        <v>79</v>
      </c>
      <c r="C14" s="88" t="s">
        <v>272</v>
      </c>
      <c r="D14" s="88" t="s">
        <v>324</v>
      </c>
      <c r="E14" s="63" t="s">
        <v>27</v>
      </c>
      <c r="F14" s="127">
        <v>18</v>
      </c>
      <c r="G14" s="128">
        <f t="shared" si="0"/>
        <v>0</v>
      </c>
      <c r="H14" s="63"/>
      <c r="I14" s="61"/>
      <c r="J14" s="61"/>
      <c r="K14" s="61"/>
      <c r="L14" s="61"/>
      <c r="M14" s="61"/>
      <c r="N14" s="61"/>
      <c r="O14" s="103"/>
      <c r="P14" s="8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5"/>
      <c r="AI14" s="111"/>
      <c r="AJ14" s="111"/>
      <c r="AK14" s="111"/>
      <c r="AL14" s="111"/>
      <c r="AM14" s="112"/>
      <c r="AN14" s="111"/>
      <c r="AO14" s="111"/>
      <c r="AP14" s="112"/>
      <c r="AQ14" s="111"/>
      <c r="AR14" s="113"/>
      <c r="AS14" s="114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</row>
    <row r="15" spans="1:119" ht="16">
      <c r="A15" s="2"/>
      <c r="B15" s="116" t="s">
        <v>79</v>
      </c>
      <c r="C15" s="88" t="s">
        <v>273</v>
      </c>
      <c r="D15" s="88" t="s">
        <v>325</v>
      </c>
      <c r="E15" s="63" t="s">
        <v>27</v>
      </c>
      <c r="F15" s="127">
        <v>18</v>
      </c>
      <c r="G15" s="128">
        <f t="shared" si="0"/>
        <v>0</v>
      </c>
      <c r="H15" s="63"/>
      <c r="I15" s="61"/>
      <c r="J15" s="61"/>
      <c r="K15" s="61"/>
      <c r="L15" s="61"/>
      <c r="M15" s="61"/>
      <c r="N15" s="61"/>
      <c r="O15" s="103"/>
      <c r="P15" s="8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5"/>
      <c r="AI15" s="111"/>
      <c r="AJ15" s="111"/>
      <c r="AK15" s="111"/>
      <c r="AL15" s="111"/>
      <c r="AM15" s="112"/>
      <c r="AN15" s="111"/>
      <c r="AO15" s="111"/>
      <c r="AP15" s="112"/>
      <c r="AQ15" s="111"/>
      <c r="AR15" s="113"/>
      <c r="AS15" s="114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</row>
    <row r="16" spans="1:119" ht="16">
      <c r="A16" s="2"/>
      <c r="B16" s="116" t="s">
        <v>79</v>
      </c>
      <c r="C16" s="88" t="s">
        <v>274</v>
      </c>
      <c r="D16" s="88" t="s">
        <v>326</v>
      </c>
      <c r="E16" s="63" t="s">
        <v>27</v>
      </c>
      <c r="F16" s="127">
        <v>18</v>
      </c>
      <c r="G16" s="128">
        <f t="shared" si="0"/>
        <v>0</v>
      </c>
      <c r="H16" s="63"/>
      <c r="I16" s="61"/>
      <c r="J16" s="61"/>
      <c r="K16" s="61"/>
      <c r="L16" s="61"/>
      <c r="M16" s="61"/>
      <c r="N16" s="61"/>
      <c r="O16" s="103"/>
      <c r="P16" s="8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5"/>
      <c r="AI16" s="111"/>
      <c r="AJ16" s="111"/>
      <c r="AK16" s="111"/>
      <c r="AL16" s="111"/>
      <c r="AM16" s="112"/>
      <c r="AN16" s="111"/>
      <c r="AO16" s="111"/>
      <c r="AP16" s="112"/>
      <c r="AQ16" s="111"/>
      <c r="AR16" s="113"/>
      <c r="AS16" s="114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</row>
    <row r="17" spans="1:119" ht="16">
      <c r="A17" s="2" t="s">
        <v>22</v>
      </c>
      <c r="B17" s="116" t="s">
        <v>79</v>
      </c>
      <c r="C17" s="88" t="s">
        <v>275</v>
      </c>
      <c r="D17" s="88" t="s">
        <v>327</v>
      </c>
      <c r="E17" s="63" t="s">
        <v>27</v>
      </c>
      <c r="F17" s="127">
        <v>18</v>
      </c>
      <c r="G17" s="128">
        <f t="shared" si="0"/>
        <v>0</v>
      </c>
      <c r="H17" s="63"/>
      <c r="I17" s="61"/>
      <c r="J17" s="61"/>
      <c r="K17" s="61"/>
      <c r="L17" s="61"/>
      <c r="M17" s="61"/>
      <c r="N17" s="61"/>
      <c r="O17" s="103"/>
      <c r="P17" s="8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5"/>
      <c r="AI17" s="111"/>
      <c r="AJ17" s="111"/>
      <c r="AK17" s="111"/>
      <c r="AL17" s="111"/>
      <c r="AM17" s="112"/>
      <c r="AN17" s="111"/>
      <c r="AO17" s="111"/>
      <c r="AP17" s="112"/>
      <c r="AQ17" s="111"/>
      <c r="AR17" s="113"/>
      <c r="AS17" s="114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</row>
    <row r="18" spans="1:119" ht="16">
      <c r="A18" s="2"/>
      <c r="B18" s="116" t="s">
        <v>79</v>
      </c>
      <c r="C18" s="88" t="s">
        <v>276</v>
      </c>
      <c r="D18" s="88" t="s">
        <v>328</v>
      </c>
      <c r="E18" s="63" t="s">
        <v>27</v>
      </c>
      <c r="F18" s="127">
        <v>21</v>
      </c>
      <c r="G18" s="128">
        <f t="shared" si="0"/>
        <v>0</v>
      </c>
      <c r="H18" s="63"/>
      <c r="I18" s="61"/>
      <c r="J18" s="61"/>
      <c r="K18" s="61"/>
      <c r="L18" s="61"/>
      <c r="M18" s="61"/>
      <c r="N18" s="61"/>
      <c r="O18" s="103"/>
      <c r="P18" s="8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5"/>
      <c r="AI18" s="111"/>
      <c r="AJ18" s="111"/>
      <c r="AK18" s="111"/>
      <c r="AL18" s="111"/>
      <c r="AM18" s="112"/>
      <c r="AN18" s="111"/>
      <c r="AO18" s="111"/>
      <c r="AP18" s="112"/>
      <c r="AQ18" s="111"/>
      <c r="AR18" s="113"/>
      <c r="AS18" s="114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</row>
    <row r="19" spans="1:119" ht="16">
      <c r="A19" s="2"/>
      <c r="B19" s="116" t="s">
        <v>79</v>
      </c>
      <c r="C19" s="88" t="s">
        <v>277</v>
      </c>
      <c r="D19" s="88" t="s">
        <v>329</v>
      </c>
      <c r="E19" s="63" t="s">
        <v>27</v>
      </c>
      <c r="F19" s="127">
        <v>26</v>
      </c>
      <c r="G19" s="128">
        <f t="shared" si="0"/>
        <v>0</v>
      </c>
      <c r="H19" s="63"/>
      <c r="I19" s="61"/>
      <c r="J19" s="61"/>
      <c r="K19" s="61"/>
      <c r="L19" s="61"/>
      <c r="M19" s="61"/>
      <c r="N19" s="61"/>
      <c r="O19" s="103"/>
      <c r="P19" s="8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5"/>
      <c r="AI19" s="111"/>
      <c r="AJ19" s="111"/>
      <c r="AK19" s="111"/>
      <c r="AL19" s="111"/>
      <c r="AM19" s="112"/>
      <c r="AN19" s="111"/>
      <c r="AO19" s="111"/>
      <c r="AP19" s="112"/>
      <c r="AQ19" s="111"/>
      <c r="AR19" s="113"/>
      <c r="AS19" s="114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</row>
    <row r="20" spans="1:119" ht="16">
      <c r="A20" s="2" t="s">
        <v>26</v>
      </c>
      <c r="B20" s="116" t="s">
        <v>79</v>
      </c>
      <c r="C20" s="88" t="s">
        <v>278</v>
      </c>
      <c r="D20" s="88" t="s">
        <v>330</v>
      </c>
      <c r="E20" s="63" t="s">
        <v>27</v>
      </c>
      <c r="F20" s="127">
        <v>21</v>
      </c>
      <c r="G20" s="128">
        <f t="shared" si="0"/>
        <v>0</v>
      </c>
      <c r="H20" s="63"/>
      <c r="I20" s="61"/>
      <c r="J20" s="61"/>
      <c r="K20" s="61"/>
      <c r="L20" s="61"/>
      <c r="M20" s="61"/>
      <c r="N20" s="61"/>
      <c r="O20" s="103"/>
      <c r="P20" s="8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5"/>
      <c r="AI20" s="111"/>
      <c r="AJ20" s="111"/>
      <c r="AK20" s="111"/>
      <c r="AL20" s="111"/>
      <c r="AM20" s="112"/>
      <c r="AN20" s="111"/>
      <c r="AO20" s="111"/>
      <c r="AP20" s="112"/>
      <c r="AQ20" s="111"/>
      <c r="AR20" s="113"/>
      <c r="AS20" s="114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</row>
    <row r="21" spans="1:119" ht="16">
      <c r="A21" s="2" t="s">
        <v>26</v>
      </c>
      <c r="B21" s="116" t="s">
        <v>79</v>
      </c>
      <c r="C21" s="88" t="s">
        <v>279</v>
      </c>
      <c r="D21" s="88" t="s">
        <v>331</v>
      </c>
      <c r="E21" s="63" t="s">
        <v>27</v>
      </c>
      <c r="F21" s="127">
        <v>24</v>
      </c>
      <c r="G21" s="128">
        <f t="shared" si="0"/>
        <v>0</v>
      </c>
      <c r="H21" s="63"/>
      <c r="I21" s="61"/>
      <c r="J21" s="61"/>
      <c r="K21" s="61"/>
      <c r="L21" s="61"/>
      <c r="M21" s="61"/>
      <c r="N21" s="61"/>
      <c r="O21" s="103"/>
      <c r="P21" s="8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5"/>
      <c r="AI21" s="111"/>
      <c r="AJ21" s="111"/>
      <c r="AK21" s="111"/>
      <c r="AL21" s="111"/>
      <c r="AM21" s="112"/>
      <c r="AN21" s="111"/>
      <c r="AO21" s="111"/>
      <c r="AP21" s="112"/>
      <c r="AQ21" s="111"/>
      <c r="AR21" s="113"/>
      <c r="AS21" s="114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</row>
    <row r="22" spans="1:119" ht="16">
      <c r="A22" s="2" t="s">
        <v>26</v>
      </c>
      <c r="B22" s="116" t="s">
        <v>79</v>
      </c>
      <c r="C22" s="88" t="s">
        <v>280</v>
      </c>
      <c r="D22" s="88" t="s">
        <v>332</v>
      </c>
      <c r="E22" s="63" t="s">
        <v>27</v>
      </c>
      <c r="F22" s="127">
        <v>21</v>
      </c>
      <c r="G22" s="128">
        <f t="shared" si="0"/>
        <v>0</v>
      </c>
      <c r="H22" s="63"/>
      <c r="I22" s="61"/>
      <c r="J22" s="61"/>
      <c r="K22" s="61"/>
      <c r="L22" s="61"/>
      <c r="M22" s="61"/>
      <c r="N22" s="61"/>
      <c r="O22" s="103"/>
      <c r="P22" s="8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5"/>
      <c r="AI22" s="111"/>
      <c r="AJ22" s="111"/>
      <c r="AK22" s="111"/>
      <c r="AL22" s="111"/>
      <c r="AM22" s="112"/>
      <c r="AN22" s="111"/>
      <c r="AO22" s="111"/>
      <c r="AP22" s="112"/>
      <c r="AQ22" s="111"/>
      <c r="AR22" s="113"/>
      <c r="AS22" s="114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</row>
    <row r="23" spans="1:119" ht="16">
      <c r="A23" s="2" t="s">
        <v>26</v>
      </c>
      <c r="B23" s="116" t="s">
        <v>79</v>
      </c>
      <c r="C23" s="88" t="s">
        <v>281</v>
      </c>
      <c r="D23" s="88" t="s">
        <v>333</v>
      </c>
      <c r="E23" s="63" t="s">
        <v>27</v>
      </c>
      <c r="F23" s="127">
        <v>18</v>
      </c>
      <c r="G23" s="128">
        <f t="shared" si="0"/>
        <v>0</v>
      </c>
      <c r="H23" s="63"/>
      <c r="I23" s="61"/>
      <c r="J23" s="61"/>
      <c r="K23" s="61"/>
      <c r="L23" s="61"/>
      <c r="M23" s="61"/>
      <c r="N23" s="61"/>
      <c r="O23" s="103"/>
      <c r="P23" s="8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5"/>
      <c r="AI23" s="111"/>
      <c r="AJ23" s="111"/>
      <c r="AK23" s="111"/>
      <c r="AL23" s="111"/>
      <c r="AM23" s="112"/>
      <c r="AN23" s="111"/>
      <c r="AO23" s="111"/>
      <c r="AP23" s="112"/>
      <c r="AQ23" s="111"/>
      <c r="AR23" s="113"/>
      <c r="AS23" s="114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</row>
    <row r="24" spans="1:119" ht="16">
      <c r="A24" s="2" t="s">
        <v>22</v>
      </c>
      <c r="B24" s="116" t="s">
        <v>79</v>
      </c>
      <c r="C24" s="88" t="s">
        <v>282</v>
      </c>
      <c r="D24" s="88" t="s">
        <v>334</v>
      </c>
      <c r="E24" s="63" t="s">
        <v>27</v>
      </c>
      <c r="F24" s="127">
        <v>18</v>
      </c>
      <c r="G24" s="128">
        <f t="shared" si="0"/>
        <v>0</v>
      </c>
      <c r="H24" s="63"/>
      <c r="I24" s="61"/>
      <c r="J24" s="61"/>
      <c r="K24" s="61"/>
      <c r="L24" s="61"/>
      <c r="M24" s="61"/>
      <c r="N24" s="61"/>
      <c r="O24" s="103"/>
      <c r="P24" s="80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5"/>
      <c r="AI24" s="111"/>
      <c r="AJ24" s="111"/>
      <c r="AK24" s="111"/>
      <c r="AL24" s="111"/>
      <c r="AM24" s="112"/>
      <c r="AN24" s="111"/>
      <c r="AO24" s="111"/>
      <c r="AP24" s="112"/>
      <c r="AQ24" s="111"/>
      <c r="AR24" s="113"/>
      <c r="AS24" s="114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</row>
    <row r="25" spans="1:119" ht="16">
      <c r="A25" s="2" t="s">
        <v>26</v>
      </c>
      <c r="B25" s="116" t="s">
        <v>79</v>
      </c>
      <c r="C25" s="88" t="s">
        <v>283</v>
      </c>
      <c r="D25" s="88" t="s">
        <v>335</v>
      </c>
      <c r="E25" s="63" t="s">
        <v>27</v>
      </c>
      <c r="F25" s="127">
        <v>18</v>
      </c>
      <c r="G25" s="128">
        <f t="shared" si="0"/>
        <v>0</v>
      </c>
      <c r="H25" s="63"/>
      <c r="I25" s="61"/>
      <c r="J25" s="61"/>
      <c r="K25" s="61"/>
      <c r="L25" s="61"/>
      <c r="M25" s="61"/>
      <c r="N25" s="61"/>
      <c r="O25" s="103"/>
      <c r="P25" s="8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5"/>
      <c r="AI25" s="111"/>
      <c r="AJ25" s="111"/>
      <c r="AK25" s="111"/>
      <c r="AL25" s="111"/>
      <c r="AM25" s="112"/>
      <c r="AN25" s="111"/>
      <c r="AO25" s="111"/>
      <c r="AP25" s="112"/>
      <c r="AQ25" s="111"/>
      <c r="AR25" s="113"/>
      <c r="AS25" s="114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</row>
    <row r="26" spans="1:119" ht="16">
      <c r="A26" s="2" t="s">
        <v>26</v>
      </c>
      <c r="B26" s="116" t="s">
        <v>79</v>
      </c>
      <c r="C26" s="88" t="s">
        <v>284</v>
      </c>
      <c r="D26" s="88" t="s">
        <v>336</v>
      </c>
      <c r="E26" s="63" t="s">
        <v>27</v>
      </c>
      <c r="F26" s="127">
        <v>18</v>
      </c>
      <c r="G26" s="128">
        <f t="shared" si="0"/>
        <v>0</v>
      </c>
      <c r="H26" s="63"/>
      <c r="I26" s="61"/>
      <c r="J26" s="61"/>
      <c r="K26" s="61"/>
      <c r="L26" s="61"/>
      <c r="M26" s="61"/>
      <c r="N26" s="61"/>
      <c r="O26" s="103"/>
      <c r="P26" s="8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5"/>
      <c r="AI26" s="111"/>
      <c r="AJ26" s="111"/>
      <c r="AK26" s="111"/>
      <c r="AL26" s="111"/>
      <c r="AM26" s="112"/>
      <c r="AN26" s="111"/>
      <c r="AO26" s="111"/>
      <c r="AP26" s="112"/>
      <c r="AQ26" s="111"/>
      <c r="AR26" s="113"/>
      <c r="AS26" s="114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</row>
    <row r="27" spans="1:119" ht="16">
      <c r="A27" s="2" t="s">
        <v>26</v>
      </c>
      <c r="B27" s="116" t="s">
        <v>79</v>
      </c>
      <c r="C27" s="88" t="s">
        <v>285</v>
      </c>
      <c r="D27" s="88" t="s">
        <v>337</v>
      </c>
      <c r="E27" s="63" t="s">
        <v>27</v>
      </c>
      <c r="F27" s="127">
        <v>21</v>
      </c>
      <c r="G27" s="128">
        <f t="shared" si="0"/>
        <v>0</v>
      </c>
      <c r="H27" s="63"/>
      <c r="I27" s="61"/>
      <c r="J27" s="61"/>
      <c r="K27" s="61"/>
      <c r="L27" s="61"/>
      <c r="M27" s="61"/>
      <c r="N27" s="61"/>
      <c r="O27" s="103"/>
      <c r="P27" s="8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5"/>
      <c r="AI27" s="111"/>
      <c r="AJ27" s="111"/>
      <c r="AK27" s="111"/>
      <c r="AL27" s="111"/>
      <c r="AM27" s="112"/>
      <c r="AN27" s="111"/>
      <c r="AO27" s="111"/>
      <c r="AP27" s="112"/>
      <c r="AQ27" s="111"/>
      <c r="AR27" s="113"/>
      <c r="AS27" s="114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</row>
    <row r="28" spans="1:119" ht="16">
      <c r="A28" s="2" t="s">
        <v>26</v>
      </c>
      <c r="B28" s="116" t="s">
        <v>79</v>
      </c>
      <c r="C28" s="88" t="s">
        <v>286</v>
      </c>
      <c r="D28" s="88" t="s">
        <v>338</v>
      </c>
      <c r="E28" s="63" t="s">
        <v>27</v>
      </c>
      <c r="F28" s="127">
        <v>21</v>
      </c>
      <c r="G28" s="128">
        <f t="shared" si="0"/>
        <v>0</v>
      </c>
      <c r="H28" s="63"/>
      <c r="I28" s="61"/>
      <c r="J28" s="61"/>
      <c r="K28" s="61"/>
      <c r="L28" s="61"/>
      <c r="M28" s="61"/>
      <c r="N28" s="61"/>
      <c r="O28" s="103"/>
      <c r="P28" s="8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5"/>
      <c r="AI28" s="111"/>
      <c r="AJ28" s="111"/>
      <c r="AK28" s="111"/>
      <c r="AL28" s="111"/>
      <c r="AM28" s="112"/>
      <c r="AN28" s="111"/>
      <c r="AO28" s="111"/>
      <c r="AP28" s="112"/>
      <c r="AQ28" s="111"/>
      <c r="AR28" s="113"/>
      <c r="AS28" s="114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</row>
    <row r="29" spans="1:119" ht="16">
      <c r="A29" s="2" t="s">
        <v>26</v>
      </c>
      <c r="B29" s="116" t="s">
        <v>80</v>
      </c>
      <c r="C29" s="88" t="s">
        <v>291</v>
      </c>
      <c r="D29" s="88" t="s">
        <v>341</v>
      </c>
      <c r="E29" s="63" t="s">
        <v>27</v>
      </c>
      <c r="F29" s="127">
        <v>24</v>
      </c>
      <c r="G29" s="128">
        <f t="shared" ref="G29:G56" si="1">SUM(I29:N29)*F29</f>
        <v>0</v>
      </c>
      <c r="H29" s="63"/>
      <c r="I29" s="61"/>
      <c r="J29" s="61"/>
      <c r="K29" s="61"/>
      <c r="L29" s="61"/>
      <c r="M29" s="61"/>
      <c r="N29" s="61"/>
      <c r="O29" s="103"/>
      <c r="P29" s="8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5"/>
      <c r="AI29" s="111"/>
      <c r="AJ29" s="111"/>
      <c r="AK29" s="111"/>
      <c r="AL29" s="111"/>
      <c r="AM29" s="112"/>
      <c r="AN29" s="111"/>
      <c r="AO29" s="111"/>
      <c r="AP29" s="112"/>
      <c r="AQ29" s="111"/>
      <c r="AR29" s="113"/>
      <c r="AS29" s="114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</row>
    <row r="30" spans="1:119" ht="16">
      <c r="A30" s="2" t="s">
        <v>26</v>
      </c>
      <c r="B30" s="116" t="s">
        <v>80</v>
      </c>
      <c r="C30" s="88" t="s">
        <v>292</v>
      </c>
      <c r="D30" s="88" t="s">
        <v>342</v>
      </c>
      <c r="E30" s="63" t="s">
        <v>27</v>
      </c>
      <c r="F30" s="127">
        <v>18</v>
      </c>
      <c r="G30" s="128">
        <f t="shared" si="1"/>
        <v>0</v>
      </c>
      <c r="H30" s="63"/>
      <c r="I30" s="61"/>
      <c r="J30" s="61"/>
      <c r="K30" s="61"/>
      <c r="L30" s="61"/>
      <c r="M30" s="61"/>
      <c r="N30" s="61"/>
      <c r="O30" s="103"/>
      <c r="P30" s="8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5"/>
      <c r="AI30" s="111"/>
      <c r="AJ30" s="111"/>
      <c r="AK30" s="111"/>
      <c r="AL30" s="111"/>
      <c r="AM30" s="112"/>
      <c r="AN30" s="111"/>
      <c r="AO30" s="111"/>
      <c r="AP30" s="112"/>
      <c r="AQ30" s="111"/>
      <c r="AR30" s="113"/>
      <c r="AS30" s="114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</row>
    <row r="31" spans="1:119" ht="16">
      <c r="A31" s="2" t="s">
        <v>26</v>
      </c>
      <c r="B31" s="116" t="s">
        <v>80</v>
      </c>
      <c r="C31" s="88" t="s">
        <v>293</v>
      </c>
      <c r="D31" s="88" t="s">
        <v>343</v>
      </c>
      <c r="E31" s="63" t="s">
        <v>27</v>
      </c>
      <c r="F31" s="127">
        <v>18</v>
      </c>
      <c r="G31" s="128">
        <f t="shared" si="1"/>
        <v>0</v>
      </c>
      <c r="H31" s="63"/>
      <c r="I31" s="61"/>
      <c r="J31" s="61"/>
      <c r="K31" s="61"/>
      <c r="L31" s="61"/>
      <c r="M31" s="61"/>
      <c r="N31" s="61"/>
      <c r="O31" s="103"/>
      <c r="P31" s="8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5"/>
      <c r="AI31" s="111"/>
      <c r="AJ31" s="111"/>
      <c r="AK31" s="111"/>
      <c r="AL31" s="111"/>
      <c r="AM31" s="112"/>
      <c r="AN31" s="111"/>
      <c r="AO31" s="111"/>
      <c r="AP31" s="112"/>
      <c r="AQ31" s="111"/>
      <c r="AR31" s="113"/>
      <c r="AS31" s="114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</row>
    <row r="32" spans="1:119" ht="16">
      <c r="A32" s="2" t="s">
        <v>26</v>
      </c>
      <c r="B32" s="116" t="s">
        <v>80</v>
      </c>
      <c r="C32" s="88" t="s">
        <v>294</v>
      </c>
      <c r="D32" s="88" t="s">
        <v>344</v>
      </c>
      <c r="E32" s="63" t="s">
        <v>27</v>
      </c>
      <c r="F32" s="127">
        <v>18</v>
      </c>
      <c r="G32" s="128">
        <f t="shared" si="1"/>
        <v>0</v>
      </c>
      <c r="H32" s="63"/>
      <c r="I32" s="61"/>
      <c r="J32" s="61"/>
      <c r="K32" s="61"/>
      <c r="L32" s="61"/>
      <c r="M32" s="61"/>
      <c r="N32" s="61"/>
      <c r="O32" s="103"/>
      <c r="P32" s="8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5"/>
      <c r="AI32" s="111"/>
      <c r="AJ32" s="111"/>
      <c r="AK32" s="111"/>
      <c r="AL32" s="111"/>
      <c r="AM32" s="112"/>
      <c r="AN32" s="111"/>
      <c r="AO32" s="111"/>
      <c r="AP32" s="112"/>
      <c r="AQ32" s="111"/>
      <c r="AR32" s="113"/>
      <c r="AS32" s="114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</row>
    <row r="33" spans="1:119" ht="16">
      <c r="A33" s="2" t="s">
        <v>26</v>
      </c>
      <c r="B33" s="116" t="s">
        <v>80</v>
      </c>
      <c r="C33" s="88" t="s">
        <v>295</v>
      </c>
      <c r="D33" s="88" t="s">
        <v>345</v>
      </c>
      <c r="E33" s="63" t="s">
        <v>27</v>
      </c>
      <c r="F33" s="127">
        <v>18</v>
      </c>
      <c r="G33" s="128">
        <f t="shared" si="1"/>
        <v>0</v>
      </c>
      <c r="H33" s="63"/>
      <c r="I33" s="61"/>
      <c r="J33" s="61"/>
      <c r="K33" s="61"/>
      <c r="L33" s="61"/>
      <c r="M33" s="61"/>
      <c r="N33" s="61"/>
      <c r="O33" s="103"/>
      <c r="P33" s="8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5"/>
      <c r="AI33" s="111"/>
      <c r="AJ33" s="111"/>
      <c r="AK33" s="111"/>
      <c r="AL33" s="111"/>
      <c r="AM33" s="112"/>
      <c r="AN33" s="111"/>
      <c r="AO33" s="111"/>
      <c r="AP33" s="112"/>
      <c r="AQ33" s="111"/>
      <c r="AR33" s="113"/>
      <c r="AS33" s="114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</row>
    <row r="34" spans="1:119" ht="16">
      <c r="A34" s="2" t="s">
        <v>26</v>
      </c>
      <c r="B34" s="116" t="s">
        <v>80</v>
      </c>
      <c r="C34" s="88" t="s">
        <v>296</v>
      </c>
      <c r="D34" s="88" t="s">
        <v>346</v>
      </c>
      <c r="E34" s="63" t="s">
        <v>27</v>
      </c>
      <c r="F34" s="127">
        <v>15</v>
      </c>
      <c r="G34" s="128">
        <f t="shared" si="1"/>
        <v>0</v>
      </c>
      <c r="H34" s="63"/>
      <c r="I34" s="61"/>
      <c r="J34" s="61"/>
      <c r="K34" s="61"/>
      <c r="L34" s="61"/>
      <c r="M34" s="61"/>
      <c r="N34" s="61"/>
      <c r="O34" s="103"/>
      <c r="P34" s="8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5"/>
      <c r="AI34" s="111"/>
      <c r="AJ34" s="111"/>
      <c r="AK34" s="111"/>
      <c r="AL34" s="111"/>
      <c r="AM34" s="112"/>
      <c r="AN34" s="111"/>
      <c r="AO34" s="111"/>
      <c r="AP34" s="112"/>
      <c r="AQ34" s="111"/>
      <c r="AR34" s="113"/>
      <c r="AS34" s="114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</row>
    <row r="35" spans="1:119" ht="16">
      <c r="A35" s="2"/>
      <c r="B35" s="116" t="s">
        <v>80</v>
      </c>
      <c r="C35" s="88" t="s">
        <v>297</v>
      </c>
      <c r="D35" s="88" t="s">
        <v>347</v>
      </c>
      <c r="E35" s="63" t="s">
        <v>27</v>
      </c>
      <c r="F35" s="127">
        <v>24</v>
      </c>
      <c r="G35" s="128">
        <f t="shared" si="1"/>
        <v>0</v>
      </c>
      <c r="H35" s="63"/>
      <c r="I35" s="61"/>
      <c r="J35" s="61"/>
      <c r="K35" s="61"/>
      <c r="L35" s="61"/>
      <c r="M35" s="61"/>
      <c r="N35" s="61"/>
      <c r="O35" s="103"/>
      <c r="P35" s="8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5"/>
      <c r="AI35" s="111"/>
      <c r="AJ35" s="111"/>
      <c r="AK35" s="111"/>
      <c r="AL35" s="111"/>
      <c r="AM35" s="112"/>
      <c r="AN35" s="111"/>
      <c r="AO35" s="111"/>
      <c r="AP35" s="112"/>
      <c r="AQ35" s="111"/>
      <c r="AR35" s="113"/>
      <c r="AS35" s="114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</row>
    <row r="36" spans="1:119" ht="16">
      <c r="A36" s="2" t="s">
        <v>26</v>
      </c>
      <c r="B36" s="116" t="s">
        <v>80</v>
      </c>
      <c r="C36" s="88" t="s">
        <v>298</v>
      </c>
      <c r="D36" s="88" t="s">
        <v>348</v>
      </c>
      <c r="E36" s="63" t="s">
        <v>27</v>
      </c>
      <c r="F36" s="127">
        <v>16</v>
      </c>
      <c r="G36" s="128">
        <f t="shared" si="1"/>
        <v>0</v>
      </c>
      <c r="H36" s="63"/>
      <c r="I36" s="61"/>
      <c r="J36" s="61"/>
      <c r="K36" s="61"/>
      <c r="L36" s="61"/>
      <c r="M36" s="61"/>
      <c r="N36" s="61"/>
      <c r="O36" s="103"/>
      <c r="P36" s="8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5"/>
      <c r="AI36" s="111"/>
      <c r="AJ36" s="111"/>
      <c r="AK36" s="111"/>
      <c r="AL36" s="111"/>
      <c r="AM36" s="112"/>
      <c r="AN36" s="111"/>
      <c r="AO36" s="111"/>
      <c r="AP36" s="112"/>
      <c r="AQ36" s="111"/>
      <c r="AR36" s="113"/>
      <c r="AS36" s="114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</row>
    <row r="37" spans="1:119" ht="16">
      <c r="A37" s="2" t="s">
        <v>26</v>
      </c>
      <c r="B37" s="116" t="s">
        <v>80</v>
      </c>
      <c r="C37" s="88" t="s">
        <v>299</v>
      </c>
      <c r="D37" s="88" t="s">
        <v>349</v>
      </c>
      <c r="E37" s="63" t="s">
        <v>27</v>
      </c>
      <c r="F37" s="127">
        <v>21</v>
      </c>
      <c r="G37" s="128">
        <f t="shared" si="1"/>
        <v>0</v>
      </c>
      <c r="H37" s="63"/>
      <c r="I37" s="61"/>
      <c r="J37" s="61"/>
      <c r="K37" s="61"/>
      <c r="L37" s="61"/>
      <c r="M37" s="61"/>
      <c r="N37" s="61"/>
      <c r="O37" s="103"/>
      <c r="P37" s="8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5"/>
      <c r="AI37" s="111"/>
      <c r="AJ37" s="111"/>
      <c r="AK37" s="111"/>
      <c r="AL37" s="111"/>
      <c r="AM37" s="112"/>
      <c r="AN37" s="111"/>
      <c r="AO37" s="111"/>
      <c r="AP37" s="112"/>
      <c r="AQ37" s="111"/>
      <c r="AR37" s="113"/>
      <c r="AS37" s="114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</row>
    <row r="38" spans="1:119" ht="16">
      <c r="A38" s="2" t="s">
        <v>26</v>
      </c>
      <c r="B38" s="116" t="s">
        <v>80</v>
      </c>
      <c r="C38" s="88" t="s">
        <v>300</v>
      </c>
      <c r="D38" s="88" t="s">
        <v>350</v>
      </c>
      <c r="E38" s="63" t="s">
        <v>27</v>
      </c>
      <c r="F38" s="127">
        <v>24</v>
      </c>
      <c r="G38" s="128">
        <f t="shared" si="1"/>
        <v>0</v>
      </c>
      <c r="H38" s="63"/>
      <c r="I38" s="61"/>
      <c r="J38" s="61"/>
      <c r="K38" s="61"/>
      <c r="L38" s="61"/>
      <c r="M38" s="61"/>
      <c r="N38" s="61"/>
      <c r="O38" s="103"/>
      <c r="P38" s="82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5"/>
      <c r="AI38" s="111"/>
      <c r="AJ38" s="111"/>
      <c r="AK38" s="111"/>
      <c r="AL38" s="111"/>
      <c r="AM38" s="112"/>
      <c r="AN38" s="111"/>
      <c r="AO38" s="111"/>
      <c r="AP38" s="112"/>
      <c r="AQ38" s="111"/>
      <c r="AR38" s="113"/>
      <c r="AS38" s="114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</row>
    <row r="39" spans="1:119" ht="16">
      <c r="A39" s="2" t="s">
        <v>26</v>
      </c>
      <c r="B39" s="116" t="s">
        <v>80</v>
      </c>
      <c r="C39" s="88" t="s">
        <v>301</v>
      </c>
      <c r="D39" s="88" t="s">
        <v>351</v>
      </c>
      <c r="E39" s="63" t="s">
        <v>27</v>
      </c>
      <c r="F39" s="127">
        <v>26</v>
      </c>
      <c r="G39" s="128">
        <f t="shared" si="1"/>
        <v>0</v>
      </c>
      <c r="H39" s="63"/>
      <c r="I39" s="61"/>
      <c r="J39" s="61"/>
      <c r="K39" s="61"/>
      <c r="L39" s="61"/>
      <c r="M39" s="61"/>
      <c r="N39" s="61"/>
      <c r="O39" s="103"/>
      <c r="P39" s="59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5"/>
      <c r="AI39" s="111"/>
      <c r="AJ39" s="111"/>
      <c r="AK39" s="111"/>
      <c r="AL39" s="111"/>
      <c r="AM39" s="112"/>
      <c r="AN39" s="111"/>
      <c r="AO39" s="111"/>
      <c r="AP39" s="112"/>
      <c r="AQ39" s="111"/>
      <c r="AR39" s="113"/>
      <c r="AS39" s="114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</row>
    <row r="40" spans="1:119" ht="16">
      <c r="A40" s="2" t="s">
        <v>26</v>
      </c>
      <c r="B40" s="116" t="s">
        <v>80</v>
      </c>
      <c r="C40" s="88" t="s">
        <v>302</v>
      </c>
      <c r="D40" s="88" t="s">
        <v>352</v>
      </c>
      <c r="E40" s="63" t="s">
        <v>27</v>
      </c>
      <c r="F40" s="127">
        <v>26</v>
      </c>
      <c r="G40" s="128">
        <f t="shared" si="1"/>
        <v>0</v>
      </c>
      <c r="H40" s="63"/>
      <c r="I40" s="61"/>
      <c r="J40" s="61"/>
      <c r="K40" s="61"/>
      <c r="L40" s="61"/>
      <c r="M40" s="61"/>
      <c r="N40" s="61"/>
      <c r="O40" s="103"/>
      <c r="P40" s="59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5"/>
      <c r="AI40" s="111"/>
      <c r="AJ40" s="111"/>
      <c r="AK40" s="111"/>
      <c r="AL40" s="111"/>
      <c r="AM40" s="112"/>
      <c r="AN40" s="111"/>
      <c r="AO40" s="111"/>
      <c r="AP40" s="112"/>
      <c r="AQ40" s="111"/>
      <c r="AR40" s="113"/>
      <c r="AS40" s="114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</row>
    <row r="41" spans="1:119" ht="16">
      <c r="A41" s="2" t="s">
        <v>26</v>
      </c>
      <c r="B41" s="116" t="s">
        <v>80</v>
      </c>
      <c r="C41" s="88" t="s">
        <v>303</v>
      </c>
      <c r="D41" s="88" t="s">
        <v>353</v>
      </c>
      <c r="E41" s="63" t="s">
        <v>27</v>
      </c>
      <c r="F41" s="127">
        <v>28</v>
      </c>
      <c r="G41" s="128">
        <f t="shared" si="1"/>
        <v>0</v>
      </c>
      <c r="H41" s="63"/>
      <c r="I41" s="61"/>
      <c r="J41" s="61"/>
      <c r="K41" s="61"/>
      <c r="L41" s="61"/>
      <c r="M41" s="61"/>
      <c r="N41" s="61"/>
      <c r="O41" s="103"/>
      <c r="P41" s="60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5"/>
      <c r="AI41" s="111"/>
      <c r="AJ41" s="111"/>
      <c r="AK41" s="111"/>
      <c r="AL41" s="111"/>
      <c r="AM41" s="112"/>
      <c r="AN41" s="111"/>
      <c r="AO41" s="111"/>
      <c r="AP41" s="112"/>
      <c r="AQ41" s="111"/>
      <c r="AR41" s="113"/>
      <c r="AS41" s="114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</row>
    <row r="42" spans="1:119" ht="16">
      <c r="A42" s="2" t="s">
        <v>26</v>
      </c>
      <c r="B42" s="116" t="s">
        <v>80</v>
      </c>
      <c r="C42" s="88" t="s">
        <v>304</v>
      </c>
      <c r="D42" s="88" t="s">
        <v>354</v>
      </c>
      <c r="E42" s="63" t="s">
        <v>27</v>
      </c>
      <c r="F42" s="127">
        <v>26</v>
      </c>
      <c r="G42" s="128">
        <f t="shared" si="1"/>
        <v>0</v>
      </c>
      <c r="H42" s="63"/>
      <c r="I42" s="61"/>
      <c r="J42" s="61"/>
      <c r="K42" s="61"/>
      <c r="L42" s="61"/>
      <c r="M42" s="61"/>
      <c r="N42" s="61"/>
      <c r="O42" s="103"/>
      <c r="P42" s="60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5"/>
      <c r="AI42" s="111"/>
      <c r="AJ42" s="111"/>
      <c r="AK42" s="111"/>
      <c r="AL42" s="111"/>
      <c r="AM42" s="112"/>
      <c r="AN42" s="111"/>
      <c r="AO42" s="111"/>
      <c r="AP42" s="112"/>
      <c r="AQ42" s="111"/>
      <c r="AR42" s="113"/>
      <c r="AS42" s="114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</row>
    <row r="43" spans="1:119" ht="16">
      <c r="A43" s="2" t="s">
        <v>26</v>
      </c>
      <c r="B43" s="116" t="s">
        <v>80</v>
      </c>
      <c r="C43" s="88" t="s">
        <v>305</v>
      </c>
      <c r="D43" s="88" t="s">
        <v>355</v>
      </c>
      <c r="E43" s="63" t="s">
        <v>27</v>
      </c>
      <c r="F43" s="127">
        <v>21</v>
      </c>
      <c r="G43" s="128">
        <f t="shared" si="1"/>
        <v>0</v>
      </c>
      <c r="H43" s="63"/>
      <c r="I43" s="61"/>
      <c r="J43" s="61"/>
      <c r="K43" s="61"/>
      <c r="L43" s="61"/>
      <c r="M43" s="61"/>
      <c r="N43" s="61"/>
      <c r="O43" s="103"/>
      <c r="P43" s="60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5"/>
      <c r="AI43" s="111"/>
      <c r="AJ43" s="111"/>
      <c r="AK43" s="111"/>
      <c r="AL43" s="111"/>
      <c r="AM43" s="112"/>
      <c r="AN43" s="111"/>
      <c r="AO43" s="111"/>
      <c r="AP43" s="112"/>
      <c r="AQ43" s="111"/>
      <c r="AR43" s="113"/>
      <c r="AS43" s="114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</row>
    <row r="44" spans="1:119" ht="16">
      <c r="A44" s="2" t="s">
        <v>26</v>
      </c>
      <c r="B44" s="116" t="s">
        <v>80</v>
      </c>
      <c r="C44" s="88" t="s">
        <v>306</v>
      </c>
      <c r="D44" s="88" t="s">
        <v>356</v>
      </c>
      <c r="E44" s="63" t="s">
        <v>27</v>
      </c>
      <c r="F44" s="127">
        <v>26</v>
      </c>
      <c r="G44" s="128">
        <f t="shared" si="1"/>
        <v>0</v>
      </c>
      <c r="H44" s="63"/>
      <c r="I44" s="61"/>
      <c r="J44" s="61"/>
      <c r="K44" s="61"/>
      <c r="L44" s="61"/>
      <c r="M44" s="61"/>
      <c r="N44" s="61"/>
      <c r="O44" s="103"/>
      <c r="P44" s="60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5"/>
      <c r="AI44" s="111"/>
      <c r="AJ44" s="111"/>
      <c r="AK44" s="111"/>
      <c r="AL44" s="111"/>
      <c r="AM44" s="112"/>
      <c r="AN44" s="111"/>
      <c r="AO44" s="111"/>
      <c r="AP44" s="112"/>
      <c r="AQ44" s="111"/>
      <c r="AR44" s="113"/>
      <c r="AS44" s="114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</row>
    <row r="45" spans="1:119" ht="16">
      <c r="B45" s="116" t="s">
        <v>80</v>
      </c>
      <c r="C45" s="88" t="s">
        <v>307</v>
      </c>
      <c r="D45" s="88" t="s">
        <v>357</v>
      </c>
      <c r="E45" s="63" t="s">
        <v>27</v>
      </c>
      <c r="F45" s="127">
        <v>24</v>
      </c>
      <c r="G45" s="128">
        <f t="shared" si="1"/>
        <v>0</v>
      </c>
      <c r="H45" s="63"/>
      <c r="I45" s="61"/>
      <c r="J45" s="61"/>
      <c r="K45" s="61"/>
      <c r="L45" s="61"/>
      <c r="M45" s="61"/>
      <c r="N45" s="61"/>
      <c r="O45" s="103"/>
      <c r="P45" s="60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5"/>
      <c r="AI45" s="111"/>
      <c r="AJ45" s="111"/>
      <c r="AK45" s="111"/>
      <c r="AL45" s="111"/>
      <c r="AM45" s="112"/>
      <c r="AN45" s="111"/>
      <c r="AO45" s="111"/>
      <c r="AP45" s="112"/>
      <c r="AQ45" s="111"/>
      <c r="AR45" s="113"/>
      <c r="AS45" s="114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</row>
    <row r="46" spans="1:119" ht="16">
      <c r="B46" s="116" t="s">
        <v>80</v>
      </c>
      <c r="C46" s="88" t="s">
        <v>308</v>
      </c>
      <c r="D46" s="88" t="s">
        <v>358</v>
      </c>
      <c r="E46" s="63" t="s">
        <v>27</v>
      </c>
      <c r="F46" s="127">
        <v>21</v>
      </c>
      <c r="G46" s="128">
        <f t="shared" si="1"/>
        <v>0</v>
      </c>
      <c r="H46" s="63"/>
      <c r="I46" s="61"/>
      <c r="J46" s="61"/>
      <c r="K46" s="61"/>
      <c r="L46" s="61"/>
      <c r="M46" s="61"/>
      <c r="N46" s="61"/>
      <c r="O46" s="103"/>
      <c r="P46" s="60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5"/>
      <c r="AI46" s="111"/>
      <c r="AJ46" s="111"/>
      <c r="AK46" s="111"/>
      <c r="AL46" s="111"/>
      <c r="AM46" s="112"/>
      <c r="AN46" s="111"/>
      <c r="AO46" s="111"/>
      <c r="AP46" s="112"/>
      <c r="AQ46" s="111"/>
      <c r="AR46" s="113"/>
      <c r="AS46" s="114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</row>
    <row r="47" spans="1:119" ht="16">
      <c r="B47" s="116" t="s">
        <v>80</v>
      </c>
      <c r="C47" s="88" t="s">
        <v>309</v>
      </c>
      <c r="D47" s="88" t="s">
        <v>359</v>
      </c>
      <c r="E47" s="63" t="s">
        <v>27</v>
      </c>
      <c r="F47" s="127">
        <v>26</v>
      </c>
      <c r="G47" s="128">
        <f t="shared" si="1"/>
        <v>0</v>
      </c>
      <c r="H47" s="63"/>
      <c r="I47" s="61"/>
      <c r="J47" s="61"/>
      <c r="K47" s="61"/>
      <c r="L47" s="61"/>
      <c r="M47" s="61"/>
      <c r="N47" s="61"/>
      <c r="O47" s="103"/>
      <c r="P47" s="60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5"/>
      <c r="AI47" s="111"/>
      <c r="AJ47" s="111"/>
      <c r="AK47" s="111"/>
      <c r="AL47" s="111"/>
      <c r="AM47" s="112"/>
      <c r="AN47" s="111"/>
      <c r="AO47" s="111"/>
      <c r="AP47" s="112"/>
      <c r="AQ47" s="111"/>
      <c r="AR47" s="113"/>
      <c r="AS47" s="114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</row>
    <row r="48" spans="1:119" ht="16">
      <c r="B48" s="116" t="s">
        <v>80</v>
      </c>
      <c r="C48" s="88" t="s">
        <v>310</v>
      </c>
      <c r="D48" s="88" t="s">
        <v>360</v>
      </c>
      <c r="E48" s="63" t="s">
        <v>27</v>
      </c>
      <c r="F48" s="127">
        <v>21</v>
      </c>
      <c r="G48" s="128">
        <f t="shared" si="1"/>
        <v>0</v>
      </c>
      <c r="H48" s="63"/>
      <c r="I48" s="61"/>
      <c r="J48" s="61"/>
      <c r="K48" s="61"/>
      <c r="L48" s="61"/>
      <c r="M48" s="61"/>
      <c r="N48" s="61"/>
      <c r="O48" s="103"/>
      <c r="P48" s="60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5"/>
      <c r="AI48" s="111"/>
      <c r="AJ48" s="111"/>
      <c r="AK48" s="111"/>
      <c r="AL48" s="111"/>
      <c r="AM48" s="112"/>
      <c r="AN48" s="111"/>
      <c r="AO48" s="111"/>
      <c r="AP48" s="112"/>
      <c r="AQ48" s="111"/>
      <c r="AR48" s="113"/>
      <c r="AS48" s="114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</row>
    <row r="49" spans="1:119" ht="16">
      <c r="B49" s="116" t="s">
        <v>80</v>
      </c>
      <c r="C49" s="88" t="s">
        <v>311</v>
      </c>
      <c r="D49" s="88" t="s">
        <v>361</v>
      </c>
      <c r="E49" s="63" t="s">
        <v>27</v>
      </c>
      <c r="F49" s="127">
        <v>26</v>
      </c>
      <c r="G49" s="128">
        <f t="shared" si="1"/>
        <v>0</v>
      </c>
      <c r="H49" s="63"/>
      <c r="I49" s="61"/>
      <c r="J49" s="61"/>
      <c r="K49" s="61"/>
      <c r="L49" s="61"/>
      <c r="M49" s="61"/>
      <c r="N49" s="61"/>
      <c r="O49" s="103"/>
      <c r="P49" s="60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5"/>
      <c r="AI49" s="111"/>
      <c r="AJ49" s="111"/>
      <c r="AK49" s="111"/>
      <c r="AL49" s="111"/>
      <c r="AM49" s="112"/>
      <c r="AN49" s="111"/>
      <c r="AO49" s="111"/>
      <c r="AP49" s="112"/>
      <c r="AQ49" s="111"/>
      <c r="AR49" s="113"/>
      <c r="AS49" s="114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</row>
    <row r="50" spans="1:119" ht="16">
      <c r="B50" s="116" t="s">
        <v>80</v>
      </c>
      <c r="C50" s="88" t="s">
        <v>312</v>
      </c>
      <c r="D50" s="88" t="s">
        <v>362</v>
      </c>
      <c r="E50" s="63" t="s">
        <v>27</v>
      </c>
      <c r="F50" s="127">
        <v>18</v>
      </c>
      <c r="G50" s="128">
        <f t="shared" si="1"/>
        <v>0</v>
      </c>
      <c r="H50" s="63"/>
      <c r="I50" s="61"/>
      <c r="J50" s="61"/>
      <c r="K50" s="61"/>
      <c r="L50" s="61"/>
      <c r="M50" s="61"/>
      <c r="N50" s="61"/>
      <c r="O50" s="103"/>
      <c r="P50" s="60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5"/>
      <c r="AI50" s="111"/>
      <c r="AJ50" s="111"/>
      <c r="AK50" s="111"/>
      <c r="AL50" s="111"/>
      <c r="AM50" s="112"/>
      <c r="AN50" s="111"/>
      <c r="AO50" s="111"/>
      <c r="AP50" s="112"/>
      <c r="AQ50" s="111"/>
      <c r="AR50" s="113"/>
      <c r="AS50" s="114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</row>
    <row r="51" spans="1:119" ht="16">
      <c r="B51" s="116" t="s">
        <v>80</v>
      </c>
      <c r="C51" s="88" t="s">
        <v>313</v>
      </c>
      <c r="D51" s="88" t="s">
        <v>363</v>
      </c>
      <c r="E51" s="63" t="s">
        <v>27</v>
      </c>
      <c r="F51" s="127">
        <v>24</v>
      </c>
      <c r="G51" s="128">
        <f t="shared" si="1"/>
        <v>0</v>
      </c>
      <c r="H51" s="63"/>
      <c r="I51" s="61"/>
      <c r="J51" s="61"/>
      <c r="K51" s="61"/>
      <c r="L51" s="61"/>
      <c r="M51" s="61"/>
      <c r="N51" s="61"/>
      <c r="O51" s="103"/>
      <c r="P51" s="60"/>
      <c r="Q51"/>
      <c r="R51"/>
      <c r="S51"/>
      <c r="T51"/>
      <c r="U51"/>
      <c r="V51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</row>
    <row r="52" spans="1:119" ht="16" customHeight="1">
      <c r="B52" s="116" t="s">
        <v>80</v>
      </c>
      <c r="C52" s="88" t="s">
        <v>314</v>
      </c>
      <c r="D52" s="88" t="s">
        <v>364</v>
      </c>
      <c r="E52" s="63" t="s">
        <v>27</v>
      </c>
      <c r="F52" s="127">
        <v>15</v>
      </c>
      <c r="G52" s="128">
        <f t="shared" si="1"/>
        <v>0</v>
      </c>
      <c r="I52" s="61"/>
      <c r="J52" s="61"/>
      <c r="K52" s="61"/>
      <c r="L52" s="61"/>
      <c r="M52" s="61"/>
      <c r="N52" s="61"/>
      <c r="O52" s="103"/>
      <c r="Q52"/>
      <c r="R52"/>
      <c r="S52"/>
      <c r="T52"/>
      <c r="U52"/>
      <c r="V52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</row>
    <row r="53" spans="1:119" ht="16">
      <c r="B53" s="116" t="s">
        <v>80</v>
      </c>
      <c r="C53" s="88" t="s">
        <v>315</v>
      </c>
      <c r="D53" s="88" t="s">
        <v>365</v>
      </c>
      <c r="E53" s="63" t="s">
        <v>27</v>
      </c>
      <c r="F53" s="127">
        <v>15</v>
      </c>
      <c r="G53" s="128">
        <f t="shared" si="1"/>
        <v>0</v>
      </c>
      <c r="I53" s="61"/>
      <c r="J53" s="61"/>
      <c r="K53" s="61"/>
      <c r="L53" s="61"/>
      <c r="M53" s="61"/>
      <c r="N53" s="61"/>
      <c r="O53" s="103"/>
      <c r="Q53"/>
      <c r="R53"/>
      <c r="S53"/>
      <c r="T53"/>
      <c r="U53"/>
      <c r="V53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</row>
    <row r="54" spans="1:119" ht="16">
      <c r="B54" s="116" t="s">
        <v>80</v>
      </c>
      <c r="C54" s="88" t="s">
        <v>316</v>
      </c>
      <c r="D54" s="88" t="s">
        <v>366</v>
      </c>
      <c r="E54" s="63" t="s">
        <v>27</v>
      </c>
      <c r="F54" s="127">
        <v>26</v>
      </c>
      <c r="G54" s="128">
        <f t="shared" si="1"/>
        <v>0</v>
      </c>
      <c r="I54" s="61"/>
      <c r="J54" s="61"/>
      <c r="K54" s="61"/>
      <c r="L54" s="61"/>
      <c r="M54" s="61"/>
      <c r="N54" s="61"/>
      <c r="O54" s="103"/>
      <c r="Q54"/>
      <c r="R54"/>
      <c r="S54"/>
      <c r="T54"/>
      <c r="U54"/>
      <c r="V54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</row>
    <row r="55" spans="1:119" ht="16">
      <c r="B55" s="116" t="s">
        <v>80</v>
      </c>
      <c r="C55" s="88" t="s">
        <v>317</v>
      </c>
      <c r="D55" s="88" t="s">
        <v>367</v>
      </c>
      <c r="E55" s="63" t="s">
        <v>27</v>
      </c>
      <c r="F55" s="127">
        <v>24</v>
      </c>
      <c r="G55" s="128">
        <f t="shared" si="1"/>
        <v>0</v>
      </c>
      <c r="I55" s="61"/>
      <c r="J55" s="61"/>
      <c r="K55" s="61"/>
      <c r="L55" s="61"/>
      <c r="M55" s="61"/>
      <c r="N55" s="61"/>
      <c r="O55" s="103"/>
      <c r="Q55"/>
      <c r="R55"/>
      <c r="S55"/>
      <c r="T55"/>
      <c r="U55"/>
      <c r="V55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</row>
    <row r="56" spans="1:119" ht="16" customHeight="1">
      <c r="B56" s="116" t="s">
        <v>80</v>
      </c>
      <c r="C56" s="88" t="s">
        <v>318</v>
      </c>
      <c r="D56" s="88" t="s">
        <v>368</v>
      </c>
      <c r="E56" s="63" t="s">
        <v>27</v>
      </c>
      <c r="F56" s="127">
        <v>16</v>
      </c>
      <c r="G56" s="128">
        <f t="shared" si="1"/>
        <v>0</v>
      </c>
      <c r="I56" s="61"/>
      <c r="J56" s="61"/>
      <c r="K56" s="61"/>
      <c r="L56" s="61"/>
      <c r="M56" s="61"/>
      <c r="N56" s="61"/>
      <c r="O56" s="103"/>
      <c r="Q56"/>
      <c r="R56"/>
      <c r="S56"/>
      <c r="T56"/>
      <c r="U56"/>
      <c r="V5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</row>
    <row r="57" spans="1:119" ht="16" customHeight="1">
      <c r="B57" s="116" t="s">
        <v>80</v>
      </c>
      <c r="C57" s="88" t="s">
        <v>319</v>
      </c>
      <c r="D57" s="88" t="s">
        <v>369</v>
      </c>
      <c r="E57" s="63" t="s">
        <v>27</v>
      </c>
      <c r="F57" s="127">
        <v>15</v>
      </c>
      <c r="G57" s="128">
        <f t="shared" ref="G57" si="2">SUM(I57:N57)*F57</f>
        <v>0</v>
      </c>
      <c r="I57" s="61"/>
      <c r="J57" s="61"/>
      <c r="K57" s="61"/>
      <c r="L57" s="61"/>
      <c r="M57" s="61"/>
      <c r="N57" s="61"/>
      <c r="O57" s="103"/>
      <c r="Q57"/>
      <c r="R57"/>
      <c r="S57"/>
      <c r="T57"/>
      <c r="U57"/>
      <c r="V57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</row>
    <row r="58" spans="1:119" ht="16" customHeight="1">
      <c r="B58" s="116"/>
      <c r="C58" s="88"/>
      <c r="D58" s="88"/>
      <c r="E58" s="63"/>
      <c r="F58" s="127"/>
      <c r="G58" s="128"/>
      <c r="I58" s="117" t="s">
        <v>372</v>
      </c>
      <c r="J58" s="117" t="s">
        <v>288</v>
      </c>
      <c r="K58" s="117" t="s">
        <v>289</v>
      </c>
      <c r="L58" s="117"/>
      <c r="M58" s="117"/>
      <c r="N58" s="117"/>
      <c r="O58" s="103"/>
      <c r="Q58"/>
      <c r="R58"/>
      <c r="S58"/>
      <c r="T58"/>
      <c r="U58"/>
      <c r="V58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</row>
    <row r="59" spans="1:119" ht="16">
      <c r="A59" s="116" t="s">
        <v>80</v>
      </c>
      <c r="B59" s="116" t="s">
        <v>80</v>
      </c>
      <c r="C59" s="88" t="s">
        <v>287</v>
      </c>
      <c r="D59" s="88" t="s">
        <v>339</v>
      </c>
      <c r="E59" s="63" t="s">
        <v>27</v>
      </c>
      <c r="F59" s="127">
        <v>7</v>
      </c>
      <c r="G59" s="128">
        <f t="shared" ref="G59:G60" si="3">SUM(I59:N59)*F59</f>
        <v>0</v>
      </c>
      <c r="H59" s="63"/>
      <c r="I59" s="61"/>
      <c r="J59" s="61"/>
      <c r="K59" s="61"/>
      <c r="L59" s="61"/>
      <c r="M59" s="61"/>
      <c r="N59" s="61"/>
      <c r="O59" s="103"/>
      <c r="Q59"/>
      <c r="R59"/>
      <c r="S59"/>
      <c r="T59"/>
      <c r="U59"/>
      <c r="V59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</row>
    <row r="60" spans="1:119" ht="16">
      <c r="A60" s="116" t="s">
        <v>80</v>
      </c>
      <c r="B60" s="116" t="s">
        <v>80</v>
      </c>
      <c r="C60" s="88" t="s">
        <v>290</v>
      </c>
      <c r="D60" s="88" t="s">
        <v>340</v>
      </c>
      <c r="E60" s="63" t="s">
        <v>27</v>
      </c>
      <c r="F60" s="127">
        <v>7</v>
      </c>
      <c r="G60" s="128">
        <f t="shared" si="3"/>
        <v>0</v>
      </c>
      <c r="H60" s="63"/>
      <c r="I60" s="61"/>
      <c r="J60" s="61"/>
      <c r="K60" s="61"/>
      <c r="L60" s="61"/>
      <c r="M60" s="61"/>
      <c r="N60" s="61"/>
      <c r="O60" s="103"/>
      <c r="Q60"/>
      <c r="R60"/>
      <c r="S60"/>
      <c r="T60"/>
      <c r="U60"/>
      <c r="V60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</row>
    <row r="61" spans="1:119" ht="16">
      <c r="C61" s="88"/>
      <c r="D61" s="88"/>
      <c r="E61" s="63"/>
      <c r="F61" s="127"/>
      <c r="G61" s="128"/>
      <c r="O61" s="103"/>
      <c r="Q61"/>
      <c r="R61"/>
      <c r="S61"/>
      <c r="T61"/>
      <c r="U61"/>
      <c r="V61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</row>
    <row r="62" spans="1:119" ht="16">
      <c r="D62" s="88" t="s">
        <v>73</v>
      </c>
      <c r="F62" s="129">
        <f>+Baby!G74</f>
        <v>0</v>
      </c>
      <c r="G62" s="130"/>
      <c r="Q62"/>
      <c r="R62"/>
      <c r="S62"/>
      <c r="T62"/>
      <c r="U62"/>
      <c r="V62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</row>
    <row r="63" spans="1:119" ht="16">
      <c r="D63" s="88" t="s">
        <v>74</v>
      </c>
      <c r="F63" s="131">
        <f>SUM(G8:G60)</f>
        <v>0</v>
      </c>
      <c r="G63" s="130"/>
      <c r="H63" s="52"/>
      <c r="K63" s="53"/>
      <c r="Q63"/>
      <c r="R63"/>
      <c r="S63"/>
      <c r="T63"/>
      <c r="U63"/>
      <c r="V63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</row>
    <row r="64" spans="1:119">
      <c r="F64" s="131"/>
      <c r="G64" s="130"/>
      <c r="H64" s="52"/>
      <c r="K64" s="53"/>
      <c r="Q64"/>
      <c r="R64"/>
      <c r="S64"/>
      <c r="T64"/>
      <c r="U64"/>
      <c r="V64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</row>
    <row r="65" spans="4:119" ht="16">
      <c r="D65" s="88" t="s">
        <v>153</v>
      </c>
      <c r="F65" s="131">
        <f>+F62+F63</f>
        <v>0</v>
      </c>
      <c r="G65" s="130"/>
      <c r="H65" s="52"/>
      <c r="K65" s="53"/>
      <c r="Q65"/>
      <c r="R65"/>
      <c r="S65"/>
      <c r="T65"/>
      <c r="U65"/>
      <c r="V65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</row>
    <row r="66" spans="4:119">
      <c r="F66" s="131"/>
      <c r="G66" s="130"/>
      <c r="H66" s="52"/>
      <c r="K66" s="53"/>
      <c r="Q66"/>
      <c r="R66"/>
      <c r="S66"/>
      <c r="T66"/>
      <c r="U66"/>
      <c r="V6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</row>
    <row r="67" spans="4:119">
      <c r="F67" s="131"/>
      <c r="G67" s="130"/>
      <c r="H67" s="52"/>
      <c r="K67" s="53"/>
      <c r="Q67"/>
      <c r="R67"/>
      <c r="S67"/>
      <c r="T67"/>
      <c r="U67"/>
      <c r="V67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</row>
    <row r="68" spans="4:119">
      <c r="F68" s="131"/>
      <c r="G68" s="130"/>
      <c r="H68" s="52"/>
      <c r="K68" s="53"/>
      <c r="Q68"/>
      <c r="R68"/>
      <c r="S68"/>
      <c r="T68"/>
      <c r="U68"/>
      <c r="V68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</row>
    <row r="69" spans="4:119">
      <c r="F69" s="131"/>
      <c r="G69" s="130"/>
      <c r="H69" s="52"/>
      <c r="K69" s="53"/>
      <c r="Q69"/>
      <c r="R69"/>
      <c r="S69"/>
      <c r="T69"/>
      <c r="U69"/>
      <c r="V69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</row>
    <row r="70" spans="4:119">
      <c r="F70" s="131"/>
      <c r="G70" s="130"/>
      <c r="H70" s="52"/>
      <c r="K70" s="53"/>
      <c r="Q70"/>
      <c r="R70"/>
      <c r="S70"/>
      <c r="T70"/>
      <c r="U70"/>
      <c r="V70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</row>
    <row r="71" spans="4:119">
      <c r="F71" s="131"/>
      <c r="G71" s="130"/>
      <c r="H71" s="52"/>
      <c r="K71" s="53"/>
      <c r="Q71"/>
      <c r="R71"/>
      <c r="S71"/>
      <c r="T71"/>
      <c r="U71"/>
      <c r="V71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</row>
    <row r="72" spans="4:119">
      <c r="F72" s="131"/>
      <c r="G72" s="130"/>
      <c r="H72" s="52"/>
      <c r="K72" s="53"/>
      <c r="Q72"/>
      <c r="R72"/>
      <c r="S72"/>
      <c r="T72"/>
      <c r="U72"/>
      <c r="V72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</row>
    <row r="73" spans="4:119">
      <c r="F73" s="131"/>
      <c r="G73" s="130"/>
      <c r="H73" s="52"/>
      <c r="K73" s="53"/>
      <c r="Q73"/>
      <c r="R73"/>
      <c r="S73"/>
      <c r="T73"/>
      <c r="U73"/>
      <c r="V73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</row>
    <row r="74" spans="4:119">
      <c r="F74" s="131"/>
      <c r="G74" s="130"/>
      <c r="H74" s="52"/>
      <c r="K74" s="53"/>
      <c r="Q74"/>
      <c r="R74"/>
      <c r="S74"/>
      <c r="T74"/>
      <c r="U74"/>
      <c r="V74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</row>
    <row r="75" spans="4:119">
      <c r="F75" s="131"/>
      <c r="G75" s="130"/>
      <c r="H75" s="52"/>
      <c r="K75" s="53"/>
      <c r="Q75"/>
      <c r="R75"/>
      <c r="S75"/>
      <c r="T75"/>
      <c r="U75"/>
      <c r="V75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</row>
    <row r="76" spans="4:119">
      <c r="F76" s="131"/>
      <c r="G76" s="130"/>
      <c r="H76" s="52"/>
      <c r="K76" s="53"/>
      <c r="Q76"/>
      <c r="R76"/>
      <c r="S76"/>
      <c r="T76"/>
      <c r="U76"/>
      <c r="V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</row>
    <row r="77" spans="4:119">
      <c r="F77" s="129"/>
      <c r="G77" s="130"/>
      <c r="Q77"/>
      <c r="R77"/>
      <c r="S77"/>
      <c r="T77"/>
      <c r="U77"/>
      <c r="V77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</row>
    <row r="78" spans="4:119">
      <c r="F78" s="129"/>
      <c r="G78" s="130"/>
      <c r="Q78"/>
      <c r="R78"/>
      <c r="S78"/>
      <c r="T78"/>
      <c r="U78"/>
      <c r="V78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</row>
    <row r="79" spans="4:119">
      <c r="F79" s="129"/>
      <c r="G79" s="130"/>
      <c r="Q79"/>
      <c r="R79"/>
      <c r="S79"/>
      <c r="T79"/>
      <c r="U79"/>
      <c r="V79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</row>
    <row r="80" spans="4:119">
      <c r="F80" s="129"/>
      <c r="G80" s="130"/>
      <c r="Q80"/>
      <c r="R80"/>
      <c r="S80"/>
      <c r="T80"/>
      <c r="U80"/>
      <c r="V80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</row>
    <row r="81" spans="6:119">
      <c r="F81" s="129"/>
      <c r="G81" s="130"/>
      <c r="Q81"/>
      <c r="R81"/>
      <c r="S81"/>
      <c r="T81"/>
      <c r="U81"/>
      <c r="V81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</row>
    <row r="82" spans="6:119">
      <c r="F82" s="129"/>
      <c r="G82" s="130"/>
      <c r="Q82"/>
      <c r="R82"/>
      <c r="S82"/>
      <c r="T82"/>
      <c r="U82"/>
      <c r="V82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</row>
    <row r="83" spans="6:119">
      <c r="F83" s="129"/>
      <c r="G83" s="130"/>
      <c r="Q83"/>
      <c r="R83"/>
      <c r="S83"/>
      <c r="T83"/>
      <c r="U83"/>
      <c r="V83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</row>
    <row r="84" spans="6:119">
      <c r="F84" s="129"/>
      <c r="G84" s="130"/>
      <c r="Q84"/>
      <c r="R84"/>
      <c r="S84"/>
      <c r="T84"/>
      <c r="U84"/>
      <c r="V84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</row>
    <row r="85" spans="6:119">
      <c r="F85" s="129"/>
      <c r="G85" s="130"/>
      <c r="Q85"/>
      <c r="R85"/>
      <c r="S85"/>
      <c r="T85"/>
      <c r="U85"/>
      <c r="V85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</row>
    <row r="86" spans="6:119">
      <c r="F86" s="129"/>
      <c r="G86" s="130"/>
      <c r="Q86"/>
      <c r="R86"/>
      <c r="S86"/>
      <c r="T86"/>
      <c r="U86"/>
      <c r="V8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</row>
    <row r="87" spans="6:119">
      <c r="F87" s="129"/>
      <c r="G87" s="130"/>
      <c r="Q87"/>
      <c r="R87"/>
      <c r="S87"/>
      <c r="T87"/>
      <c r="U87"/>
      <c r="V87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</row>
    <row r="88" spans="6:119">
      <c r="F88" s="129"/>
      <c r="G88" s="130"/>
      <c r="Q88"/>
      <c r="R88"/>
      <c r="S88"/>
      <c r="T88"/>
      <c r="U88"/>
      <c r="V88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</row>
    <row r="89" spans="6:119">
      <c r="F89" s="129"/>
      <c r="G89" s="130"/>
      <c r="Q89"/>
      <c r="R89"/>
      <c r="S89"/>
      <c r="T89"/>
      <c r="U89"/>
      <c r="V89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</row>
    <row r="90" spans="6:119">
      <c r="F90" s="129"/>
      <c r="G90" s="130"/>
      <c r="Q90"/>
      <c r="R90"/>
      <c r="S90"/>
      <c r="T90"/>
      <c r="U90"/>
      <c r="V90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</row>
    <row r="91" spans="6:119">
      <c r="F91" s="129"/>
      <c r="G91" s="130"/>
      <c r="Q91"/>
      <c r="R91"/>
      <c r="S91"/>
      <c r="T91"/>
      <c r="U91"/>
      <c r="V91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</row>
    <row r="92" spans="6:119">
      <c r="F92" s="129"/>
      <c r="G92" s="130"/>
      <c r="Q92"/>
      <c r="R92"/>
      <c r="S92"/>
      <c r="T92"/>
      <c r="U92"/>
      <c r="V92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</row>
    <row r="93" spans="6:119">
      <c r="F93" s="129"/>
      <c r="G93" s="130"/>
      <c r="Q93"/>
      <c r="R93"/>
      <c r="S93"/>
      <c r="T93"/>
      <c r="U93"/>
      <c r="V93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</row>
    <row r="94" spans="6:119">
      <c r="F94" s="129"/>
      <c r="G94" s="130"/>
      <c r="Q94"/>
      <c r="R94"/>
      <c r="S94"/>
      <c r="T94"/>
      <c r="U94"/>
      <c r="V94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</row>
    <row r="95" spans="6:119">
      <c r="F95" s="129"/>
      <c r="G95" s="130"/>
      <c r="Q95"/>
      <c r="R95"/>
      <c r="S95"/>
      <c r="T95"/>
      <c r="U95"/>
      <c r="V95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</row>
    <row r="96" spans="6:119">
      <c r="F96" s="129"/>
      <c r="G96" s="130"/>
      <c r="Q96"/>
      <c r="R96"/>
      <c r="S96"/>
      <c r="T96"/>
      <c r="U96"/>
      <c r="V9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</row>
    <row r="97" spans="6:119">
      <c r="F97" s="129"/>
      <c r="G97" s="130"/>
      <c r="Q97"/>
      <c r="R97"/>
      <c r="S97"/>
      <c r="T97"/>
      <c r="U97"/>
      <c r="V97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</row>
    <row r="98" spans="6:119">
      <c r="F98" s="129"/>
      <c r="G98" s="130"/>
      <c r="Q98"/>
      <c r="R98"/>
      <c r="S98"/>
      <c r="T98"/>
      <c r="U98"/>
      <c r="V98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</row>
    <row r="99" spans="6:119">
      <c r="F99" s="129"/>
      <c r="G99" s="130"/>
      <c r="Q99"/>
      <c r="R99"/>
      <c r="S99"/>
      <c r="T99"/>
      <c r="U99"/>
      <c r="V99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</row>
    <row r="100" spans="6:119">
      <c r="F100" s="129"/>
      <c r="G100" s="130"/>
      <c r="Q100"/>
      <c r="R100"/>
      <c r="S100"/>
      <c r="T100"/>
      <c r="U100"/>
      <c r="V100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</row>
    <row r="101" spans="6:119">
      <c r="F101" s="129"/>
      <c r="G101" s="130"/>
      <c r="Q101"/>
      <c r="R101"/>
      <c r="S101"/>
      <c r="T101"/>
      <c r="U101"/>
      <c r="V101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</row>
    <row r="102" spans="6:119">
      <c r="F102" s="129"/>
      <c r="G102" s="130"/>
      <c r="Q102"/>
      <c r="R102"/>
      <c r="S102"/>
      <c r="T102"/>
      <c r="U102"/>
      <c r="V102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</row>
    <row r="103" spans="6:119">
      <c r="F103" s="129"/>
      <c r="G103" s="130"/>
      <c r="Q103"/>
      <c r="R103"/>
      <c r="S103"/>
      <c r="T103"/>
      <c r="U103"/>
      <c r="V103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</row>
    <row r="104" spans="6:119">
      <c r="F104" s="129"/>
      <c r="G104" s="130"/>
      <c r="Q104"/>
      <c r="R104"/>
      <c r="S104"/>
      <c r="T104"/>
      <c r="U104"/>
      <c r="V104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</row>
    <row r="105" spans="6:119">
      <c r="F105" s="129"/>
      <c r="G105" s="130"/>
      <c r="Q105"/>
      <c r="R105"/>
      <c r="S105"/>
      <c r="T105"/>
      <c r="U105"/>
      <c r="V105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</row>
    <row r="106" spans="6:119">
      <c r="F106" s="129"/>
      <c r="G106" s="130"/>
      <c r="Q106"/>
      <c r="R106"/>
      <c r="S106"/>
      <c r="T106"/>
      <c r="U106"/>
      <c r="V10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</row>
    <row r="107" spans="6:119">
      <c r="F107" s="129"/>
      <c r="G107" s="130"/>
      <c r="Q107"/>
      <c r="R107"/>
      <c r="S107"/>
      <c r="T107"/>
      <c r="U107"/>
      <c r="V107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</row>
    <row r="108" spans="6:119">
      <c r="F108" s="129"/>
      <c r="G108" s="130"/>
      <c r="Q108"/>
      <c r="R108"/>
      <c r="S108"/>
      <c r="T108"/>
      <c r="U108"/>
      <c r="V108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</row>
    <row r="109" spans="6:119">
      <c r="F109" s="129"/>
      <c r="G109" s="130"/>
      <c r="Q109"/>
      <c r="R109"/>
      <c r="S109"/>
      <c r="T109"/>
      <c r="U109"/>
      <c r="V109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</row>
    <row r="110" spans="6:119">
      <c r="F110" s="129"/>
      <c r="G110" s="130"/>
      <c r="Q110"/>
      <c r="R110"/>
      <c r="S110"/>
      <c r="T110"/>
      <c r="U110"/>
      <c r="V110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</row>
    <row r="111" spans="6:119">
      <c r="F111" s="129"/>
      <c r="G111" s="130"/>
      <c r="Q111"/>
      <c r="R111"/>
      <c r="S111"/>
      <c r="T111"/>
      <c r="U111"/>
      <c r="V111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</row>
    <row r="112" spans="6:119">
      <c r="F112" s="129"/>
      <c r="G112" s="130"/>
      <c r="Q112"/>
      <c r="R112"/>
      <c r="S112"/>
      <c r="T112"/>
      <c r="U112"/>
      <c r="V112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</row>
    <row r="113" spans="6:119">
      <c r="F113" s="129"/>
      <c r="G113" s="130"/>
      <c r="Q113"/>
      <c r="R113"/>
      <c r="S113"/>
      <c r="T113"/>
      <c r="U113"/>
      <c r="V113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</row>
    <row r="114" spans="6:119">
      <c r="F114" s="129"/>
      <c r="G114" s="130"/>
      <c r="Q114"/>
      <c r="R114"/>
      <c r="S114"/>
      <c r="T114"/>
      <c r="U114"/>
      <c r="V114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</row>
    <row r="115" spans="6:119">
      <c r="F115" s="129"/>
      <c r="G115" s="130"/>
      <c r="Q115"/>
      <c r="R115"/>
      <c r="S115"/>
      <c r="T115"/>
      <c r="U115"/>
      <c r="V115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</row>
    <row r="116" spans="6:119">
      <c r="F116" s="129"/>
      <c r="G116" s="130"/>
      <c r="Q116"/>
      <c r="R116"/>
      <c r="S116"/>
      <c r="T116"/>
      <c r="U116"/>
      <c r="V11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</row>
    <row r="117" spans="6:119">
      <c r="F117" s="129"/>
      <c r="G117" s="130"/>
      <c r="Q117"/>
      <c r="R117"/>
      <c r="S117"/>
      <c r="T117"/>
      <c r="U117"/>
      <c r="V117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</row>
    <row r="118" spans="6:119">
      <c r="F118" s="129"/>
      <c r="G118" s="130"/>
      <c r="Q118"/>
      <c r="R118"/>
      <c r="S118"/>
      <c r="T118"/>
      <c r="U118"/>
      <c r="V118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</row>
    <row r="119" spans="6:119">
      <c r="F119" s="129"/>
      <c r="G119" s="130"/>
      <c r="Q119"/>
      <c r="R119"/>
      <c r="S119"/>
      <c r="T119"/>
      <c r="U119"/>
      <c r="V119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</row>
    <row r="120" spans="6:119">
      <c r="F120" s="129"/>
      <c r="G120" s="130"/>
      <c r="Q120"/>
      <c r="R120"/>
      <c r="S120"/>
      <c r="T120"/>
      <c r="U120"/>
      <c r="V120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</row>
    <row r="121" spans="6:119">
      <c r="F121" s="129"/>
      <c r="G121" s="130"/>
      <c r="Q121"/>
      <c r="R121"/>
      <c r="S121"/>
      <c r="T121"/>
      <c r="U121"/>
      <c r="V121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</row>
    <row r="122" spans="6:119">
      <c r="F122" s="129"/>
      <c r="G122" s="130"/>
      <c r="Q122"/>
      <c r="R122"/>
      <c r="S122"/>
      <c r="T122"/>
      <c r="U122"/>
      <c r="V122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</row>
    <row r="123" spans="6:119">
      <c r="F123" s="129"/>
      <c r="G123" s="130"/>
      <c r="Q123"/>
      <c r="R123"/>
      <c r="S123"/>
      <c r="T123"/>
      <c r="U123"/>
      <c r="V123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</row>
    <row r="124" spans="6:119">
      <c r="F124" s="129"/>
      <c r="G124" s="130"/>
      <c r="Q124"/>
      <c r="R124"/>
      <c r="S124"/>
      <c r="T124"/>
      <c r="U124"/>
      <c r="V124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</row>
    <row r="125" spans="6:119">
      <c r="F125" s="129"/>
      <c r="G125" s="130"/>
      <c r="Q125"/>
      <c r="R125"/>
      <c r="S125"/>
      <c r="T125"/>
      <c r="U125"/>
      <c r="V125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6"/>
      <c r="DM125" s="76"/>
      <c r="DN125" s="76"/>
      <c r="DO125" s="76"/>
    </row>
    <row r="126" spans="6:119">
      <c r="F126" s="129"/>
      <c r="G126" s="130"/>
      <c r="Q126"/>
      <c r="R126"/>
      <c r="S126"/>
      <c r="T126"/>
      <c r="U126"/>
      <c r="V12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</row>
    <row r="127" spans="6:119">
      <c r="F127" s="129"/>
      <c r="G127" s="130"/>
      <c r="Q127"/>
      <c r="R127"/>
      <c r="S127"/>
      <c r="T127"/>
      <c r="U127"/>
      <c r="V127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</row>
    <row r="128" spans="6:119">
      <c r="F128" s="129"/>
      <c r="G128" s="130"/>
      <c r="Q128"/>
      <c r="R128"/>
      <c r="S128"/>
      <c r="T128"/>
      <c r="U128"/>
      <c r="V128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</row>
    <row r="129" spans="6:119">
      <c r="F129" s="129"/>
      <c r="G129" s="130"/>
      <c r="Q129"/>
      <c r="R129"/>
      <c r="S129"/>
      <c r="T129"/>
      <c r="U129"/>
      <c r="V129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</row>
    <row r="130" spans="6:119">
      <c r="F130" s="129"/>
      <c r="G130" s="130"/>
      <c r="Q130"/>
      <c r="R130"/>
      <c r="S130"/>
      <c r="T130"/>
      <c r="U130"/>
      <c r="V130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</row>
    <row r="131" spans="6:119">
      <c r="F131" s="129"/>
      <c r="G131" s="130"/>
      <c r="Q131"/>
      <c r="R131"/>
      <c r="S131"/>
      <c r="T131"/>
      <c r="U131"/>
      <c r="V131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6"/>
      <c r="DM131" s="76"/>
      <c r="DN131" s="76"/>
      <c r="DO131" s="76"/>
    </row>
    <row r="132" spans="6:119">
      <c r="F132" s="129"/>
      <c r="G132" s="130"/>
      <c r="Q132"/>
      <c r="R132"/>
      <c r="S132"/>
      <c r="T132"/>
      <c r="U132"/>
      <c r="V132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</row>
    <row r="133" spans="6:119">
      <c r="F133" s="129"/>
      <c r="G133" s="130"/>
      <c r="Q133"/>
      <c r="R133"/>
      <c r="S133"/>
      <c r="T133"/>
      <c r="U133"/>
      <c r="V133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</row>
    <row r="134" spans="6:119">
      <c r="F134" s="129"/>
      <c r="G134" s="130"/>
      <c r="Q134"/>
      <c r="R134"/>
      <c r="S134"/>
      <c r="T134"/>
      <c r="U134"/>
      <c r="V134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</row>
    <row r="135" spans="6:119">
      <c r="F135" s="129"/>
      <c r="G135" s="130"/>
      <c r="Q135"/>
      <c r="R135"/>
      <c r="S135"/>
      <c r="T135"/>
      <c r="U135"/>
      <c r="V135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</row>
    <row r="136" spans="6:119">
      <c r="F136" s="129"/>
      <c r="G136" s="130"/>
      <c r="Q136"/>
      <c r="R136"/>
      <c r="S136"/>
      <c r="T136"/>
      <c r="U136"/>
      <c r="V13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</row>
    <row r="137" spans="6:119">
      <c r="F137" s="129"/>
      <c r="G137" s="130"/>
      <c r="Q137"/>
      <c r="R137"/>
      <c r="S137"/>
      <c r="T137"/>
      <c r="U137"/>
      <c r="V137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</row>
    <row r="138" spans="6:119">
      <c r="F138" s="129"/>
      <c r="G138" s="130"/>
      <c r="Q138"/>
      <c r="R138"/>
      <c r="S138"/>
      <c r="T138"/>
      <c r="U138"/>
      <c r="V138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6"/>
      <c r="DM138" s="76"/>
      <c r="DN138" s="76"/>
      <c r="DO138" s="76"/>
    </row>
    <row r="139" spans="6:119">
      <c r="F139" s="129"/>
      <c r="G139" s="130"/>
      <c r="Q139"/>
      <c r="R139"/>
      <c r="S139"/>
      <c r="T139"/>
      <c r="U139"/>
      <c r="V139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</row>
    <row r="140" spans="6:119">
      <c r="F140" s="129"/>
      <c r="G140" s="130"/>
      <c r="Q140"/>
      <c r="R140"/>
      <c r="S140"/>
      <c r="T140"/>
      <c r="U140"/>
      <c r="V140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</row>
    <row r="141" spans="6:119">
      <c r="F141" s="129"/>
      <c r="G141" s="130"/>
      <c r="Q141"/>
      <c r="R141"/>
      <c r="S141"/>
      <c r="T141"/>
      <c r="U141"/>
      <c r="V141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</row>
    <row r="142" spans="6:119">
      <c r="F142" s="129"/>
      <c r="G142" s="130"/>
      <c r="Q142"/>
      <c r="R142"/>
      <c r="S142"/>
      <c r="T142"/>
      <c r="U142"/>
      <c r="V142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</row>
    <row r="143" spans="6:119">
      <c r="F143" s="129"/>
      <c r="G143" s="130"/>
      <c r="Q143"/>
      <c r="R143"/>
      <c r="S143"/>
      <c r="T143"/>
      <c r="U143"/>
      <c r="V143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</row>
    <row r="144" spans="6:119">
      <c r="F144" s="129"/>
      <c r="G144" s="130"/>
      <c r="Q144"/>
      <c r="R144"/>
      <c r="S144"/>
      <c r="T144"/>
      <c r="U144"/>
      <c r="V144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</row>
    <row r="145" spans="6:119">
      <c r="F145" s="129"/>
      <c r="G145" s="130"/>
      <c r="Q145"/>
      <c r="R145"/>
      <c r="S145"/>
      <c r="T145"/>
      <c r="U145"/>
      <c r="V145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</row>
    <row r="146" spans="6:119">
      <c r="F146" s="129"/>
      <c r="G146" s="130"/>
      <c r="Q146"/>
      <c r="R146"/>
      <c r="S146"/>
      <c r="T146"/>
      <c r="U146"/>
      <c r="V14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</row>
    <row r="147" spans="6:119">
      <c r="Q147"/>
      <c r="R147"/>
      <c r="S147"/>
      <c r="T147"/>
      <c r="U147"/>
      <c r="V147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  <c r="CB147" s="76"/>
      <c r="CC147" s="76"/>
      <c r="CD147" s="76"/>
      <c r="CE147" s="76"/>
      <c r="CF147" s="76"/>
      <c r="CG147" s="76"/>
      <c r="CH147" s="76"/>
      <c r="CI147" s="76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6"/>
      <c r="DJ147" s="76"/>
      <c r="DK147" s="76"/>
      <c r="DL147" s="76"/>
      <c r="DM147" s="76"/>
      <c r="DN147" s="76"/>
      <c r="DO147" s="76"/>
    </row>
    <row r="148" spans="6:119">
      <c r="Q148"/>
      <c r="R148"/>
      <c r="S148"/>
      <c r="T148"/>
      <c r="U148"/>
      <c r="V148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</row>
    <row r="149" spans="6:119">
      <c r="Q149"/>
      <c r="R149"/>
      <c r="S149"/>
      <c r="T149"/>
      <c r="U149"/>
      <c r="V149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</row>
    <row r="150" spans="6:119">
      <c r="Q150"/>
      <c r="R150"/>
      <c r="S150"/>
      <c r="T150"/>
      <c r="U150"/>
      <c r="V150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</row>
    <row r="151" spans="6:119">
      <c r="Q151"/>
      <c r="R151"/>
      <c r="S151"/>
      <c r="T151"/>
      <c r="U151"/>
      <c r="V151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6"/>
      <c r="DJ151" s="76"/>
      <c r="DK151" s="76"/>
      <c r="DL151" s="76"/>
      <c r="DM151" s="76"/>
      <c r="DN151" s="76"/>
      <c r="DO151" s="76"/>
    </row>
    <row r="152" spans="6:119">
      <c r="Q152"/>
      <c r="R152"/>
      <c r="S152"/>
      <c r="T152"/>
      <c r="U152"/>
      <c r="V152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6"/>
      <c r="DJ152" s="76"/>
      <c r="DK152" s="76"/>
      <c r="DL152" s="76"/>
      <c r="DM152" s="76"/>
      <c r="DN152" s="76"/>
      <c r="DO152" s="76"/>
    </row>
    <row r="153" spans="6:119">
      <c r="Q153"/>
      <c r="R153"/>
      <c r="S153"/>
      <c r="T153"/>
      <c r="U153"/>
      <c r="V153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</row>
    <row r="154" spans="6:119">
      <c r="Q154"/>
      <c r="R154"/>
      <c r="S154"/>
      <c r="T154"/>
      <c r="U154"/>
      <c r="V154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</row>
    <row r="155" spans="6:119">
      <c r="Q155"/>
      <c r="R155"/>
      <c r="S155"/>
      <c r="T155"/>
      <c r="U155"/>
      <c r="V155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6"/>
      <c r="DM155" s="76"/>
      <c r="DN155" s="76"/>
      <c r="DO155" s="76"/>
    </row>
    <row r="156" spans="6:119">
      <c r="Q156"/>
      <c r="R156"/>
      <c r="S156"/>
      <c r="T156"/>
      <c r="U156"/>
      <c r="V15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6"/>
      <c r="DJ156" s="76"/>
      <c r="DK156" s="76"/>
      <c r="DL156" s="76"/>
      <c r="DM156" s="76"/>
      <c r="DN156" s="76"/>
      <c r="DO156" s="76"/>
    </row>
    <row r="157" spans="6:119">
      <c r="Q157"/>
      <c r="R157"/>
      <c r="S157"/>
      <c r="T157"/>
      <c r="U157"/>
      <c r="V157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6"/>
      <c r="DJ157" s="76"/>
      <c r="DK157" s="76"/>
      <c r="DL157" s="76"/>
      <c r="DM157" s="76"/>
      <c r="DN157" s="76"/>
      <c r="DO157" s="76"/>
    </row>
    <row r="158" spans="6:119">
      <c r="Q158"/>
      <c r="R158"/>
      <c r="S158"/>
      <c r="T158"/>
      <c r="U158"/>
      <c r="V158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</row>
    <row r="159" spans="6:119">
      <c r="Q159"/>
      <c r="R159"/>
      <c r="S159"/>
      <c r="T159"/>
      <c r="U159"/>
      <c r="V159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6"/>
      <c r="DJ159" s="76"/>
      <c r="DK159" s="76"/>
      <c r="DL159" s="76"/>
      <c r="DM159" s="76"/>
      <c r="DN159" s="76"/>
      <c r="DO159" s="76"/>
    </row>
    <row r="160" spans="6:119">
      <c r="Q160"/>
      <c r="R160"/>
      <c r="S160"/>
      <c r="T160"/>
      <c r="U160"/>
      <c r="V160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</row>
    <row r="161" spans="17:119">
      <c r="Q161"/>
      <c r="R161"/>
      <c r="S161"/>
      <c r="T161"/>
      <c r="U161"/>
      <c r="V161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6"/>
      <c r="DM161" s="76"/>
      <c r="DN161" s="76"/>
      <c r="DO161" s="76"/>
    </row>
    <row r="162" spans="17:119">
      <c r="Q162"/>
      <c r="R162"/>
      <c r="S162"/>
      <c r="T162"/>
      <c r="U162"/>
      <c r="V162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</row>
    <row r="163" spans="17:119">
      <c r="Q163"/>
      <c r="R163"/>
      <c r="S163"/>
      <c r="T163"/>
      <c r="U163"/>
      <c r="V163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  <c r="CB163" s="76"/>
      <c r="CC163" s="76"/>
      <c r="CD163" s="76"/>
      <c r="CE163" s="76"/>
      <c r="CF163" s="76"/>
      <c r="CG163" s="76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76"/>
      <c r="DJ163" s="76"/>
      <c r="DK163" s="76"/>
      <c r="DL163" s="76"/>
      <c r="DM163" s="76"/>
      <c r="DN163" s="76"/>
      <c r="DO163" s="76"/>
    </row>
    <row r="164" spans="17:119">
      <c r="Q164"/>
      <c r="R164"/>
      <c r="S164"/>
      <c r="T164"/>
      <c r="U164"/>
      <c r="V164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  <c r="BX164" s="76"/>
      <c r="BY164" s="76"/>
      <c r="BZ164" s="76"/>
      <c r="CA164" s="76"/>
      <c r="CB164" s="76"/>
      <c r="CC164" s="76"/>
      <c r="CD164" s="76"/>
      <c r="CE164" s="76"/>
      <c r="CF164" s="76"/>
      <c r="CG164" s="76"/>
      <c r="CH164" s="76"/>
      <c r="CI164" s="76"/>
      <c r="CJ164" s="76"/>
      <c r="CK164" s="76"/>
      <c r="CL164" s="76"/>
      <c r="CM164" s="76"/>
      <c r="CN164" s="76"/>
      <c r="CO164" s="76"/>
      <c r="CP164" s="76"/>
      <c r="CQ164" s="76"/>
      <c r="CR164" s="76"/>
      <c r="CS164" s="76"/>
      <c r="CT164" s="76"/>
      <c r="CU164" s="76"/>
      <c r="CV164" s="76"/>
      <c r="CW164" s="76"/>
      <c r="CX164" s="76"/>
      <c r="CY164" s="76"/>
      <c r="CZ164" s="76"/>
      <c r="DA164" s="76"/>
      <c r="DB164" s="76"/>
      <c r="DC164" s="76"/>
      <c r="DD164" s="76"/>
      <c r="DE164" s="76"/>
      <c r="DF164" s="76"/>
      <c r="DG164" s="76"/>
      <c r="DH164" s="76"/>
      <c r="DI164" s="76"/>
      <c r="DJ164" s="76"/>
      <c r="DK164" s="76"/>
      <c r="DL164" s="76"/>
      <c r="DM164" s="76"/>
      <c r="DN164" s="76"/>
      <c r="DO164" s="76"/>
    </row>
    <row r="165" spans="17:119">
      <c r="Q165"/>
      <c r="R165"/>
      <c r="S165"/>
      <c r="T165"/>
      <c r="U165"/>
      <c r="V165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76"/>
      <c r="CM165" s="76"/>
      <c r="CN165" s="76"/>
      <c r="CO165" s="76"/>
      <c r="CP165" s="76"/>
      <c r="CQ165" s="76"/>
      <c r="CR165" s="76"/>
      <c r="CS165" s="76"/>
      <c r="CT165" s="76"/>
      <c r="CU165" s="76"/>
      <c r="CV165" s="76"/>
      <c r="CW165" s="76"/>
      <c r="CX165" s="76"/>
      <c r="CY165" s="76"/>
      <c r="CZ165" s="76"/>
      <c r="DA165" s="76"/>
      <c r="DB165" s="76"/>
      <c r="DC165" s="76"/>
      <c r="DD165" s="76"/>
      <c r="DE165" s="76"/>
      <c r="DF165" s="76"/>
      <c r="DG165" s="76"/>
      <c r="DH165" s="76"/>
      <c r="DI165" s="76"/>
      <c r="DJ165" s="76"/>
      <c r="DK165" s="76"/>
      <c r="DL165" s="76"/>
      <c r="DM165" s="76"/>
      <c r="DN165" s="76"/>
      <c r="DO165" s="76"/>
    </row>
    <row r="166" spans="17:119">
      <c r="Q166"/>
      <c r="R166"/>
      <c r="S166"/>
      <c r="T166"/>
      <c r="U166"/>
      <c r="V16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/>
      <c r="CF166" s="76"/>
      <c r="CG166" s="76"/>
      <c r="CH166" s="76"/>
      <c r="CI166" s="76"/>
      <c r="CJ166" s="76"/>
      <c r="CK166" s="76"/>
      <c r="CL166" s="76"/>
      <c r="CM166" s="76"/>
      <c r="CN166" s="76"/>
      <c r="CO166" s="76"/>
      <c r="CP166" s="76"/>
      <c r="CQ166" s="76"/>
      <c r="CR166" s="76"/>
      <c r="CS166" s="76"/>
      <c r="CT166" s="76"/>
      <c r="CU166" s="76"/>
      <c r="CV166" s="76"/>
      <c r="CW166" s="76"/>
      <c r="CX166" s="76"/>
      <c r="CY166" s="76"/>
      <c r="CZ166" s="76"/>
      <c r="DA166" s="76"/>
      <c r="DB166" s="76"/>
      <c r="DC166" s="76"/>
      <c r="DD166" s="76"/>
      <c r="DE166" s="76"/>
      <c r="DF166" s="76"/>
      <c r="DG166" s="76"/>
      <c r="DH166" s="76"/>
      <c r="DI166" s="76"/>
      <c r="DJ166" s="76"/>
      <c r="DK166" s="76"/>
      <c r="DL166" s="76"/>
      <c r="DM166" s="76"/>
      <c r="DN166" s="76"/>
      <c r="DO166" s="76"/>
    </row>
    <row r="167" spans="17:119">
      <c r="Q167"/>
      <c r="R167"/>
      <c r="S167"/>
      <c r="T167"/>
      <c r="U167"/>
      <c r="V167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  <c r="CB167" s="76"/>
      <c r="CC167" s="76"/>
      <c r="CD167" s="76"/>
      <c r="CE167" s="76"/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6"/>
      <c r="DJ167" s="76"/>
      <c r="DK167" s="76"/>
      <c r="DL167" s="76"/>
      <c r="DM167" s="76"/>
      <c r="DN167" s="76"/>
      <c r="DO167" s="76"/>
    </row>
    <row r="168" spans="17:119">
      <c r="Q168"/>
      <c r="R168"/>
      <c r="S168"/>
      <c r="T168"/>
      <c r="U168"/>
      <c r="V168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  <c r="BX168" s="76"/>
      <c r="BY168" s="76"/>
      <c r="BZ168" s="76"/>
      <c r="CA168" s="76"/>
      <c r="CB168" s="76"/>
      <c r="CC168" s="76"/>
      <c r="CD168" s="76"/>
      <c r="CE168" s="76"/>
      <c r="CF168" s="76"/>
      <c r="CG168" s="76"/>
      <c r="CH168" s="76"/>
      <c r="CI168" s="76"/>
      <c r="CJ168" s="76"/>
      <c r="CK168" s="76"/>
      <c r="CL168" s="76"/>
      <c r="CM168" s="76"/>
      <c r="CN168" s="76"/>
      <c r="CO168" s="76"/>
      <c r="CP168" s="76"/>
      <c r="CQ168" s="76"/>
      <c r="CR168" s="76"/>
      <c r="CS168" s="76"/>
      <c r="CT168" s="76"/>
      <c r="CU168" s="76"/>
      <c r="CV168" s="76"/>
      <c r="CW168" s="76"/>
      <c r="CX168" s="76"/>
      <c r="CY168" s="76"/>
      <c r="CZ168" s="76"/>
      <c r="DA168" s="76"/>
      <c r="DB168" s="76"/>
      <c r="DC168" s="76"/>
      <c r="DD168" s="76"/>
      <c r="DE168" s="76"/>
      <c r="DF168" s="76"/>
      <c r="DG168" s="76"/>
      <c r="DH168" s="76"/>
      <c r="DI168" s="76"/>
      <c r="DJ168" s="76"/>
      <c r="DK168" s="76"/>
      <c r="DL168" s="76"/>
      <c r="DM168" s="76"/>
      <c r="DN168" s="76"/>
      <c r="DO168" s="76"/>
    </row>
    <row r="169" spans="17:119">
      <c r="Q169"/>
      <c r="R169"/>
      <c r="S169"/>
      <c r="T169"/>
      <c r="U169"/>
      <c r="V169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  <c r="BX169" s="76"/>
      <c r="BY169" s="76"/>
      <c r="BZ169" s="76"/>
      <c r="CA169" s="76"/>
      <c r="CB169" s="76"/>
      <c r="CC169" s="76"/>
      <c r="CD169" s="76"/>
      <c r="CE169" s="76"/>
      <c r="CF169" s="76"/>
      <c r="CG169" s="76"/>
      <c r="CH169" s="76"/>
      <c r="CI169" s="76"/>
      <c r="CJ169" s="76"/>
      <c r="CK169" s="76"/>
      <c r="CL169" s="76"/>
      <c r="CM169" s="76"/>
      <c r="CN169" s="76"/>
      <c r="CO169" s="76"/>
      <c r="CP169" s="76"/>
      <c r="CQ169" s="76"/>
      <c r="CR169" s="76"/>
      <c r="CS169" s="76"/>
      <c r="CT169" s="76"/>
      <c r="CU169" s="76"/>
      <c r="CV169" s="76"/>
      <c r="CW169" s="76"/>
      <c r="CX169" s="76"/>
      <c r="CY169" s="76"/>
      <c r="CZ169" s="76"/>
      <c r="DA169" s="76"/>
      <c r="DB169" s="76"/>
      <c r="DC169" s="76"/>
      <c r="DD169" s="76"/>
      <c r="DE169" s="76"/>
      <c r="DF169" s="76"/>
      <c r="DG169" s="76"/>
      <c r="DH169" s="76"/>
      <c r="DI169" s="76"/>
      <c r="DJ169" s="76"/>
      <c r="DK169" s="76"/>
      <c r="DL169" s="76"/>
      <c r="DM169" s="76"/>
      <c r="DN169" s="76"/>
      <c r="DO169" s="76"/>
    </row>
    <row r="170" spans="17:119">
      <c r="Q170"/>
      <c r="R170"/>
      <c r="S170"/>
      <c r="T170"/>
      <c r="U170"/>
      <c r="V170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  <c r="BX170" s="76"/>
      <c r="BY170" s="76"/>
      <c r="BZ170" s="76"/>
      <c r="CA170" s="76"/>
      <c r="CB170" s="76"/>
      <c r="CC170" s="76"/>
      <c r="CD170" s="76"/>
      <c r="CE170" s="76"/>
      <c r="CF170" s="76"/>
      <c r="CG170" s="76"/>
      <c r="CH170" s="76"/>
      <c r="CI170" s="76"/>
      <c r="CJ170" s="76"/>
      <c r="CK170" s="76"/>
      <c r="CL170" s="76"/>
      <c r="CM170" s="76"/>
      <c r="CN170" s="76"/>
      <c r="CO170" s="76"/>
      <c r="CP170" s="76"/>
      <c r="CQ170" s="76"/>
      <c r="CR170" s="76"/>
      <c r="CS170" s="76"/>
      <c r="CT170" s="76"/>
      <c r="CU170" s="76"/>
      <c r="CV170" s="76"/>
      <c r="CW170" s="76"/>
      <c r="CX170" s="76"/>
      <c r="CY170" s="76"/>
      <c r="CZ170" s="76"/>
      <c r="DA170" s="76"/>
      <c r="DB170" s="76"/>
      <c r="DC170" s="76"/>
      <c r="DD170" s="76"/>
      <c r="DE170" s="76"/>
      <c r="DF170" s="76"/>
      <c r="DG170" s="76"/>
      <c r="DH170" s="76"/>
      <c r="DI170" s="76"/>
      <c r="DJ170" s="76"/>
      <c r="DK170" s="76"/>
      <c r="DL170" s="76"/>
      <c r="DM170" s="76"/>
      <c r="DN170" s="76"/>
      <c r="DO170" s="76"/>
    </row>
    <row r="171" spans="17:119">
      <c r="Q171"/>
      <c r="R171"/>
      <c r="S171"/>
      <c r="T171"/>
      <c r="U171"/>
      <c r="V171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  <c r="BX171" s="76"/>
      <c r="BY171" s="76"/>
      <c r="BZ171" s="76"/>
      <c r="CA171" s="76"/>
      <c r="CB171" s="76"/>
      <c r="CC171" s="76"/>
      <c r="CD171" s="76"/>
      <c r="CE171" s="76"/>
      <c r="CF171" s="76"/>
      <c r="CG171" s="76"/>
      <c r="CH171" s="76"/>
      <c r="CI171" s="76"/>
      <c r="CJ171" s="76"/>
      <c r="CK171" s="76"/>
      <c r="CL171" s="76"/>
      <c r="CM171" s="76"/>
      <c r="CN171" s="76"/>
      <c r="CO171" s="76"/>
      <c r="CP171" s="76"/>
      <c r="CQ171" s="76"/>
      <c r="CR171" s="76"/>
      <c r="CS171" s="76"/>
      <c r="CT171" s="76"/>
      <c r="CU171" s="76"/>
      <c r="CV171" s="76"/>
      <c r="CW171" s="76"/>
      <c r="CX171" s="76"/>
      <c r="CY171" s="76"/>
      <c r="CZ171" s="76"/>
      <c r="DA171" s="76"/>
      <c r="DB171" s="76"/>
      <c r="DC171" s="76"/>
      <c r="DD171" s="76"/>
      <c r="DE171" s="76"/>
      <c r="DF171" s="76"/>
      <c r="DG171" s="76"/>
      <c r="DH171" s="76"/>
      <c r="DI171" s="76"/>
      <c r="DJ171" s="76"/>
      <c r="DK171" s="76"/>
      <c r="DL171" s="76"/>
      <c r="DM171" s="76"/>
      <c r="DN171" s="76"/>
      <c r="DO171" s="76"/>
    </row>
    <row r="172" spans="17:119">
      <c r="Q172"/>
      <c r="R172"/>
      <c r="S172"/>
      <c r="T172"/>
      <c r="U172"/>
      <c r="V172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  <c r="CC172" s="76"/>
      <c r="CD172" s="76"/>
      <c r="CE172" s="76"/>
      <c r="CF172" s="76"/>
      <c r="CG172" s="76"/>
      <c r="CH172" s="76"/>
      <c r="CI172" s="76"/>
      <c r="CJ172" s="76"/>
      <c r="CK172" s="76"/>
      <c r="CL172" s="76"/>
      <c r="CM172" s="76"/>
      <c r="CN172" s="76"/>
      <c r="CO172" s="76"/>
      <c r="CP172" s="76"/>
      <c r="CQ172" s="76"/>
      <c r="CR172" s="76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6"/>
      <c r="DJ172" s="76"/>
      <c r="DK172" s="76"/>
      <c r="DL172" s="76"/>
      <c r="DM172" s="76"/>
      <c r="DN172" s="76"/>
      <c r="DO172" s="76"/>
    </row>
    <row r="173" spans="17:119">
      <c r="Q173"/>
      <c r="R173"/>
      <c r="S173"/>
      <c r="T173"/>
      <c r="U173"/>
      <c r="V173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  <c r="BX173" s="76"/>
      <c r="BY173" s="76"/>
      <c r="BZ173" s="76"/>
      <c r="CA173" s="76"/>
      <c r="CB173" s="76"/>
      <c r="CC173" s="76"/>
      <c r="CD173" s="76"/>
      <c r="CE173" s="76"/>
      <c r="CF173" s="76"/>
      <c r="CG173" s="76"/>
      <c r="CH173" s="76"/>
      <c r="CI173" s="76"/>
      <c r="CJ173" s="76"/>
      <c r="CK173" s="76"/>
      <c r="CL173" s="76"/>
      <c r="CM173" s="76"/>
      <c r="CN173" s="76"/>
      <c r="CO173" s="76"/>
      <c r="CP173" s="76"/>
      <c r="CQ173" s="76"/>
      <c r="CR173" s="76"/>
      <c r="CS173" s="76"/>
      <c r="CT173" s="76"/>
      <c r="CU173" s="76"/>
      <c r="CV173" s="76"/>
      <c r="CW173" s="76"/>
      <c r="CX173" s="76"/>
      <c r="CY173" s="76"/>
      <c r="CZ173" s="76"/>
      <c r="DA173" s="76"/>
      <c r="DB173" s="76"/>
      <c r="DC173" s="76"/>
      <c r="DD173" s="76"/>
      <c r="DE173" s="76"/>
      <c r="DF173" s="76"/>
      <c r="DG173" s="76"/>
      <c r="DH173" s="76"/>
      <c r="DI173" s="76"/>
      <c r="DJ173" s="76"/>
      <c r="DK173" s="76"/>
      <c r="DL173" s="76"/>
      <c r="DM173" s="76"/>
      <c r="DN173" s="76"/>
      <c r="DO173" s="76"/>
    </row>
    <row r="174" spans="17:119">
      <c r="Q174"/>
      <c r="R174"/>
      <c r="S174"/>
      <c r="T174"/>
      <c r="U174"/>
      <c r="V174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  <c r="BJ174" s="76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  <c r="BX174" s="76"/>
      <c r="BY174" s="76"/>
      <c r="BZ174" s="76"/>
      <c r="CA174" s="76"/>
      <c r="CB174" s="76"/>
      <c r="CC174" s="76"/>
      <c r="CD174" s="76"/>
      <c r="CE174" s="76"/>
      <c r="CF174" s="76"/>
      <c r="CG174" s="76"/>
      <c r="CH174" s="76"/>
      <c r="CI174" s="76"/>
      <c r="CJ174" s="76"/>
      <c r="CK174" s="76"/>
      <c r="CL174" s="76"/>
      <c r="CM174" s="76"/>
      <c r="CN174" s="76"/>
      <c r="CO174" s="76"/>
      <c r="CP174" s="76"/>
      <c r="CQ174" s="76"/>
      <c r="CR174" s="76"/>
      <c r="CS174" s="76"/>
      <c r="CT174" s="76"/>
      <c r="CU174" s="76"/>
      <c r="CV174" s="76"/>
      <c r="CW174" s="76"/>
      <c r="CX174" s="76"/>
      <c r="CY174" s="76"/>
      <c r="CZ174" s="76"/>
      <c r="DA174" s="76"/>
      <c r="DB174" s="76"/>
      <c r="DC174" s="76"/>
      <c r="DD174" s="76"/>
      <c r="DE174" s="76"/>
      <c r="DF174" s="76"/>
      <c r="DG174" s="76"/>
      <c r="DH174" s="76"/>
      <c r="DI174" s="76"/>
      <c r="DJ174" s="76"/>
      <c r="DK174" s="76"/>
      <c r="DL174" s="76"/>
      <c r="DM174" s="76"/>
      <c r="DN174" s="76"/>
      <c r="DO174" s="76"/>
    </row>
    <row r="175" spans="17:119">
      <c r="Q175"/>
      <c r="R175"/>
      <c r="S175"/>
      <c r="T175"/>
      <c r="U175"/>
      <c r="V175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  <c r="DL175" s="76"/>
      <c r="DM175" s="76"/>
      <c r="DN175" s="76"/>
      <c r="DO175" s="76"/>
    </row>
    <row r="176" spans="17:119">
      <c r="Q176"/>
      <c r="R176"/>
      <c r="S176"/>
      <c r="T176"/>
      <c r="U176"/>
      <c r="V1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6"/>
      <c r="DM176" s="76"/>
      <c r="DN176" s="76"/>
      <c r="DO176" s="76"/>
    </row>
    <row r="177" spans="17:119">
      <c r="Q177"/>
      <c r="R177"/>
      <c r="S177"/>
      <c r="T177"/>
      <c r="U177"/>
      <c r="V177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  <c r="CC177" s="76"/>
      <c r="CD177" s="76"/>
      <c r="CE177" s="76"/>
      <c r="CF177" s="76"/>
      <c r="CG177" s="76"/>
      <c r="CH177" s="76"/>
      <c r="CI177" s="76"/>
      <c r="CJ177" s="76"/>
      <c r="CK177" s="76"/>
      <c r="CL177" s="76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6"/>
      <c r="DJ177" s="76"/>
      <c r="DK177" s="76"/>
      <c r="DL177" s="76"/>
      <c r="DM177" s="76"/>
      <c r="DN177" s="76"/>
      <c r="DO177" s="76"/>
    </row>
    <row r="178" spans="17:119">
      <c r="Q178"/>
      <c r="R178"/>
      <c r="S178"/>
      <c r="T178"/>
      <c r="U178"/>
      <c r="V178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76"/>
      <c r="CD178" s="76"/>
      <c r="CE178" s="76"/>
      <c r="CF178" s="76"/>
      <c r="CG178" s="76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  <c r="DL178" s="76"/>
      <c r="DM178" s="76"/>
      <c r="DN178" s="76"/>
      <c r="DO178" s="76"/>
    </row>
    <row r="179" spans="17:119">
      <c r="Q179"/>
      <c r="R179"/>
      <c r="S179"/>
      <c r="T179"/>
      <c r="U179"/>
      <c r="V179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6"/>
      <c r="DJ179" s="76"/>
      <c r="DK179" s="76"/>
      <c r="DL179" s="76"/>
      <c r="DM179" s="76"/>
      <c r="DN179" s="76"/>
      <c r="DO179" s="76"/>
    </row>
    <row r="180" spans="17:119">
      <c r="Q180"/>
      <c r="R180"/>
      <c r="S180"/>
      <c r="T180"/>
      <c r="U180"/>
      <c r="V180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76"/>
      <c r="CD180" s="76"/>
      <c r="CE180" s="76"/>
      <c r="CF180" s="76"/>
      <c r="CG180" s="76"/>
      <c r="CH180" s="76"/>
      <c r="CI180" s="76"/>
      <c r="CJ180" s="76"/>
      <c r="CK180" s="76"/>
      <c r="CL180" s="76"/>
      <c r="CM180" s="76"/>
      <c r="CN180" s="76"/>
      <c r="CO180" s="76"/>
      <c r="CP180" s="76"/>
      <c r="CQ180" s="76"/>
      <c r="CR180" s="76"/>
      <c r="CS180" s="76"/>
      <c r="CT180" s="76"/>
      <c r="CU180" s="76"/>
      <c r="CV180" s="76"/>
      <c r="CW180" s="76"/>
      <c r="CX180" s="76"/>
      <c r="CY180" s="76"/>
      <c r="CZ180" s="76"/>
      <c r="DA180" s="76"/>
      <c r="DB180" s="76"/>
      <c r="DC180" s="76"/>
      <c r="DD180" s="76"/>
      <c r="DE180" s="76"/>
      <c r="DF180" s="76"/>
      <c r="DG180" s="76"/>
      <c r="DH180" s="76"/>
      <c r="DI180" s="76"/>
      <c r="DJ180" s="76"/>
      <c r="DK180" s="76"/>
      <c r="DL180" s="76"/>
      <c r="DM180" s="76"/>
      <c r="DN180" s="76"/>
      <c r="DO180" s="76"/>
    </row>
    <row r="181" spans="17:119">
      <c r="Q181"/>
      <c r="R181"/>
      <c r="S181"/>
      <c r="T181"/>
      <c r="U181"/>
      <c r="V181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  <c r="BX181" s="76"/>
      <c r="BY181" s="76"/>
      <c r="BZ181" s="76"/>
      <c r="CA181" s="76"/>
      <c r="CB181" s="76"/>
      <c r="CC181" s="76"/>
      <c r="CD181" s="76"/>
      <c r="CE181" s="76"/>
      <c r="CF181" s="76"/>
      <c r="CG181" s="76"/>
      <c r="CH181" s="76"/>
      <c r="CI181" s="76"/>
      <c r="CJ181" s="76"/>
      <c r="CK181" s="76"/>
      <c r="CL181" s="76"/>
      <c r="CM181" s="76"/>
      <c r="CN181" s="76"/>
      <c r="CO181" s="76"/>
      <c r="CP181" s="76"/>
      <c r="CQ181" s="76"/>
      <c r="CR181" s="76"/>
      <c r="CS181" s="76"/>
      <c r="CT181" s="76"/>
      <c r="CU181" s="76"/>
      <c r="CV181" s="76"/>
      <c r="CW181" s="76"/>
      <c r="CX181" s="76"/>
      <c r="CY181" s="76"/>
      <c r="CZ181" s="76"/>
      <c r="DA181" s="76"/>
      <c r="DB181" s="76"/>
      <c r="DC181" s="76"/>
      <c r="DD181" s="76"/>
      <c r="DE181" s="76"/>
      <c r="DF181" s="76"/>
      <c r="DG181" s="76"/>
      <c r="DH181" s="76"/>
      <c r="DI181" s="76"/>
      <c r="DJ181" s="76"/>
      <c r="DK181" s="76"/>
      <c r="DL181" s="76"/>
      <c r="DM181" s="76"/>
      <c r="DN181" s="76"/>
      <c r="DO181" s="76"/>
    </row>
    <row r="182" spans="17:119">
      <c r="Q182"/>
      <c r="R182"/>
      <c r="S182"/>
      <c r="T182"/>
      <c r="U182"/>
      <c r="V182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  <c r="BX182" s="76"/>
      <c r="BY182" s="76"/>
      <c r="BZ182" s="76"/>
      <c r="CA182" s="76"/>
      <c r="CB182" s="76"/>
      <c r="CC182" s="76"/>
      <c r="CD182" s="76"/>
      <c r="CE182" s="76"/>
      <c r="CF182" s="76"/>
      <c r="CG182" s="76"/>
      <c r="CH182" s="76"/>
      <c r="CI182" s="76"/>
      <c r="CJ182" s="76"/>
      <c r="CK182" s="76"/>
      <c r="CL182" s="76"/>
      <c r="CM182" s="76"/>
      <c r="CN182" s="76"/>
      <c r="CO182" s="76"/>
      <c r="CP182" s="76"/>
      <c r="CQ182" s="76"/>
      <c r="CR182" s="76"/>
      <c r="CS182" s="76"/>
      <c r="CT182" s="76"/>
      <c r="CU182" s="76"/>
      <c r="CV182" s="76"/>
      <c r="CW182" s="76"/>
      <c r="CX182" s="76"/>
      <c r="CY182" s="76"/>
      <c r="CZ182" s="76"/>
      <c r="DA182" s="76"/>
      <c r="DB182" s="76"/>
      <c r="DC182" s="76"/>
      <c r="DD182" s="76"/>
      <c r="DE182" s="76"/>
      <c r="DF182" s="76"/>
      <c r="DG182" s="76"/>
      <c r="DH182" s="76"/>
      <c r="DI182" s="76"/>
      <c r="DJ182" s="76"/>
      <c r="DK182" s="76"/>
      <c r="DL182" s="76"/>
      <c r="DM182" s="76"/>
      <c r="DN182" s="76"/>
      <c r="DO182" s="76"/>
    </row>
    <row r="183" spans="17:119">
      <c r="Q183"/>
      <c r="R183"/>
      <c r="S183"/>
      <c r="T183"/>
      <c r="U183"/>
      <c r="V183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76"/>
      <c r="BX183" s="76"/>
      <c r="BY183" s="76"/>
      <c r="BZ183" s="76"/>
      <c r="CA183" s="76"/>
      <c r="CB183" s="76"/>
      <c r="CC183" s="76"/>
      <c r="CD183" s="76"/>
      <c r="CE183" s="76"/>
      <c r="CF183" s="76"/>
      <c r="CG183" s="76"/>
      <c r="CH183" s="76"/>
      <c r="CI183" s="76"/>
      <c r="CJ183" s="76"/>
      <c r="CK183" s="76"/>
      <c r="CL183" s="76"/>
      <c r="CM183" s="76"/>
      <c r="CN183" s="76"/>
      <c r="CO183" s="76"/>
      <c r="CP183" s="76"/>
      <c r="CQ183" s="76"/>
      <c r="CR183" s="76"/>
      <c r="CS183" s="76"/>
      <c r="CT183" s="76"/>
      <c r="CU183" s="76"/>
      <c r="CV183" s="76"/>
      <c r="CW183" s="76"/>
      <c r="CX183" s="76"/>
      <c r="CY183" s="76"/>
      <c r="CZ183" s="76"/>
      <c r="DA183" s="76"/>
      <c r="DB183" s="76"/>
      <c r="DC183" s="76"/>
      <c r="DD183" s="76"/>
      <c r="DE183" s="76"/>
      <c r="DF183" s="76"/>
      <c r="DG183" s="76"/>
      <c r="DH183" s="76"/>
      <c r="DI183" s="76"/>
      <c r="DJ183" s="76"/>
      <c r="DK183" s="76"/>
      <c r="DL183" s="76"/>
      <c r="DM183" s="76"/>
      <c r="DN183" s="76"/>
      <c r="DO183" s="76"/>
    </row>
    <row r="184" spans="17:119">
      <c r="Q184"/>
      <c r="R184"/>
      <c r="S184"/>
      <c r="T184"/>
      <c r="U184"/>
      <c r="V184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6"/>
      <c r="BR184" s="76"/>
      <c r="BS184" s="76"/>
      <c r="BT184" s="76"/>
      <c r="BU184" s="76"/>
      <c r="BV184" s="76"/>
      <c r="BW184" s="76"/>
      <c r="BX184" s="76"/>
      <c r="BY184" s="76"/>
      <c r="BZ184" s="76"/>
      <c r="CA184" s="76"/>
      <c r="CB184" s="76"/>
      <c r="CC184" s="76"/>
      <c r="CD184" s="76"/>
      <c r="CE184" s="76"/>
      <c r="CF184" s="76"/>
      <c r="CG184" s="76"/>
      <c r="CH184" s="76"/>
      <c r="CI184" s="76"/>
      <c r="CJ184" s="76"/>
      <c r="CK184" s="76"/>
      <c r="CL184" s="76"/>
      <c r="CM184" s="76"/>
      <c r="CN184" s="76"/>
      <c r="CO184" s="76"/>
      <c r="CP184" s="76"/>
      <c r="CQ184" s="76"/>
      <c r="CR184" s="76"/>
      <c r="CS184" s="76"/>
      <c r="CT184" s="76"/>
      <c r="CU184" s="76"/>
      <c r="CV184" s="76"/>
      <c r="CW184" s="76"/>
      <c r="CX184" s="76"/>
      <c r="CY184" s="76"/>
      <c r="CZ184" s="76"/>
      <c r="DA184" s="76"/>
      <c r="DB184" s="76"/>
      <c r="DC184" s="76"/>
      <c r="DD184" s="76"/>
      <c r="DE184" s="76"/>
      <c r="DF184" s="76"/>
      <c r="DG184" s="76"/>
      <c r="DH184" s="76"/>
      <c r="DI184" s="76"/>
      <c r="DJ184" s="76"/>
      <c r="DK184" s="76"/>
      <c r="DL184" s="76"/>
      <c r="DM184" s="76"/>
      <c r="DN184" s="76"/>
      <c r="DO184" s="76"/>
    </row>
    <row r="185" spans="17:119">
      <c r="Q185"/>
      <c r="R185"/>
      <c r="S185"/>
      <c r="T185"/>
      <c r="U185"/>
      <c r="V185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76"/>
      <c r="BX185" s="76"/>
      <c r="BY185" s="76"/>
      <c r="BZ185" s="76"/>
      <c r="CA185" s="76"/>
      <c r="CB185" s="76"/>
      <c r="CC185" s="76"/>
      <c r="CD185" s="76"/>
      <c r="CE185" s="76"/>
      <c r="CF185" s="76"/>
      <c r="CG185" s="76"/>
      <c r="CH185" s="76"/>
      <c r="CI185" s="76"/>
      <c r="CJ185" s="76"/>
      <c r="CK185" s="76"/>
      <c r="CL185" s="76"/>
      <c r="CM185" s="76"/>
      <c r="CN185" s="76"/>
      <c r="CO185" s="76"/>
      <c r="CP185" s="76"/>
      <c r="CQ185" s="76"/>
      <c r="CR185" s="76"/>
      <c r="CS185" s="76"/>
      <c r="CT185" s="76"/>
      <c r="CU185" s="76"/>
      <c r="CV185" s="76"/>
      <c r="CW185" s="76"/>
      <c r="CX185" s="76"/>
      <c r="CY185" s="76"/>
      <c r="CZ185" s="76"/>
      <c r="DA185" s="76"/>
      <c r="DB185" s="76"/>
      <c r="DC185" s="76"/>
      <c r="DD185" s="76"/>
      <c r="DE185" s="76"/>
      <c r="DF185" s="76"/>
      <c r="DG185" s="76"/>
      <c r="DH185" s="76"/>
      <c r="DI185" s="76"/>
      <c r="DJ185" s="76"/>
      <c r="DK185" s="76"/>
      <c r="DL185" s="76"/>
      <c r="DM185" s="76"/>
      <c r="DN185" s="76"/>
      <c r="DO185" s="76"/>
    </row>
    <row r="186" spans="17:119">
      <c r="Q186"/>
      <c r="R186"/>
      <c r="S186"/>
      <c r="T186"/>
      <c r="U186"/>
      <c r="V18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76"/>
      <c r="BX186" s="76"/>
      <c r="BY186" s="76"/>
      <c r="BZ186" s="76"/>
      <c r="CA186" s="76"/>
      <c r="CB186" s="76"/>
      <c r="CC186" s="76"/>
      <c r="CD186" s="76"/>
      <c r="CE186" s="76"/>
      <c r="CF186" s="76"/>
      <c r="CG186" s="76"/>
      <c r="CH186" s="76"/>
      <c r="CI186" s="76"/>
      <c r="CJ186" s="76"/>
      <c r="CK186" s="76"/>
      <c r="CL186" s="76"/>
      <c r="CM186" s="76"/>
      <c r="CN186" s="76"/>
      <c r="CO186" s="76"/>
      <c r="CP186" s="76"/>
      <c r="CQ186" s="76"/>
      <c r="CR186" s="76"/>
      <c r="CS186" s="76"/>
      <c r="CT186" s="76"/>
      <c r="CU186" s="76"/>
      <c r="CV186" s="76"/>
      <c r="CW186" s="76"/>
      <c r="CX186" s="76"/>
      <c r="CY186" s="76"/>
      <c r="CZ186" s="76"/>
      <c r="DA186" s="76"/>
      <c r="DB186" s="76"/>
      <c r="DC186" s="76"/>
      <c r="DD186" s="76"/>
      <c r="DE186" s="76"/>
      <c r="DF186" s="76"/>
      <c r="DG186" s="76"/>
      <c r="DH186" s="76"/>
      <c r="DI186" s="76"/>
      <c r="DJ186" s="76"/>
      <c r="DK186" s="76"/>
      <c r="DL186" s="76"/>
      <c r="DM186" s="76"/>
      <c r="DN186" s="76"/>
      <c r="DO186" s="76"/>
    </row>
    <row r="187" spans="17:119">
      <c r="Q187"/>
      <c r="R187"/>
      <c r="S187"/>
      <c r="T187"/>
      <c r="U187"/>
      <c r="V187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  <c r="BJ187" s="76"/>
      <c r="BK187" s="76"/>
      <c r="BL187" s="76"/>
      <c r="BM187" s="76"/>
      <c r="BN187" s="76"/>
      <c r="BO187" s="76"/>
      <c r="BP187" s="76"/>
      <c r="BQ187" s="76"/>
      <c r="BR187" s="76"/>
      <c r="BS187" s="76"/>
      <c r="BT187" s="76"/>
      <c r="BU187" s="76"/>
      <c r="BV187" s="76"/>
      <c r="BW187" s="76"/>
      <c r="BX187" s="76"/>
      <c r="BY187" s="76"/>
      <c r="BZ187" s="76"/>
      <c r="CA187" s="76"/>
      <c r="CB187" s="76"/>
      <c r="CC187" s="76"/>
      <c r="CD187" s="76"/>
      <c r="CE187" s="76"/>
      <c r="CF187" s="76"/>
      <c r="CG187" s="76"/>
      <c r="CH187" s="76"/>
      <c r="CI187" s="76"/>
      <c r="CJ187" s="76"/>
      <c r="CK187" s="76"/>
      <c r="CL187" s="76"/>
      <c r="CM187" s="76"/>
      <c r="CN187" s="76"/>
      <c r="CO187" s="76"/>
      <c r="CP187" s="76"/>
      <c r="CQ187" s="76"/>
      <c r="CR187" s="76"/>
      <c r="CS187" s="76"/>
      <c r="CT187" s="76"/>
      <c r="CU187" s="76"/>
      <c r="CV187" s="76"/>
      <c r="CW187" s="76"/>
      <c r="CX187" s="76"/>
      <c r="CY187" s="76"/>
      <c r="CZ187" s="76"/>
      <c r="DA187" s="76"/>
      <c r="DB187" s="76"/>
      <c r="DC187" s="76"/>
      <c r="DD187" s="76"/>
      <c r="DE187" s="76"/>
      <c r="DF187" s="76"/>
      <c r="DG187" s="76"/>
      <c r="DH187" s="76"/>
      <c r="DI187" s="76"/>
      <c r="DJ187" s="76"/>
      <c r="DK187" s="76"/>
      <c r="DL187" s="76"/>
      <c r="DM187" s="76"/>
      <c r="DN187" s="76"/>
      <c r="DO187" s="76"/>
    </row>
    <row r="188" spans="17:119">
      <c r="Q188"/>
      <c r="R188"/>
      <c r="S188"/>
      <c r="T188"/>
      <c r="U188"/>
      <c r="V188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  <c r="BF188" s="76"/>
      <c r="BG188" s="76"/>
      <c r="BH188" s="76"/>
      <c r="BI188" s="76"/>
      <c r="BJ188" s="76"/>
      <c r="BK188" s="76"/>
      <c r="BL188" s="76"/>
      <c r="BM188" s="76"/>
      <c r="BN188" s="76"/>
      <c r="BO188" s="76"/>
      <c r="BP188" s="76"/>
      <c r="BQ188" s="76"/>
      <c r="BR188" s="76"/>
      <c r="BS188" s="76"/>
      <c r="BT188" s="76"/>
      <c r="BU188" s="76"/>
      <c r="BV188" s="76"/>
      <c r="BW188" s="76"/>
      <c r="BX188" s="76"/>
      <c r="BY188" s="76"/>
      <c r="BZ188" s="76"/>
      <c r="CA188" s="76"/>
      <c r="CB188" s="76"/>
      <c r="CC188" s="76"/>
      <c r="CD188" s="76"/>
      <c r="CE188" s="76"/>
      <c r="CF188" s="76"/>
      <c r="CG188" s="76"/>
      <c r="CH188" s="76"/>
      <c r="CI188" s="76"/>
      <c r="CJ188" s="76"/>
      <c r="CK188" s="76"/>
      <c r="CL188" s="76"/>
      <c r="CM188" s="76"/>
      <c r="CN188" s="76"/>
      <c r="CO188" s="76"/>
      <c r="CP188" s="76"/>
      <c r="CQ188" s="76"/>
      <c r="CR188" s="76"/>
      <c r="CS188" s="76"/>
      <c r="CT188" s="76"/>
      <c r="CU188" s="76"/>
      <c r="CV188" s="76"/>
      <c r="CW188" s="76"/>
      <c r="CX188" s="76"/>
      <c r="CY188" s="76"/>
      <c r="CZ188" s="76"/>
      <c r="DA188" s="76"/>
      <c r="DB188" s="76"/>
      <c r="DC188" s="76"/>
      <c r="DD188" s="76"/>
      <c r="DE188" s="76"/>
      <c r="DF188" s="76"/>
      <c r="DG188" s="76"/>
      <c r="DH188" s="76"/>
      <c r="DI188" s="76"/>
      <c r="DJ188" s="76"/>
      <c r="DK188" s="76"/>
      <c r="DL188" s="76"/>
      <c r="DM188" s="76"/>
      <c r="DN188" s="76"/>
      <c r="DO188" s="76"/>
    </row>
    <row r="189" spans="17:119">
      <c r="Q189"/>
      <c r="R189"/>
      <c r="S189"/>
      <c r="T189"/>
      <c r="U189"/>
      <c r="V189"/>
      <c r="AT189" s="76"/>
      <c r="AU189" s="76"/>
      <c r="AV189" s="76"/>
      <c r="AW189" s="76"/>
      <c r="AX189" s="76"/>
      <c r="AY189" s="76"/>
      <c r="AZ189" s="76"/>
      <c r="BA189" s="76"/>
      <c r="BB189" s="76"/>
      <c r="BC189" s="76"/>
      <c r="BD189" s="76"/>
      <c r="BE189" s="76"/>
      <c r="BF189" s="76"/>
      <c r="BG189" s="76"/>
      <c r="BH189" s="76"/>
      <c r="BI189" s="76"/>
      <c r="BJ189" s="76"/>
      <c r="BK189" s="76"/>
      <c r="BL189" s="76"/>
      <c r="BM189" s="76"/>
      <c r="BN189" s="76"/>
      <c r="BO189" s="76"/>
      <c r="BP189" s="76"/>
      <c r="BQ189" s="76"/>
      <c r="BR189" s="76"/>
      <c r="BS189" s="76"/>
      <c r="BT189" s="76"/>
      <c r="BU189" s="76"/>
      <c r="BV189" s="76"/>
      <c r="BW189" s="76"/>
      <c r="BX189" s="76"/>
      <c r="BY189" s="76"/>
      <c r="BZ189" s="76"/>
      <c r="CA189" s="76"/>
      <c r="CB189" s="76"/>
      <c r="CC189" s="76"/>
      <c r="CD189" s="76"/>
      <c r="CE189" s="76"/>
      <c r="CF189" s="76"/>
      <c r="CG189" s="76"/>
      <c r="CH189" s="76"/>
      <c r="CI189" s="76"/>
      <c r="CJ189" s="76"/>
      <c r="CK189" s="76"/>
      <c r="CL189" s="76"/>
      <c r="CM189" s="76"/>
      <c r="CN189" s="76"/>
      <c r="CO189" s="76"/>
      <c r="CP189" s="76"/>
      <c r="CQ189" s="76"/>
      <c r="CR189" s="76"/>
      <c r="CS189" s="76"/>
      <c r="CT189" s="76"/>
      <c r="CU189" s="76"/>
      <c r="CV189" s="76"/>
      <c r="CW189" s="76"/>
      <c r="CX189" s="76"/>
      <c r="CY189" s="76"/>
      <c r="CZ189" s="76"/>
      <c r="DA189" s="76"/>
      <c r="DB189" s="76"/>
      <c r="DC189" s="76"/>
      <c r="DD189" s="76"/>
      <c r="DE189" s="76"/>
      <c r="DF189" s="76"/>
      <c r="DG189" s="76"/>
      <c r="DH189" s="76"/>
      <c r="DI189" s="76"/>
      <c r="DJ189" s="76"/>
      <c r="DK189" s="76"/>
      <c r="DL189" s="76"/>
      <c r="DM189" s="76"/>
      <c r="DN189" s="76"/>
      <c r="DO189" s="76"/>
    </row>
    <row r="190" spans="17:119">
      <c r="Q190"/>
      <c r="R190"/>
      <c r="S190"/>
      <c r="T190"/>
      <c r="U190"/>
      <c r="V190"/>
      <c r="AT190" s="76"/>
      <c r="AU190" s="76"/>
      <c r="AV190" s="76"/>
      <c r="AW190" s="76"/>
      <c r="AX190" s="76"/>
      <c r="AY190" s="76"/>
      <c r="AZ190" s="76"/>
      <c r="BA190" s="76"/>
      <c r="BB190" s="76"/>
      <c r="BC190" s="76"/>
      <c r="BD190" s="76"/>
      <c r="BE190" s="76"/>
      <c r="BF190" s="76"/>
      <c r="BG190" s="76"/>
      <c r="BH190" s="76"/>
      <c r="BI190" s="76"/>
      <c r="BJ190" s="76"/>
      <c r="BK190" s="76"/>
      <c r="BL190" s="76"/>
      <c r="BM190" s="76"/>
      <c r="BN190" s="76"/>
      <c r="BO190" s="76"/>
      <c r="BP190" s="76"/>
      <c r="BQ190" s="76"/>
      <c r="BR190" s="76"/>
      <c r="BS190" s="76"/>
      <c r="BT190" s="76"/>
      <c r="BU190" s="76"/>
      <c r="BV190" s="76"/>
      <c r="BW190" s="76"/>
      <c r="BX190" s="76"/>
      <c r="BY190" s="76"/>
      <c r="BZ190" s="76"/>
      <c r="CA190" s="76"/>
      <c r="CB190" s="76"/>
      <c r="CC190" s="76"/>
      <c r="CD190" s="76"/>
      <c r="CE190" s="76"/>
      <c r="CF190" s="76"/>
      <c r="CG190" s="76"/>
      <c r="CH190" s="76"/>
      <c r="CI190" s="76"/>
      <c r="CJ190" s="76"/>
      <c r="CK190" s="76"/>
      <c r="CL190" s="76"/>
      <c r="CM190" s="76"/>
      <c r="CN190" s="76"/>
      <c r="CO190" s="76"/>
      <c r="CP190" s="76"/>
      <c r="CQ190" s="76"/>
      <c r="CR190" s="76"/>
      <c r="CS190" s="76"/>
      <c r="CT190" s="76"/>
      <c r="CU190" s="76"/>
      <c r="CV190" s="76"/>
      <c r="CW190" s="76"/>
      <c r="CX190" s="76"/>
      <c r="CY190" s="76"/>
      <c r="CZ190" s="76"/>
      <c r="DA190" s="76"/>
      <c r="DB190" s="76"/>
      <c r="DC190" s="76"/>
      <c r="DD190" s="76"/>
      <c r="DE190" s="76"/>
      <c r="DF190" s="76"/>
      <c r="DG190" s="76"/>
      <c r="DH190" s="76"/>
      <c r="DI190" s="76"/>
      <c r="DJ190" s="76"/>
      <c r="DK190" s="76"/>
      <c r="DL190" s="76"/>
      <c r="DM190" s="76"/>
      <c r="DN190" s="76"/>
      <c r="DO190" s="76"/>
    </row>
    <row r="191" spans="17:119">
      <c r="Q191"/>
      <c r="R191"/>
      <c r="S191"/>
      <c r="T191"/>
      <c r="U191"/>
      <c r="V191"/>
      <c r="AT191" s="76"/>
      <c r="AU191" s="76"/>
      <c r="AV191" s="76"/>
      <c r="AW191" s="76"/>
      <c r="AX191" s="76"/>
      <c r="AY191" s="76"/>
      <c r="AZ191" s="76"/>
      <c r="BA191" s="76"/>
      <c r="BB191" s="76"/>
      <c r="BC191" s="76"/>
      <c r="BD191" s="76"/>
      <c r="BE191" s="76"/>
      <c r="BF191" s="76"/>
      <c r="BG191" s="76"/>
      <c r="BH191" s="76"/>
      <c r="BI191" s="76"/>
      <c r="BJ191" s="76"/>
      <c r="BK191" s="76"/>
      <c r="BL191" s="76"/>
      <c r="BM191" s="76"/>
      <c r="BN191" s="76"/>
      <c r="BO191" s="76"/>
      <c r="BP191" s="76"/>
      <c r="BQ191" s="76"/>
      <c r="BR191" s="76"/>
      <c r="BS191" s="76"/>
      <c r="BT191" s="76"/>
      <c r="BU191" s="76"/>
      <c r="BV191" s="76"/>
      <c r="BW191" s="76"/>
      <c r="BX191" s="76"/>
      <c r="BY191" s="76"/>
      <c r="BZ191" s="76"/>
      <c r="CA191" s="76"/>
      <c r="CB191" s="76"/>
      <c r="CC191" s="76"/>
      <c r="CD191" s="76"/>
      <c r="CE191" s="76"/>
      <c r="CF191" s="76"/>
      <c r="CG191" s="76"/>
      <c r="CH191" s="76"/>
      <c r="CI191" s="76"/>
      <c r="CJ191" s="76"/>
      <c r="CK191" s="76"/>
      <c r="CL191" s="76"/>
      <c r="CM191" s="76"/>
      <c r="CN191" s="76"/>
      <c r="CO191" s="76"/>
      <c r="CP191" s="76"/>
      <c r="CQ191" s="76"/>
      <c r="CR191" s="76"/>
      <c r="CS191" s="76"/>
      <c r="CT191" s="76"/>
      <c r="CU191" s="76"/>
      <c r="CV191" s="76"/>
      <c r="CW191" s="76"/>
      <c r="CX191" s="76"/>
      <c r="CY191" s="76"/>
      <c r="CZ191" s="76"/>
      <c r="DA191" s="76"/>
      <c r="DB191" s="76"/>
      <c r="DC191" s="76"/>
      <c r="DD191" s="76"/>
      <c r="DE191" s="76"/>
      <c r="DF191" s="76"/>
      <c r="DG191" s="76"/>
      <c r="DH191" s="76"/>
      <c r="DI191" s="76"/>
      <c r="DJ191" s="76"/>
      <c r="DK191" s="76"/>
      <c r="DL191" s="76"/>
      <c r="DM191" s="76"/>
      <c r="DN191" s="76"/>
      <c r="DO191" s="76"/>
    </row>
    <row r="192" spans="17:119">
      <c r="Q192"/>
      <c r="R192"/>
      <c r="S192"/>
      <c r="T192"/>
      <c r="U192"/>
      <c r="V192"/>
      <c r="AT192" s="76"/>
      <c r="AU192" s="76"/>
      <c r="AV192" s="76"/>
      <c r="AW192" s="76"/>
      <c r="AX192" s="76"/>
      <c r="AY192" s="76"/>
      <c r="AZ192" s="76"/>
      <c r="BA192" s="76"/>
      <c r="BB192" s="76"/>
      <c r="BC192" s="76"/>
      <c r="BD192" s="76"/>
      <c r="BE192" s="76"/>
      <c r="BF192" s="76"/>
      <c r="BG192" s="76"/>
      <c r="BH192" s="76"/>
      <c r="BI192" s="76"/>
      <c r="BJ192" s="76"/>
      <c r="BK192" s="76"/>
      <c r="BL192" s="76"/>
      <c r="BM192" s="76"/>
      <c r="BN192" s="76"/>
      <c r="BO192" s="76"/>
      <c r="BP192" s="76"/>
      <c r="BQ192" s="76"/>
      <c r="BR192" s="76"/>
      <c r="BS192" s="76"/>
      <c r="BT192" s="76"/>
      <c r="BU192" s="76"/>
      <c r="BV192" s="76"/>
      <c r="BW192" s="76"/>
      <c r="BX192" s="76"/>
      <c r="BY192" s="76"/>
      <c r="BZ192" s="76"/>
      <c r="CA192" s="76"/>
      <c r="CB192" s="76"/>
      <c r="CC192" s="76"/>
      <c r="CD192" s="76"/>
      <c r="CE192" s="76"/>
      <c r="CF192" s="76"/>
      <c r="CG192" s="76"/>
      <c r="CH192" s="76"/>
      <c r="CI192" s="76"/>
      <c r="CJ192" s="76"/>
      <c r="CK192" s="76"/>
      <c r="CL192" s="76"/>
      <c r="CM192" s="76"/>
      <c r="CN192" s="76"/>
      <c r="CO192" s="76"/>
      <c r="CP192" s="76"/>
      <c r="CQ192" s="76"/>
      <c r="CR192" s="76"/>
      <c r="CS192" s="76"/>
      <c r="CT192" s="76"/>
      <c r="CU192" s="76"/>
      <c r="CV192" s="76"/>
      <c r="CW192" s="76"/>
      <c r="CX192" s="76"/>
      <c r="CY192" s="76"/>
      <c r="CZ192" s="76"/>
      <c r="DA192" s="76"/>
      <c r="DB192" s="76"/>
      <c r="DC192" s="76"/>
      <c r="DD192" s="76"/>
      <c r="DE192" s="76"/>
      <c r="DF192" s="76"/>
      <c r="DG192" s="76"/>
      <c r="DH192" s="76"/>
      <c r="DI192" s="76"/>
      <c r="DJ192" s="76"/>
      <c r="DK192" s="76"/>
      <c r="DL192" s="76"/>
      <c r="DM192" s="76"/>
      <c r="DN192" s="76"/>
      <c r="DO192" s="76"/>
    </row>
    <row r="193" spans="17:119">
      <c r="Q193"/>
      <c r="R193"/>
      <c r="S193"/>
      <c r="T193"/>
      <c r="U193"/>
      <c r="V193"/>
      <c r="AT193" s="76"/>
      <c r="AU193" s="76"/>
      <c r="AV193" s="76"/>
      <c r="AW193" s="76"/>
      <c r="AX193" s="76"/>
      <c r="AY193" s="76"/>
      <c r="AZ193" s="76"/>
      <c r="BA193" s="76"/>
      <c r="BB193" s="76"/>
      <c r="BC193" s="76"/>
      <c r="BD193" s="76"/>
      <c r="BE193" s="76"/>
      <c r="BF193" s="76"/>
      <c r="BG193" s="76"/>
      <c r="BH193" s="76"/>
      <c r="BI193" s="76"/>
      <c r="BJ193" s="76"/>
      <c r="BK193" s="76"/>
      <c r="BL193" s="76"/>
      <c r="BM193" s="76"/>
      <c r="BN193" s="76"/>
      <c r="BO193" s="76"/>
      <c r="BP193" s="76"/>
      <c r="BQ193" s="76"/>
      <c r="BR193" s="76"/>
      <c r="BS193" s="76"/>
      <c r="BT193" s="76"/>
      <c r="BU193" s="76"/>
      <c r="BV193" s="76"/>
      <c r="BW193" s="76"/>
      <c r="BX193" s="76"/>
      <c r="BY193" s="76"/>
      <c r="BZ193" s="76"/>
      <c r="CA193" s="76"/>
      <c r="CB193" s="76"/>
      <c r="CC193" s="76"/>
      <c r="CD193" s="76"/>
      <c r="CE193" s="76"/>
      <c r="CF193" s="76"/>
      <c r="CG193" s="76"/>
      <c r="CH193" s="76"/>
      <c r="CI193" s="76"/>
      <c r="CJ193" s="76"/>
      <c r="CK193" s="76"/>
      <c r="CL193" s="76"/>
      <c r="CM193" s="76"/>
      <c r="CN193" s="76"/>
      <c r="CO193" s="76"/>
      <c r="CP193" s="76"/>
      <c r="CQ193" s="76"/>
      <c r="CR193" s="76"/>
      <c r="CS193" s="76"/>
      <c r="CT193" s="76"/>
      <c r="CU193" s="76"/>
      <c r="CV193" s="76"/>
      <c r="CW193" s="76"/>
      <c r="CX193" s="76"/>
      <c r="CY193" s="76"/>
      <c r="CZ193" s="76"/>
      <c r="DA193" s="76"/>
      <c r="DB193" s="76"/>
      <c r="DC193" s="76"/>
      <c r="DD193" s="76"/>
      <c r="DE193" s="76"/>
      <c r="DF193" s="76"/>
      <c r="DG193" s="76"/>
      <c r="DH193" s="76"/>
      <c r="DI193" s="76"/>
      <c r="DJ193" s="76"/>
      <c r="DK193" s="76"/>
      <c r="DL193" s="76"/>
      <c r="DM193" s="76"/>
      <c r="DN193" s="76"/>
      <c r="DO193" s="76"/>
    </row>
    <row r="194" spans="17:119">
      <c r="Q194"/>
      <c r="R194"/>
      <c r="S194"/>
      <c r="T194"/>
      <c r="U194"/>
      <c r="V194"/>
      <c r="AT194" s="76"/>
      <c r="AU194" s="76"/>
      <c r="AV194" s="76"/>
      <c r="AW194" s="76"/>
      <c r="AX194" s="76"/>
      <c r="AY194" s="76"/>
      <c r="AZ194" s="76"/>
      <c r="BA194" s="76"/>
      <c r="BB194" s="76"/>
      <c r="BC194" s="76"/>
      <c r="BD194" s="76"/>
      <c r="BE194" s="76"/>
      <c r="BF194" s="76"/>
      <c r="BG194" s="76"/>
      <c r="BH194" s="76"/>
      <c r="BI194" s="76"/>
      <c r="BJ194" s="76"/>
      <c r="BK194" s="76"/>
      <c r="BL194" s="76"/>
      <c r="BM194" s="76"/>
      <c r="BN194" s="76"/>
      <c r="BO194" s="76"/>
      <c r="BP194" s="76"/>
      <c r="BQ194" s="76"/>
      <c r="BR194" s="76"/>
      <c r="BS194" s="76"/>
      <c r="BT194" s="76"/>
      <c r="BU194" s="76"/>
      <c r="BV194" s="76"/>
      <c r="BW194" s="76"/>
      <c r="BX194" s="76"/>
      <c r="BY194" s="76"/>
      <c r="BZ194" s="76"/>
      <c r="CA194" s="76"/>
      <c r="CB194" s="76"/>
      <c r="CC194" s="76"/>
      <c r="CD194" s="76"/>
      <c r="CE194" s="76"/>
      <c r="CF194" s="76"/>
      <c r="CG194" s="76"/>
      <c r="CH194" s="76"/>
      <c r="CI194" s="76"/>
      <c r="CJ194" s="76"/>
      <c r="CK194" s="76"/>
      <c r="CL194" s="76"/>
      <c r="CM194" s="76"/>
      <c r="CN194" s="76"/>
      <c r="CO194" s="76"/>
      <c r="CP194" s="76"/>
      <c r="CQ194" s="76"/>
      <c r="CR194" s="76"/>
      <c r="CS194" s="76"/>
      <c r="CT194" s="76"/>
      <c r="CU194" s="76"/>
      <c r="CV194" s="76"/>
      <c r="CW194" s="76"/>
      <c r="CX194" s="76"/>
      <c r="CY194" s="76"/>
      <c r="CZ194" s="76"/>
      <c r="DA194" s="76"/>
      <c r="DB194" s="76"/>
      <c r="DC194" s="76"/>
      <c r="DD194" s="76"/>
      <c r="DE194" s="76"/>
      <c r="DF194" s="76"/>
      <c r="DG194" s="76"/>
      <c r="DH194" s="76"/>
      <c r="DI194" s="76"/>
      <c r="DJ194" s="76"/>
      <c r="DK194" s="76"/>
      <c r="DL194" s="76"/>
      <c r="DM194" s="76"/>
      <c r="DN194" s="76"/>
      <c r="DO194" s="76"/>
    </row>
    <row r="195" spans="17:119">
      <c r="Q195"/>
      <c r="R195"/>
      <c r="S195"/>
      <c r="T195"/>
      <c r="U195"/>
      <c r="V195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6"/>
      <c r="BE195" s="76"/>
      <c r="BF195" s="76"/>
      <c r="BG195" s="76"/>
      <c r="BH195" s="76"/>
      <c r="BI195" s="76"/>
      <c r="BJ195" s="76"/>
      <c r="BK195" s="7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  <c r="CR195" s="76"/>
      <c r="CS195" s="76"/>
      <c r="CT195" s="76"/>
      <c r="CU195" s="76"/>
      <c r="CV195" s="76"/>
      <c r="CW195" s="76"/>
      <c r="CX195" s="76"/>
      <c r="CY195" s="76"/>
      <c r="CZ195" s="76"/>
      <c r="DA195" s="76"/>
      <c r="DB195" s="76"/>
      <c r="DC195" s="76"/>
      <c r="DD195" s="76"/>
      <c r="DE195" s="76"/>
      <c r="DF195" s="76"/>
      <c r="DG195" s="76"/>
      <c r="DH195" s="76"/>
      <c r="DI195" s="76"/>
      <c r="DJ195" s="76"/>
      <c r="DK195" s="76"/>
      <c r="DL195" s="76"/>
      <c r="DM195" s="76"/>
      <c r="DN195" s="76"/>
      <c r="DO195" s="76"/>
    </row>
    <row r="196" spans="17:119">
      <c r="Q196"/>
      <c r="R196"/>
      <c r="S196"/>
      <c r="T196"/>
      <c r="U196"/>
      <c r="V196"/>
      <c r="AT196" s="76"/>
      <c r="AU196" s="76"/>
      <c r="AV196" s="76"/>
      <c r="AW196" s="76"/>
      <c r="AX196" s="76"/>
      <c r="AY196" s="76"/>
      <c r="AZ196" s="76"/>
      <c r="BA196" s="76"/>
      <c r="BB196" s="76"/>
      <c r="BC196" s="76"/>
      <c r="BD196" s="76"/>
      <c r="BE196" s="76"/>
      <c r="BF196" s="76"/>
      <c r="BG196" s="76"/>
      <c r="BH196" s="76"/>
      <c r="BI196" s="76"/>
      <c r="BJ196" s="76"/>
      <c r="BK196" s="76"/>
      <c r="BL196" s="76"/>
      <c r="BM196" s="76"/>
      <c r="BN196" s="76"/>
      <c r="BO196" s="76"/>
      <c r="BP196" s="76"/>
      <c r="BQ196" s="76"/>
      <c r="BR196" s="76"/>
      <c r="BS196" s="76"/>
      <c r="BT196" s="76"/>
      <c r="BU196" s="76"/>
      <c r="BV196" s="76"/>
      <c r="BW196" s="76"/>
      <c r="BX196" s="76"/>
      <c r="BY196" s="76"/>
      <c r="BZ196" s="76"/>
      <c r="CA196" s="76"/>
      <c r="CB196" s="76"/>
      <c r="CC196" s="76"/>
      <c r="CD196" s="76"/>
      <c r="CE196" s="76"/>
      <c r="CF196" s="76"/>
      <c r="CG196" s="76"/>
      <c r="CH196" s="76"/>
      <c r="CI196" s="76"/>
      <c r="CJ196" s="76"/>
      <c r="CK196" s="76"/>
      <c r="CL196" s="76"/>
      <c r="CM196" s="76"/>
      <c r="CN196" s="76"/>
      <c r="CO196" s="76"/>
      <c r="CP196" s="76"/>
      <c r="CQ196" s="76"/>
      <c r="CR196" s="76"/>
      <c r="CS196" s="76"/>
      <c r="CT196" s="76"/>
      <c r="CU196" s="76"/>
      <c r="CV196" s="76"/>
      <c r="CW196" s="76"/>
      <c r="CX196" s="76"/>
      <c r="CY196" s="76"/>
      <c r="CZ196" s="76"/>
      <c r="DA196" s="76"/>
      <c r="DB196" s="76"/>
      <c r="DC196" s="76"/>
      <c r="DD196" s="76"/>
      <c r="DE196" s="76"/>
      <c r="DF196" s="76"/>
      <c r="DG196" s="76"/>
      <c r="DH196" s="76"/>
      <c r="DI196" s="76"/>
      <c r="DJ196" s="76"/>
      <c r="DK196" s="76"/>
      <c r="DL196" s="76"/>
      <c r="DM196" s="76"/>
      <c r="DN196" s="76"/>
      <c r="DO196" s="76"/>
    </row>
    <row r="197" spans="17:119">
      <c r="Q197"/>
      <c r="R197"/>
      <c r="S197"/>
      <c r="T197"/>
      <c r="U197"/>
      <c r="V197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6"/>
      <c r="BE197" s="76"/>
      <c r="BF197" s="76"/>
      <c r="BG197" s="76"/>
      <c r="BH197" s="76"/>
      <c r="BI197" s="76"/>
      <c r="BJ197" s="76"/>
      <c r="BK197" s="76"/>
      <c r="BL197" s="76"/>
      <c r="BM197" s="76"/>
      <c r="BN197" s="76"/>
      <c r="BO197" s="76"/>
      <c r="BP197" s="76"/>
      <c r="BQ197" s="76"/>
      <c r="BR197" s="76"/>
      <c r="BS197" s="76"/>
      <c r="BT197" s="76"/>
      <c r="BU197" s="76"/>
      <c r="BV197" s="76"/>
      <c r="BW197" s="76"/>
      <c r="BX197" s="76"/>
      <c r="BY197" s="76"/>
      <c r="BZ197" s="76"/>
      <c r="CA197" s="76"/>
      <c r="CB197" s="76"/>
      <c r="CC197" s="76"/>
      <c r="CD197" s="76"/>
      <c r="CE197" s="76"/>
      <c r="CF197" s="76"/>
      <c r="CG197" s="76"/>
      <c r="CH197" s="76"/>
      <c r="CI197" s="76"/>
      <c r="CJ197" s="76"/>
      <c r="CK197" s="76"/>
      <c r="CL197" s="76"/>
      <c r="CM197" s="76"/>
      <c r="CN197" s="76"/>
      <c r="CO197" s="76"/>
      <c r="CP197" s="76"/>
      <c r="CQ197" s="76"/>
      <c r="CR197" s="76"/>
      <c r="CS197" s="76"/>
      <c r="CT197" s="76"/>
      <c r="CU197" s="76"/>
      <c r="CV197" s="76"/>
      <c r="CW197" s="76"/>
      <c r="CX197" s="76"/>
      <c r="CY197" s="76"/>
      <c r="CZ197" s="76"/>
      <c r="DA197" s="76"/>
      <c r="DB197" s="76"/>
      <c r="DC197" s="76"/>
      <c r="DD197" s="76"/>
      <c r="DE197" s="76"/>
      <c r="DF197" s="76"/>
      <c r="DG197" s="76"/>
      <c r="DH197" s="76"/>
      <c r="DI197" s="76"/>
      <c r="DJ197" s="76"/>
      <c r="DK197" s="76"/>
      <c r="DL197" s="76"/>
      <c r="DM197" s="76"/>
      <c r="DN197" s="76"/>
      <c r="DO197" s="76"/>
    </row>
    <row r="198" spans="17:119">
      <c r="Q198"/>
      <c r="R198"/>
      <c r="S198"/>
      <c r="T198"/>
      <c r="U198"/>
      <c r="V198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  <c r="BJ198" s="76"/>
      <c r="BK198" s="76"/>
      <c r="BL198" s="76"/>
      <c r="BM198" s="76"/>
      <c r="BN198" s="76"/>
      <c r="BO198" s="76"/>
      <c r="BP198" s="76"/>
      <c r="BQ198" s="76"/>
      <c r="BR198" s="76"/>
      <c r="BS198" s="76"/>
      <c r="BT198" s="76"/>
      <c r="BU198" s="76"/>
      <c r="BV198" s="76"/>
      <c r="BW198" s="76"/>
      <c r="BX198" s="76"/>
      <c r="BY198" s="76"/>
      <c r="BZ198" s="76"/>
      <c r="CA198" s="76"/>
      <c r="CB198" s="76"/>
      <c r="CC198" s="76"/>
      <c r="CD198" s="76"/>
      <c r="CE198" s="76"/>
      <c r="CF198" s="76"/>
      <c r="CG198" s="76"/>
      <c r="CH198" s="76"/>
      <c r="CI198" s="76"/>
      <c r="CJ198" s="76"/>
      <c r="CK198" s="76"/>
      <c r="CL198" s="76"/>
      <c r="CM198" s="76"/>
      <c r="CN198" s="76"/>
      <c r="CO198" s="76"/>
      <c r="CP198" s="76"/>
      <c r="CQ198" s="76"/>
      <c r="CR198" s="76"/>
      <c r="CS198" s="76"/>
      <c r="CT198" s="76"/>
      <c r="CU198" s="76"/>
      <c r="CV198" s="76"/>
      <c r="CW198" s="76"/>
      <c r="CX198" s="76"/>
      <c r="CY198" s="76"/>
      <c r="CZ198" s="76"/>
      <c r="DA198" s="76"/>
      <c r="DB198" s="76"/>
      <c r="DC198" s="76"/>
      <c r="DD198" s="76"/>
      <c r="DE198" s="76"/>
      <c r="DF198" s="76"/>
      <c r="DG198" s="76"/>
      <c r="DH198" s="76"/>
      <c r="DI198" s="76"/>
      <c r="DJ198" s="76"/>
      <c r="DK198" s="76"/>
      <c r="DL198" s="76"/>
      <c r="DM198" s="76"/>
      <c r="DN198" s="76"/>
      <c r="DO198" s="76"/>
    </row>
    <row r="199" spans="17:119">
      <c r="Q199"/>
      <c r="R199"/>
      <c r="S199"/>
      <c r="T199"/>
      <c r="U199"/>
      <c r="V199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6"/>
      <c r="BN199" s="76"/>
      <c r="BO199" s="76"/>
      <c r="BP199" s="76"/>
      <c r="BQ199" s="76"/>
      <c r="BR199" s="76"/>
      <c r="BS199" s="76"/>
      <c r="BT199" s="76"/>
      <c r="BU199" s="76"/>
      <c r="BV199" s="76"/>
      <c r="BW199" s="76"/>
      <c r="BX199" s="76"/>
      <c r="BY199" s="76"/>
      <c r="BZ199" s="76"/>
      <c r="CA199" s="76"/>
      <c r="CB199" s="76"/>
      <c r="CC199" s="76"/>
      <c r="CD199" s="76"/>
      <c r="CE199" s="76"/>
      <c r="CF199" s="76"/>
      <c r="CG199" s="76"/>
      <c r="CH199" s="76"/>
      <c r="CI199" s="76"/>
      <c r="CJ199" s="76"/>
      <c r="CK199" s="76"/>
      <c r="CL199" s="76"/>
      <c r="CM199" s="76"/>
      <c r="CN199" s="76"/>
      <c r="CO199" s="76"/>
      <c r="CP199" s="76"/>
      <c r="CQ199" s="76"/>
      <c r="CR199" s="76"/>
      <c r="CS199" s="76"/>
      <c r="CT199" s="76"/>
      <c r="CU199" s="76"/>
      <c r="CV199" s="76"/>
      <c r="CW199" s="76"/>
      <c r="CX199" s="76"/>
      <c r="CY199" s="76"/>
      <c r="CZ199" s="76"/>
      <c r="DA199" s="76"/>
      <c r="DB199" s="76"/>
      <c r="DC199" s="76"/>
      <c r="DD199" s="76"/>
      <c r="DE199" s="76"/>
      <c r="DF199" s="76"/>
      <c r="DG199" s="76"/>
      <c r="DH199" s="76"/>
      <c r="DI199" s="76"/>
      <c r="DJ199" s="76"/>
      <c r="DK199" s="76"/>
      <c r="DL199" s="76"/>
      <c r="DM199" s="76"/>
      <c r="DN199" s="76"/>
      <c r="DO199" s="76"/>
    </row>
    <row r="200" spans="17:119">
      <c r="Q200"/>
      <c r="R200"/>
      <c r="S200"/>
      <c r="T200"/>
      <c r="U200"/>
      <c r="V200"/>
      <c r="AT200" s="76"/>
      <c r="AU200" s="76"/>
      <c r="AV200" s="76"/>
      <c r="AW200" s="76"/>
      <c r="AX200" s="76"/>
      <c r="AY200" s="76"/>
      <c r="AZ200" s="76"/>
      <c r="BA200" s="76"/>
      <c r="BB200" s="76"/>
      <c r="BC200" s="76"/>
      <c r="BD200" s="76"/>
      <c r="BE200" s="76"/>
      <c r="BF200" s="76"/>
      <c r="BG200" s="76"/>
      <c r="BH200" s="76"/>
      <c r="BI200" s="76"/>
      <c r="BJ200" s="76"/>
      <c r="BK200" s="76"/>
      <c r="BL200" s="76"/>
      <c r="BM200" s="76"/>
      <c r="BN200" s="76"/>
      <c r="BO200" s="76"/>
      <c r="BP200" s="76"/>
      <c r="BQ200" s="76"/>
      <c r="BR200" s="76"/>
      <c r="BS200" s="76"/>
      <c r="BT200" s="76"/>
      <c r="BU200" s="76"/>
      <c r="BV200" s="76"/>
      <c r="BW200" s="76"/>
      <c r="BX200" s="76"/>
      <c r="BY200" s="76"/>
      <c r="BZ200" s="76"/>
      <c r="CA200" s="76"/>
      <c r="CB200" s="76"/>
      <c r="CC200" s="76"/>
      <c r="CD200" s="76"/>
      <c r="CE200" s="76"/>
      <c r="CF200" s="76"/>
      <c r="CG200" s="76"/>
      <c r="CH200" s="76"/>
      <c r="CI200" s="76"/>
      <c r="CJ200" s="76"/>
      <c r="CK200" s="76"/>
      <c r="CL200" s="76"/>
      <c r="CM200" s="76"/>
      <c r="CN200" s="76"/>
      <c r="CO200" s="76"/>
      <c r="CP200" s="76"/>
      <c r="CQ200" s="76"/>
      <c r="CR200" s="76"/>
      <c r="CS200" s="76"/>
      <c r="CT200" s="76"/>
      <c r="CU200" s="76"/>
      <c r="CV200" s="76"/>
      <c r="CW200" s="76"/>
      <c r="CX200" s="76"/>
      <c r="CY200" s="76"/>
      <c r="CZ200" s="76"/>
      <c r="DA200" s="76"/>
      <c r="DB200" s="76"/>
      <c r="DC200" s="76"/>
      <c r="DD200" s="76"/>
      <c r="DE200" s="76"/>
      <c r="DF200" s="76"/>
      <c r="DG200" s="76"/>
      <c r="DH200" s="76"/>
      <c r="DI200" s="76"/>
      <c r="DJ200" s="76"/>
      <c r="DK200" s="76"/>
      <c r="DL200" s="76"/>
      <c r="DM200" s="76"/>
      <c r="DN200" s="76"/>
      <c r="DO200" s="76"/>
    </row>
    <row r="201" spans="17:119">
      <c r="Q201"/>
      <c r="R201"/>
      <c r="S201"/>
      <c r="T201"/>
      <c r="U201"/>
      <c r="V201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76"/>
      <c r="BF201" s="76"/>
      <c r="BG201" s="76"/>
      <c r="BH201" s="76"/>
      <c r="BI201" s="76"/>
      <c r="BJ201" s="76"/>
      <c r="BK201" s="76"/>
      <c r="BL201" s="76"/>
      <c r="BM201" s="76"/>
      <c r="BN201" s="76"/>
      <c r="BO201" s="76"/>
      <c r="BP201" s="76"/>
      <c r="BQ201" s="76"/>
      <c r="BR201" s="76"/>
      <c r="BS201" s="76"/>
      <c r="BT201" s="76"/>
      <c r="BU201" s="76"/>
      <c r="BV201" s="76"/>
      <c r="BW201" s="76"/>
      <c r="BX201" s="76"/>
      <c r="BY201" s="76"/>
      <c r="BZ201" s="76"/>
      <c r="CA201" s="76"/>
      <c r="CB201" s="76"/>
      <c r="CC201" s="76"/>
      <c r="CD201" s="76"/>
      <c r="CE201" s="76"/>
      <c r="CF201" s="76"/>
      <c r="CG201" s="76"/>
      <c r="CH201" s="76"/>
      <c r="CI201" s="76"/>
      <c r="CJ201" s="76"/>
      <c r="CK201" s="76"/>
      <c r="CL201" s="76"/>
      <c r="CM201" s="76"/>
      <c r="CN201" s="76"/>
      <c r="CO201" s="76"/>
      <c r="CP201" s="76"/>
      <c r="CQ201" s="76"/>
      <c r="CR201" s="76"/>
      <c r="CS201" s="76"/>
      <c r="CT201" s="76"/>
      <c r="CU201" s="76"/>
      <c r="CV201" s="76"/>
      <c r="CW201" s="76"/>
      <c r="CX201" s="76"/>
      <c r="CY201" s="76"/>
      <c r="CZ201" s="76"/>
      <c r="DA201" s="76"/>
      <c r="DB201" s="76"/>
      <c r="DC201" s="76"/>
      <c r="DD201" s="76"/>
      <c r="DE201" s="76"/>
      <c r="DF201" s="76"/>
      <c r="DG201" s="76"/>
      <c r="DH201" s="76"/>
      <c r="DI201" s="76"/>
      <c r="DJ201" s="76"/>
      <c r="DK201" s="76"/>
      <c r="DL201" s="76"/>
      <c r="DM201" s="76"/>
      <c r="DN201" s="76"/>
      <c r="DO201" s="76"/>
    </row>
    <row r="202" spans="17:119">
      <c r="Q202"/>
      <c r="R202"/>
      <c r="S202"/>
      <c r="T202"/>
      <c r="U202"/>
      <c r="V202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  <c r="BX202" s="76"/>
      <c r="BY202" s="76"/>
      <c r="BZ202" s="76"/>
      <c r="CA202" s="76"/>
      <c r="CB202" s="76"/>
      <c r="CC202" s="76"/>
      <c r="CD202" s="76"/>
      <c r="CE202" s="76"/>
      <c r="CF202" s="76"/>
      <c r="CG202" s="76"/>
      <c r="CH202" s="76"/>
      <c r="CI202" s="76"/>
      <c r="CJ202" s="76"/>
      <c r="CK202" s="76"/>
      <c r="CL202" s="76"/>
      <c r="CM202" s="76"/>
      <c r="CN202" s="76"/>
      <c r="CO202" s="76"/>
      <c r="CP202" s="76"/>
      <c r="CQ202" s="76"/>
      <c r="CR202" s="76"/>
      <c r="CS202" s="76"/>
      <c r="CT202" s="76"/>
      <c r="CU202" s="76"/>
      <c r="CV202" s="76"/>
      <c r="CW202" s="76"/>
      <c r="CX202" s="76"/>
      <c r="CY202" s="76"/>
      <c r="CZ202" s="76"/>
      <c r="DA202" s="76"/>
      <c r="DB202" s="76"/>
      <c r="DC202" s="76"/>
      <c r="DD202" s="76"/>
      <c r="DE202" s="76"/>
      <c r="DF202" s="76"/>
      <c r="DG202" s="76"/>
      <c r="DH202" s="76"/>
      <c r="DI202" s="76"/>
      <c r="DJ202" s="76"/>
      <c r="DK202" s="76"/>
      <c r="DL202" s="76"/>
      <c r="DM202" s="76"/>
      <c r="DN202" s="76"/>
      <c r="DO202" s="76"/>
    </row>
    <row r="203" spans="17:119">
      <c r="Q203"/>
      <c r="R203"/>
      <c r="S203"/>
      <c r="T203"/>
      <c r="U203"/>
      <c r="V203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6"/>
      <c r="BE203" s="76"/>
      <c r="BF203" s="76"/>
      <c r="BG203" s="76"/>
      <c r="BH203" s="76"/>
      <c r="BI203" s="76"/>
      <c r="BJ203" s="76"/>
      <c r="BK203" s="76"/>
      <c r="BL203" s="76"/>
      <c r="BM203" s="76"/>
      <c r="BN203" s="76"/>
      <c r="BO203" s="76"/>
      <c r="BP203" s="76"/>
      <c r="BQ203" s="76"/>
      <c r="BR203" s="76"/>
      <c r="BS203" s="76"/>
      <c r="BT203" s="76"/>
      <c r="BU203" s="76"/>
      <c r="BV203" s="76"/>
      <c r="BW203" s="76"/>
      <c r="BX203" s="76"/>
      <c r="BY203" s="76"/>
      <c r="BZ203" s="76"/>
      <c r="CA203" s="76"/>
      <c r="CB203" s="76"/>
      <c r="CC203" s="76"/>
      <c r="CD203" s="76"/>
      <c r="CE203" s="76"/>
      <c r="CF203" s="76"/>
      <c r="CG203" s="76"/>
      <c r="CH203" s="76"/>
      <c r="CI203" s="76"/>
      <c r="CJ203" s="76"/>
      <c r="CK203" s="76"/>
      <c r="CL203" s="76"/>
      <c r="CM203" s="76"/>
      <c r="CN203" s="76"/>
      <c r="CO203" s="76"/>
      <c r="CP203" s="76"/>
      <c r="CQ203" s="76"/>
      <c r="CR203" s="76"/>
      <c r="CS203" s="76"/>
      <c r="CT203" s="76"/>
      <c r="CU203" s="76"/>
      <c r="CV203" s="76"/>
      <c r="CW203" s="76"/>
      <c r="CX203" s="76"/>
      <c r="CY203" s="76"/>
      <c r="CZ203" s="76"/>
      <c r="DA203" s="76"/>
      <c r="DB203" s="76"/>
      <c r="DC203" s="76"/>
      <c r="DD203" s="76"/>
      <c r="DE203" s="76"/>
      <c r="DF203" s="76"/>
      <c r="DG203" s="76"/>
      <c r="DH203" s="76"/>
      <c r="DI203" s="76"/>
      <c r="DJ203" s="76"/>
      <c r="DK203" s="76"/>
      <c r="DL203" s="76"/>
      <c r="DM203" s="76"/>
      <c r="DN203" s="76"/>
      <c r="DO203" s="76"/>
    </row>
    <row r="204" spans="17:119">
      <c r="Q204"/>
      <c r="R204"/>
      <c r="S204"/>
      <c r="T204"/>
      <c r="U204"/>
      <c r="V204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  <c r="BJ204" s="76"/>
      <c r="BK204" s="76"/>
      <c r="BL204" s="76"/>
      <c r="BM204" s="76"/>
      <c r="BN204" s="76"/>
      <c r="BO204" s="76"/>
      <c r="BP204" s="76"/>
      <c r="BQ204" s="76"/>
      <c r="BR204" s="76"/>
      <c r="BS204" s="76"/>
      <c r="BT204" s="76"/>
      <c r="BU204" s="76"/>
      <c r="BV204" s="76"/>
      <c r="BW204" s="76"/>
      <c r="BX204" s="76"/>
      <c r="BY204" s="76"/>
      <c r="BZ204" s="76"/>
      <c r="CA204" s="76"/>
      <c r="CB204" s="76"/>
      <c r="CC204" s="76"/>
      <c r="CD204" s="76"/>
      <c r="CE204" s="76"/>
      <c r="CF204" s="76"/>
      <c r="CG204" s="76"/>
      <c r="CH204" s="76"/>
      <c r="CI204" s="76"/>
      <c r="CJ204" s="76"/>
      <c r="CK204" s="76"/>
      <c r="CL204" s="76"/>
      <c r="CM204" s="76"/>
      <c r="CN204" s="76"/>
      <c r="CO204" s="76"/>
      <c r="CP204" s="76"/>
      <c r="CQ204" s="76"/>
      <c r="CR204" s="76"/>
      <c r="CS204" s="76"/>
      <c r="CT204" s="76"/>
      <c r="CU204" s="76"/>
      <c r="CV204" s="76"/>
      <c r="CW204" s="76"/>
      <c r="CX204" s="76"/>
      <c r="CY204" s="76"/>
      <c r="CZ204" s="76"/>
      <c r="DA204" s="76"/>
      <c r="DB204" s="76"/>
      <c r="DC204" s="76"/>
      <c r="DD204" s="76"/>
      <c r="DE204" s="76"/>
      <c r="DF204" s="76"/>
      <c r="DG204" s="76"/>
      <c r="DH204" s="76"/>
      <c r="DI204" s="76"/>
      <c r="DJ204" s="76"/>
      <c r="DK204" s="76"/>
      <c r="DL204" s="76"/>
      <c r="DM204" s="76"/>
      <c r="DN204" s="76"/>
      <c r="DO204" s="76"/>
    </row>
    <row r="205" spans="17:119">
      <c r="Q205"/>
      <c r="R205"/>
      <c r="S205"/>
      <c r="T205"/>
      <c r="U205"/>
      <c r="V205"/>
      <c r="AT205" s="76"/>
      <c r="AU205" s="76"/>
      <c r="AV205" s="76"/>
      <c r="AW205" s="76"/>
      <c r="AX205" s="76"/>
      <c r="AY205" s="76"/>
      <c r="AZ205" s="76"/>
      <c r="BA205" s="76"/>
      <c r="BB205" s="76"/>
      <c r="BC205" s="76"/>
      <c r="BD205" s="76"/>
      <c r="BE205" s="76"/>
      <c r="BF205" s="76"/>
      <c r="BG205" s="76"/>
      <c r="BH205" s="76"/>
      <c r="BI205" s="76"/>
      <c r="BJ205" s="76"/>
      <c r="BK205" s="76"/>
      <c r="BL205" s="76"/>
      <c r="BM205" s="76"/>
      <c r="BN205" s="76"/>
      <c r="BO205" s="76"/>
      <c r="BP205" s="76"/>
      <c r="BQ205" s="76"/>
      <c r="BR205" s="76"/>
      <c r="BS205" s="76"/>
      <c r="BT205" s="76"/>
      <c r="BU205" s="76"/>
      <c r="BV205" s="76"/>
      <c r="BW205" s="76"/>
      <c r="BX205" s="76"/>
      <c r="BY205" s="76"/>
      <c r="BZ205" s="76"/>
      <c r="CA205" s="76"/>
      <c r="CB205" s="76"/>
      <c r="CC205" s="76"/>
      <c r="CD205" s="76"/>
      <c r="CE205" s="76"/>
      <c r="CF205" s="76"/>
      <c r="CG205" s="76"/>
      <c r="CH205" s="76"/>
      <c r="CI205" s="76"/>
      <c r="CJ205" s="76"/>
      <c r="CK205" s="76"/>
      <c r="CL205" s="76"/>
      <c r="CM205" s="76"/>
      <c r="CN205" s="76"/>
      <c r="CO205" s="76"/>
      <c r="CP205" s="76"/>
      <c r="CQ205" s="76"/>
      <c r="CR205" s="76"/>
      <c r="CS205" s="76"/>
      <c r="CT205" s="76"/>
      <c r="CU205" s="76"/>
      <c r="CV205" s="76"/>
      <c r="CW205" s="76"/>
      <c r="CX205" s="76"/>
      <c r="CY205" s="76"/>
      <c r="CZ205" s="76"/>
      <c r="DA205" s="76"/>
      <c r="DB205" s="76"/>
      <c r="DC205" s="76"/>
      <c r="DD205" s="76"/>
      <c r="DE205" s="76"/>
      <c r="DF205" s="76"/>
      <c r="DG205" s="76"/>
      <c r="DH205" s="76"/>
      <c r="DI205" s="76"/>
      <c r="DJ205" s="76"/>
      <c r="DK205" s="76"/>
      <c r="DL205" s="76"/>
      <c r="DM205" s="76"/>
      <c r="DN205" s="76"/>
      <c r="DO205" s="76"/>
    </row>
    <row r="206" spans="17:119">
      <c r="Q206"/>
      <c r="R206"/>
      <c r="S206"/>
      <c r="T206"/>
      <c r="U206"/>
      <c r="V20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6"/>
      <c r="BR206" s="76"/>
      <c r="BS206" s="76"/>
      <c r="BT206" s="76"/>
      <c r="BU206" s="76"/>
      <c r="BV206" s="76"/>
      <c r="BW206" s="76"/>
      <c r="BX206" s="76"/>
      <c r="BY206" s="76"/>
      <c r="BZ206" s="76"/>
      <c r="CA206" s="76"/>
      <c r="CB206" s="76"/>
      <c r="CC206" s="76"/>
      <c r="CD206" s="76"/>
      <c r="CE206" s="76"/>
      <c r="CF206" s="76"/>
      <c r="CG206" s="76"/>
      <c r="CH206" s="76"/>
      <c r="CI206" s="76"/>
      <c r="CJ206" s="76"/>
      <c r="CK206" s="76"/>
      <c r="CL206" s="76"/>
      <c r="CM206" s="76"/>
      <c r="CN206" s="76"/>
      <c r="CO206" s="76"/>
      <c r="CP206" s="76"/>
      <c r="CQ206" s="76"/>
      <c r="CR206" s="76"/>
      <c r="CS206" s="76"/>
      <c r="CT206" s="76"/>
      <c r="CU206" s="76"/>
      <c r="CV206" s="76"/>
      <c r="CW206" s="76"/>
      <c r="CX206" s="76"/>
      <c r="CY206" s="76"/>
      <c r="CZ206" s="76"/>
      <c r="DA206" s="76"/>
      <c r="DB206" s="76"/>
      <c r="DC206" s="76"/>
      <c r="DD206" s="76"/>
      <c r="DE206" s="76"/>
      <c r="DF206" s="76"/>
      <c r="DG206" s="76"/>
      <c r="DH206" s="76"/>
      <c r="DI206" s="76"/>
      <c r="DJ206" s="76"/>
      <c r="DK206" s="76"/>
      <c r="DL206" s="76"/>
      <c r="DM206" s="76"/>
      <c r="DN206" s="76"/>
      <c r="DO206" s="76"/>
    </row>
    <row r="207" spans="17:119">
      <c r="Q207"/>
      <c r="R207"/>
      <c r="S207"/>
      <c r="T207"/>
      <c r="U207"/>
      <c r="V207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  <c r="BJ207" s="76"/>
      <c r="BK207" s="76"/>
      <c r="BL207" s="76"/>
      <c r="BM207" s="76"/>
      <c r="BN207" s="76"/>
      <c r="BO207" s="76"/>
      <c r="BP207" s="76"/>
      <c r="BQ207" s="76"/>
      <c r="BR207" s="76"/>
      <c r="BS207" s="76"/>
      <c r="BT207" s="76"/>
      <c r="BU207" s="76"/>
      <c r="BV207" s="76"/>
      <c r="BW207" s="76"/>
      <c r="BX207" s="76"/>
      <c r="BY207" s="76"/>
      <c r="BZ207" s="76"/>
      <c r="CA207" s="76"/>
      <c r="CB207" s="76"/>
      <c r="CC207" s="76"/>
      <c r="CD207" s="76"/>
      <c r="CE207" s="76"/>
      <c r="CF207" s="76"/>
      <c r="CG207" s="76"/>
      <c r="CH207" s="76"/>
      <c r="CI207" s="76"/>
      <c r="CJ207" s="76"/>
      <c r="CK207" s="76"/>
      <c r="CL207" s="76"/>
      <c r="CM207" s="76"/>
      <c r="CN207" s="76"/>
      <c r="CO207" s="76"/>
      <c r="CP207" s="76"/>
      <c r="CQ207" s="76"/>
      <c r="CR207" s="76"/>
      <c r="CS207" s="76"/>
      <c r="CT207" s="76"/>
      <c r="CU207" s="76"/>
      <c r="CV207" s="76"/>
      <c r="CW207" s="76"/>
      <c r="CX207" s="76"/>
      <c r="CY207" s="76"/>
      <c r="CZ207" s="76"/>
      <c r="DA207" s="76"/>
      <c r="DB207" s="76"/>
      <c r="DC207" s="76"/>
      <c r="DD207" s="76"/>
      <c r="DE207" s="76"/>
      <c r="DF207" s="76"/>
      <c r="DG207" s="76"/>
      <c r="DH207" s="76"/>
      <c r="DI207" s="76"/>
      <c r="DJ207" s="76"/>
      <c r="DK207" s="76"/>
      <c r="DL207" s="76"/>
      <c r="DM207" s="76"/>
      <c r="DN207" s="76"/>
      <c r="DO207" s="76"/>
    </row>
    <row r="208" spans="17:119">
      <c r="Q208"/>
      <c r="R208"/>
      <c r="S208"/>
      <c r="T208"/>
      <c r="U208"/>
      <c r="V208"/>
      <c r="AT208" s="76"/>
      <c r="AU208" s="76"/>
      <c r="AV208" s="76"/>
      <c r="AW208" s="76"/>
      <c r="AX208" s="76"/>
      <c r="AY208" s="76"/>
      <c r="AZ208" s="76"/>
      <c r="BA208" s="76"/>
      <c r="BB208" s="76"/>
      <c r="BC208" s="76"/>
      <c r="BD208" s="76"/>
      <c r="BE208" s="76"/>
      <c r="BF208" s="76"/>
      <c r="BG208" s="76"/>
      <c r="BH208" s="76"/>
      <c r="BI208" s="76"/>
      <c r="BJ208" s="76"/>
      <c r="BK208" s="76"/>
      <c r="BL208" s="76"/>
      <c r="BM208" s="76"/>
      <c r="BN208" s="76"/>
      <c r="BO208" s="76"/>
      <c r="BP208" s="76"/>
      <c r="BQ208" s="76"/>
      <c r="BR208" s="76"/>
      <c r="BS208" s="76"/>
      <c r="BT208" s="76"/>
      <c r="BU208" s="76"/>
      <c r="BV208" s="76"/>
      <c r="BW208" s="76"/>
      <c r="BX208" s="76"/>
      <c r="BY208" s="76"/>
      <c r="BZ208" s="76"/>
      <c r="CA208" s="76"/>
      <c r="CB208" s="76"/>
      <c r="CC208" s="76"/>
      <c r="CD208" s="76"/>
      <c r="CE208" s="76"/>
      <c r="CF208" s="76"/>
      <c r="CG208" s="76"/>
      <c r="CH208" s="76"/>
      <c r="CI208" s="76"/>
      <c r="CJ208" s="76"/>
      <c r="CK208" s="76"/>
      <c r="CL208" s="76"/>
      <c r="CM208" s="76"/>
      <c r="CN208" s="76"/>
      <c r="CO208" s="76"/>
      <c r="CP208" s="76"/>
      <c r="CQ208" s="76"/>
      <c r="CR208" s="76"/>
      <c r="CS208" s="76"/>
      <c r="CT208" s="76"/>
      <c r="CU208" s="76"/>
      <c r="CV208" s="76"/>
      <c r="CW208" s="76"/>
      <c r="CX208" s="76"/>
      <c r="CY208" s="76"/>
      <c r="CZ208" s="76"/>
      <c r="DA208" s="76"/>
      <c r="DB208" s="76"/>
      <c r="DC208" s="76"/>
      <c r="DD208" s="76"/>
      <c r="DE208" s="76"/>
      <c r="DF208" s="76"/>
      <c r="DG208" s="76"/>
      <c r="DH208" s="76"/>
      <c r="DI208" s="76"/>
      <c r="DJ208" s="76"/>
      <c r="DK208" s="76"/>
      <c r="DL208" s="76"/>
      <c r="DM208" s="76"/>
      <c r="DN208" s="76"/>
      <c r="DO208" s="76"/>
    </row>
    <row r="209" spans="17:119">
      <c r="Q209"/>
      <c r="R209"/>
      <c r="S209"/>
      <c r="T209"/>
      <c r="U209"/>
      <c r="V209"/>
      <c r="AT209" s="76"/>
      <c r="AU209" s="76"/>
      <c r="AV209" s="76"/>
      <c r="AW209" s="76"/>
      <c r="AX209" s="76"/>
      <c r="AY209" s="76"/>
      <c r="AZ209" s="76"/>
      <c r="BA209" s="76"/>
      <c r="BB209" s="76"/>
      <c r="BC209" s="76"/>
      <c r="BD209" s="76"/>
      <c r="BE209" s="76"/>
      <c r="BF209" s="76"/>
      <c r="BG209" s="76"/>
      <c r="BH209" s="76"/>
      <c r="BI209" s="76"/>
      <c r="BJ209" s="76"/>
      <c r="BK209" s="76"/>
      <c r="BL209" s="76"/>
      <c r="BM209" s="76"/>
      <c r="BN209" s="76"/>
      <c r="BO209" s="76"/>
      <c r="BP209" s="76"/>
      <c r="BQ209" s="76"/>
      <c r="BR209" s="76"/>
      <c r="BS209" s="76"/>
      <c r="BT209" s="76"/>
      <c r="BU209" s="76"/>
      <c r="BV209" s="76"/>
      <c r="BW209" s="76"/>
      <c r="BX209" s="76"/>
      <c r="BY209" s="76"/>
      <c r="BZ209" s="76"/>
      <c r="CA209" s="76"/>
      <c r="CB209" s="76"/>
      <c r="CC209" s="76"/>
      <c r="CD209" s="76"/>
      <c r="CE209" s="76"/>
      <c r="CF209" s="76"/>
      <c r="CG209" s="76"/>
      <c r="CH209" s="76"/>
      <c r="CI209" s="76"/>
      <c r="CJ209" s="76"/>
      <c r="CK209" s="76"/>
      <c r="CL209" s="76"/>
      <c r="CM209" s="76"/>
      <c r="CN209" s="76"/>
      <c r="CO209" s="76"/>
      <c r="CP209" s="76"/>
      <c r="CQ209" s="76"/>
      <c r="CR209" s="76"/>
      <c r="CS209" s="76"/>
      <c r="CT209" s="76"/>
      <c r="CU209" s="76"/>
      <c r="CV209" s="76"/>
      <c r="CW209" s="76"/>
      <c r="CX209" s="76"/>
      <c r="CY209" s="76"/>
      <c r="CZ209" s="76"/>
      <c r="DA209" s="76"/>
      <c r="DB209" s="76"/>
      <c r="DC209" s="76"/>
      <c r="DD209" s="76"/>
      <c r="DE209" s="76"/>
      <c r="DF209" s="76"/>
      <c r="DG209" s="76"/>
      <c r="DH209" s="76"/>
      <c r="DI209" s="76"/>
      <c r="DJ209" s="76"/>
      <c r="DK209" s="76"/>
      <c r="DL209" s="76"/>
      <c r="DM209" s="76"/>
      <c r="DN209" s="76"/>
      <c r="DO209" s="76"/>
    </row>
    <row r="210" spans="17:119">
      <c r="Q210"/>
      <c r="R210"/>
      <c r="S210"/>
      <c r="T210"/>
      <c r="U210"/>
      <c r="V210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76"/>
      <c r="BX210" s="76"/>
      <c r="BY210" s="76"/>
      <c r="BZ210" s="76"/>
      <c r="CA210" s="76"/>
      <c r="CB210" s="76"/>
      <c r="CC210" s="76"/>
      <c r="CD210" s="76"/>
      <c r="CE210" s="76"/>
      <c r="CF210" s="76"/>
      <c r="CG210" s="76"/>
      <c r="CH210" s="76"/>
      <c r="CI210" s="76"/>
      <c r="CJ210" s="76"/>
      <c r="CK210" s="76"/>
      <c r="CL210" s="76"/>
      <c r="CM210" s="76"/>
      <c r="CN210" s="76"/>
      <c r="CO210" s="76"/>
      <c r="CP210" s="76"/>
      <c r="CQ210" s="76"/>
      <c r="CR210" s="76"/>
      <c r="CS210" s="76"/>
      <c r="CT210" s="76"/>
      <c r="CU210" s="76"/>
      <c r="CV210" s="76"/>
      <c r="CW210" s="76"/>
      <c r="CX210" s="76"/>
      <c r="CY210" s="76"/>
      <c r="CZ210" s="76"/>
      <c r="DA210" s="76"/>
      <c r="DB210" s="76"/>
      <c r="DC210" s="76"/>
      <c r="DD210" s="76"/>
      <c r="DE210" s="76"/>
      <c r="DF210" s="76"/>
      <c r="DG210" s="76"/>
      <c r="DH210" s="76"/>
      <c r="DI210" s="76"/>
      <c r="DJ210" s="76"/>
      <c r="DK210" s="76"/>
      <c r="DL210" s="76"/>
      <c r="DM210" s="76"/>
      <c r="DN210" s="76"/>
      <c r="DO210" s="76"/>
    </row>
    <row r="211" spans="17:119">
      <c r="Q211"/>
      <c r="R211"/>
      <c r="S211"/>
      <c r="T211"/>
      <c r="U211"/>
      <c r="V211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  <c r="BH211" s="76"/>
      <c r="BI211" s="76"/>
      <c r="BJ211" s="76"/>
      <c r="BK211" s="76"/>
      <c r="BL211" s="76"/>
      <c r="BM211" s="76"/>
      <c r="BN211" s="76"/>
      <c r="BO211" s="76"/>
      <c r="BP211" s="76"/>
      <c r="BQ211" s="76"/>
      <c r="BR211" s="76"/>
      <c r="BS211" s="76"/>
      <c r="BT211" s="76"/>
      <c r="BU211" s="76"/>
      <c r="BV211" s="76"/>
      <c r="BW211" s="76"/>
      <c r="BX211" s="76"/>
      <c r="BY211" s="76"/>
      <c r="BZ211" s="76"/>
      <c r="CA211" s="76"/>
      <c r="CB211" s="76"/>
      <c r="CC211" s="76"/>
      <c r="CD211" s="76"/>
      <c r="CE211" s="76"/>
      <c r="CF211" s="76"/>
      <c r="CG211" s="76"/>
      <c r="CH211" s="76"/>
      <c r="CI211" s="76"/>
      <c r="CJ211" s="76"/>
      <c r="CK211" s="76"/>
      <c r="CL211" s="76"/>
      <c r="CM211" s="76"/>
      <c r="CN211" s="76"/>
      <c r="CO211" s="76"/>
      <c r="CP211" s="76"/>
      <c r="CQ211" s="76"/>
      <c r="CR211" s="76"/>
      <c r="CS211" s="76"/>
      <c r="CT211" s="76"/>
      <c r="CU211" s="76"/>
      <c r="CV211" s="76"/>
      <c r="CW211" s="76"/>
      <c r="CX211" s="76"/>
      <c r="CY211" s="76"/>
      <c r="CZ211" s="76"/>
      <c r="DA211" s="76"/>
      <c r="DB211" s="76"/>
      <c r="DC211" s="76"/>
      <c r="DD211" s="76"/>
      <c r="DE211" s="76"/>
      <c r="DF211" s="76"/>
      <c r="DG211" s="76"/>
      <c r="DH211" s="76"/>
      <c r="DI211" s="76"/>
      <c r="DJ211" s="76"/>
      <c r="DK211" s="76"/>
      <c r="DL211" s="76"/>
      <c r="DM211" s="76"/>
      <c r="DN211" s="76"/>
      <c r="DO211" s="76"/>
    </row>
    <row r="212" spans="17:119">
      <c r="Q212"/>
      <c r="R212"/>
      <c r="S212"/>
      <c r="T212"/>
      <c r="U212"/>
      <c r="V212"/>
      <c r="AT212" s="76"/>
      <c r="AU212" s="76"/>
      <c r="AV212" s="76"/>
      <c r="AW212" s="76"/>
      <c r="AX212" s="76"/>
      <c r="AY212" s="76"/>
      <c r="AZ212" s="76"/>
      <c r="BA212" s="76"/>
      <c r="BB212" s="76"/>
      <c r="BC212" s="76"/>
      <c r="BD212" s="76"/>
      <c r="BE212" s="76"/>
      <c r="BF212" s="76"/>
      <c r="BG212" s="76"/>
      <c r="BH212" s="76"/>
      <c r="BI212" s="76"/>
      <c r="BJ212" s="76"/>
      <c r="BK212" s="76"/>
      <c r="BL212" s="76"/>
      <c r="BM212" s="76"/>
      <c r="BN212" s="76"/>
      <c r="BO212" s="76"/>
      <c r="BP212" s="76"/>
      <c r="BQ212" s="76"/>
      <c r="BR212" s="76"/>
      <c r="BS212" s="76"/>
      <c r="BT212" s="76"/>
      <c r="BU212" s="76"/>
      <c r="BV212" s="76"/>
      <c r="BW212" s="76"/>
      <c r="BX212" s="76"/>
      <c r="BY212" s="76"/>
      <c r="BZ212" s="76"/>
      <c r="CA212" s="76"/>
      <c r="CB212" s="76"/>
      <c r="CC212" s="76"/>
      <c r="CD212" s="76"/>
      <c r="CE212" s="76"/>
      <c r="CF212" s="76"/>
      <c r="CG212" s="76"/>
      <c r="CH212" s="76"/>
      <c r="CI212" s="76"/>
      <c r="CJ212" s="76"/>
      <c r="CK212" s="76"/>
      <c r="CL212" s="76"/>
      <c r="CM212" s="76"/>
      <c r="CN212" s="76"/>
      <c r="CO212" s="76"/>
      <c r="CP212" s="76"/>
      <c r="CQ212" s="76"/>
      <c r="CR212" s="76"/>
      <c r="CS212" s="76"/>
      <c r="CT212" s="76"/>
      <c r="CU212" s="76"/>
      <c r="CV212" s="76"/>
      <c r="CW212" s="76"/>
      <c r="CX212" s="76"/>
      <c r="CY212" s="76"/>
      <c r="CZ212" s="76"/>
      <c r="DA212" s="76"/>
      <c r="DB212" s="76"/>
      <c r="DC212" s="76"/>
      <c r="DD212" s="76"/>
      <c r="DE212" s="76"/>
      <c r="DF212" s="76"/>
      <c r="DG212" s="76"/>
      <c r="DH212" s="76"/>
      <c r="DI212" s="76"/>
      <c r="DJ212" s="76"/>
      <c r="DK212" s="76"/>
      <c r="DL212" s="76"/>
      <c r="DM212" s="76"/>
      <c r="DN212" s="76"/>
      <c r="DO212" s="76"/>
    </row>
    <row r="213" spans="17:119">
      <c r="Q213"/>
      <c r="R213"/>
      <c r="S213"/>
      <c r="T213"/>
      <c r="U213"/>
      <c r="V213"/>
      <c r="AT213" s="76"/>
      <c r="AU213" s="76"/>
      <c r="AV213" s="76"/>
      <c r="AW213" s="76"/>
      <c r="AX213" s="76"/>
      <c r="AY213" s="76"/>
      <c r="AZ213" s="76"/>
      <c r="BA213" s="76"/>
      <c r="BB213" s="76"/>
      <c r="BC213" s="76"/>
      <c r="BD213" s="76"/>
      <c r="BE213" s="76"/>
      <c r="BF213" s="76"/>
      <c r="BG213" s="76"/>
      <c r="BH213" s="76"/>
      <c r="BI213" s="76"/>
      <c r="BJ213" s="76"/>
      <c r="BK213" s="76"/>
      <c r="BL213" s="76"/>
      <c r="BM213" s="76"/>
      <c r="BN213" s="76"/>
      <c r="BO213" s="76"/>
      <c r="BP213" s="76"/>
      <c r="BQ213" s="76"/>
      <c r="BR213" s="76"/>
      <c r="BS213" s="76"/>
      <c r="BT213" s="76"/>
      <c r="BU213" s="76"/>
      <c r="BV213" s="76"/>
      <c r="BW213" s="76"/>
      <c r="BX213" s="76"/>
      <c r="BY213" s="76"/>
      <c r="BZ213" s="76"/>
      <c r="CA213" s="76"/>
      <c r="CB213" s="76"/>
      <c r="CC213" s="76"/>
      <c r="CD213" s="76"/>
      <c r="CE213" s="76"/>
      <c r="CF213" s="76"/>
      <c r="CG213" s="76"/>
      <c r="CH213" s="76"/>
      <c r="CI213" s="76"/>
      <c r="CJ213" s="76"/>
      <c r="CK213" s="76"/>
      <c r="CL213" s="76"/>
      <c r="CM213" s="76"/>
      <c r="CN213" s="76"/>
      <c r="CO213" s="76"/>
      <c r="CP213" s="76"/>
      <c r="CQ213" s="76"/>
      <c r="CR213" s="76"/>
      <c r="CS213" s="76"/>
      <c r="CT213" s="76"/>
      <c r="CU213" s="76"/>
      <c r="CV213" s="76"/>
      <c r="CW213" s="76"/>
      <c r="CX213" s="76"/>
      <c r="CY213" s="76"/>
      <c r="CZ213" s="76"/>
      <c r="DA213" s="76"/>
      <c r="DB213" s="76"/>
      <c r="DC213" s="76"/>
      <c r="DD213" s="76"/>
      <c r="DE213" s="76"/>
      <c r="DF213" s="76"/>
      <c r="DG213" s="76"/>
      <c r="DH213" s="76"/>
      <c r="DI213" s="76"/>
      <c r="DJ213" s="76"/>
      <c r="DK213" s="76"/>
      <c r="DL213" s="76"/>
      <c r="DM213" s="76"/>
      <c r="DN213" s="76"/>
      <c r="DO213" s="76"/>
    </row>
    <row r="214" spans="17:119">
      <c r="Q214"/>
      <c r="R214"/>
      <c r="S214"/>
      <c r="T214"/>
      <c r="U214"/>
      <c r="V214"/>
      <c r="AT214" s="76"/>
      <c r="AU214" s="76"/>
      <c r="AV214" s="76"/>
      <c r="AW214" s="76"/>
      <c r="AX214" s="76"/>
      <c r="AY214" s="76"/>
      <c r="AZ214" s="76"/>
      <c r="BA214" s="76"/>
      <c r="BB214" s="76"/>
      <c r="BC214" s="76"/>
      <c r="BD214" s="76"/>
      <c r="BE214" s="76"/>
      <c r="BF214" s="76"/>
      <c r="BG214" s="76"/>
      <c r="BH214" s="76"/>
      <c r="BI214" s="76"/>
      <c r="BJ214" s="76"/>
      <c r="BK214" s="76"/>
      <c r="BL214" s="76"/>
      <c r="BM214" s="76"/>
      <c r="BN214" s="76"/>
      <c r="BO214" s="76"/>
      <c r="BP214" s="76"/>
      <c r="BQ214" s="76"/>
      <c r="BR214" s="76"/>
      <c r="BS214" s="76"/>
      <c r="BT214" s="76"/>
      <c r="BU214" s="76"/>
      <c r="BV214" s="76"/>
      <c r="BW214" s="76"/>
      <c r="BX214" s="76"/>
      <c r="BY214" s="76"/>
      <c r="BZ214" s="76"/>
      <c r="CA214" s="76"/>
      <c r="CB214" s="76"/>
      <c r="CC214" s="76"/>
      <c r="CD214" s="76"/>
      <c r="CE214" s="76"/>
      <c r="CF214" s="76"/>
      <c r="CG214" s="76"/>
      <c r="CH214" s="76"/>
      <c r="CI214" s="76"/>
      <c r="CJ214" s="76"/>
      <c r="CK214" s="76"/>
      <c r="CL214" s="76"/>
      <c r="CM214" s="76"/>
      <c r="CN214" s="76"/>
      <c r="CO214" s="76"/>
      <c r="CP214" s="76"/>
      <c r="CQ214" s="76"/>
      <c r="CR214" s="76"/>
      <c r="CS214" s="76"/>
      <c r="CT214" s="76"/>
      <c r="CU214" s="76"/>
      <c r="CV214" s="76"/>
      <c r="CW214" s="76"/>
      <c r="CX214" s="76"/>
      <c r="CY214" s="76"/>
      <c r="CZ214" s="76"/>
      <c r="DA214" s="76"/>
      <c r="DB214" s="76"/>
      <c r="DC214" s="76"/>
      <c r="DD214" s="76"/>
      <c r="DE214" s="76"/>
      <c r="DF214" s="76"/>
      <c r="DG214" s="76"/>
      <c r="DH214" s="76"/>
      <c r="DI214" s="76"/>
      <c r="DJ214" s="76"/>
      <c r="DK214" s="76"/>
      <c r="DL214" s="76"/>
      <c r="DM214" s="76"/>
      <c r="DN214" s="76"/>
      <c r="DO214" s="76"/>
    </row>
    <row r="215" spans="17:119">
      <c r="Q215"/>
      <c r="R215"/>
      <c r="S215"/>
      <c r="T215"/>
      <c r="U215"/>
      <c r="V215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76"/>
      <c r="BI215" s="76"/>
      <c r="BJ215" s="76"/>
      <c r="BK215" s="76"/>
      <c r="BL215" s="76"/>
      <c r="BM215" s="76"/>
      <c r="BN215" s="76"/>
      <c r="BO215" s="76"/>
      <c r="BP215" s="76"/>
      <c r="BQ215" s="76"/>
      <c r="BR215" s="76"/>
      <c r="BS215" s="76"/>
      <c r="BT215" s="76"/>
      <c r="BU215" s="76"/>
      <c r="BV215" s="76"/>
      <c r="BW215" s="76"/>
      <c r="BX215" s="76"/>
      <c r="BY215" s="76"/>
      <c r="BZ215" s="76"/>
      <c r="CA215" s="76"/>
      <c r="CB215" s="76"/>
      <c r="CC215" s="76"/>
      <c r="CD215" s="76"/>
      <c r="CE215" s="76"/>
      <c r="CF215" s="76"/>
      <c r="CG215" s="76"/>
      <c r="CH215" s="76"/>
      <c r="CI215" s="76"/>
      <c r="CJ215" s="76"/>
      <c r="CK215" s="76"/>
      <c r="CL215" s="76"/>
      <c r="CM215" s="76"/>
      <c r="CN215" s="76"/>
      <c r="CO215" s="76"/>
      <c r="CP215" s="76"/>
      <c r="CQ215" s="76"/>
      <c r="CR215" s="76"/>
      <c r="CS215" s="76"/>
      <c r="CT215" s="76"/>
      <c r="CU215" s="76"/>
      <c r="CV215" s="76"/>
      <c r="CW215" s="76"/>
      <c r="CX215" s="76"/>
      <c r="CY215" s="76"/>
      <c r="CZ215" s="76"/>
      <c r="DA215" s="76"/>
      <c r="DB215" s="76"/>
      <c r="DC215" s="76"/>
      <c r="DD215" s="76"/>
      <c r="DE215" s="76"/>
      <c r="DF215" s="76"/>
      <c r="DG215" s="76"/>
      <c r="DH215" s="76"/>
      <c r="DI215" s="76"/>
      <c r="DJ215" s="76"/>
      <c r="DK215" s="76"/>
      <c r="DL215" s="76"/>
      <c r="DM215" s="76"/>
      <c r="DN215" s="76"/>
      <c r="DO215" s="76"/>
    </row>
    <row r="216" spans="17:119">
      <c r="Q216"/>
      <c r="R216"/>
      <c r="S216"/>
      <c r="T216"/>
      <c r="U216"/>
      <c r="V21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  <c r="BJ216" s="76"/>
      <c r="BK216" s="76"/>
      <c r="BL216" s="76"/>
      <c r="BM216" s="76"/>
      <c r="BN216" s="76"/>
      <c r="BO216" s="76"/>
      <c r="BP216" s="76"/>
      <c r="BQ216" s="76"/>
      <c r="BR216" s="76"/>
      <c r="BS216" s="76"/>
      <c r="BT216" s="76"/>
      <c r="BU216" s="76"/>
      <c r="BV216" s="76"/>
      <c r="BW216" s="76"/>
      <c r="BX216" s="76"/>
      <c r="BY216" s="76"/>
      <c r="BZ216" s="76"/>
      <c r="CA216" s="76"/>
      <c r="CB216" s="76"/>
      <c r="CC216" s="76"/>
      <c r="CD216" s="76"/>
      <c r="CE216" s="76"/>
      <c r="CF216" s="76"/>
      <c r="CG216" s="76"/>
      <c r="CH216" s="76"/>
      <c r="CI216" s="76"/>
      <c r="CJ216" s="76"/>
      <c r="CK216" s="76"/>
      <c r="CL216" s="76"/>
      <c r="CM216" s="76"/>
      <c r="CN216" s="76"/>
      <c r="CO216" s="76"/>
      <c r="CP216" s="76"/>
      <c r="CQ216" s="76"/>
      <c r="CR216" s="76"/>
      <c r="CS216" s="76"/>
      <c r="CT216" s="76"/>
      <c r="CU216" s="76"/>
      <c r="CV216" s="76"/>
      <c r="CW216" s="76"/>
      <c r="CX216" s="76"/>
      <c r="CY216" s="76"/>
      <c r="CZ216" s="76"/>
      <c r="DA216" s="76"/>
      <c r="DB216" s="76"/>
      <c r="DC216" s="76"/>
      <c r="DD216" s="76"/>
      <c r="DE216" s="76"/>
      <c r="DF216" s="76"/>
      <c r="DG216" s="76"/>
      <c r="DH216" s="76"/>
      <c r="DI216" s="76"/>
      <c r="DJ216" s="76"/>
      <c r="DK216" s="76"/>
      <c r="DL216" s="76"/>
      <c r="DM216" s="76"/>
      <c r="DN216" s="76"/>
      <c r="DO216" s="76"/>
    </row>
    <row r="217" spans="17:119">
      <c r="Q217"/>
      <c r="R217"/>
      <c r="S217"/>
      <c r="T217"/>
      <c r="U217"/>
      <c r="V217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  <c r="BJ217" s="76"/>
      <c r="BK217" s="76"/>
      <c r="BL217" s="76"/>
      <c r="BM217" s="76"/>
      <c r="BN217" s="76"/>
      <c r="BO217" s="76"/>
      <c r="BP217" s="76"/>
      <c r="BQ217" s="76"/>
      <c r="BR217" s="76"/>
      <c r="BS217" s="76"/>
      <c r="BT217" s="76"/>
      <c r="BU217" s="76"/>
      <c r="BV217" s="76"/>
      <c r="BW217" s="76"/>
      <c r="BX217" s="76"/>
      <c r="BY217" s="76"/>
      <c r="BZ217" s="76"/>
      <c r="CA217" s="76"/>
      <c r="CB217" s="76"/>
      <c r="CC217" s="76"/>
      <c r="CD217" s="76"/>
      <c r="CE217" s="76"/>
      <c r="CF217" s="76"/>
      <c r="CG217" s="76"/>
      <c r="CH217" s="76"/>
      <c r="CI217" s="76"/>
      <c r="CJ217" s="76"/>
      <c r="CK217" s="76"/>
      <c r="CL217" s="76"/>
      <c r="CM217" s="76"/>
      <c r="CN217" s="76"/>
      <c r="CO217" s="76"/>
      <c r="CP217" s="76"/>
      <c r="CQ217" s="76"/>
      <c r="CR217" s="76"/>
      <c r="CS217" s="76"/>
      <c r="CT217" s="76"/>
      <c r="CU217" s="76"/>
      <c r="CV217" s="76"/>
      <c r="CW217" s="76"/>
      <c r="CX217" s="76"/>
      <c r="CY217" s="76"/>
      <c r="CZ217" s="76"/>
      <c r="DA217" s="76"/>
      <c r="DB217" s="76"/>
      <c r="DC217" s="76"/>
      <c r="DD217" s="76"/>
      <c r="DE217" s="76"/>
      <c r="DF217" s="76"/>
      <c r="DG217" s="76"/>
      <c r="DH217" s="76"/>
      <c r="DI217" s="76"/>
      <c r="DJ217" s="76"/>
      <c r="DK217" s="76"/>
      <c r="DL217" s="76"/>
      <c r="DM217" s="76"/>
      <c r="DN217" s="76"/>
      <c r="DO217" s="76"/>
    </row>
    <row r="218" spans="17:119">
      <c r="Q218"/>
      <c r="R218"/>
      <c r="S218"/>
      <c r="T218"/>
      <c r="U218"/>
      <c r="V218"/>
      <c r="AT218" s="76"/>
      <c r="AU218" s="76"/>
      <c r="AV218" s="76"/>
      <c r="AW218" s="76"/>
      <c r="AX218" s="76"/>
      <c r="AY218" s="76"/>
      <c r="AZ218" s="76"/>
      <c r="BA218" s="76"/>
      <c r="BB218" s="76"/>
      <c r="BC218" s="76"/>
      <c r="BD218" s="76"/>
      <c r="BE218" s="76"/>
      <c r="BF218" s="76"/>
      <c r="BG218" s="76"/>
      <c r="BH218" s="76"/>
      <c r="BI218" s="76"/>
      <c r="BJ218" s="76"/>
      <c r="BK218" s="7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  <c r="BX218" s="76"/>
      <c r="BY218" s="76"/>
      <c r="BZ218" s="76"/>
      <c r="CA218" s="76"/>
      <c r="CB218" s="76"/>
      <c r="CC218" s="76"/>
      <c r="CD218" s="76"/>
      <c r="CE218" s="76"/>
      <c r="CF218" s="76"/>
      <c r="CG218" s="76"/>
      <c r="CH218" s="76"/>
      <c r="CI218" s="76"/>
      <c r="CJ218" s="76"/>
      <c r="CK218" s="76"/>
      <c r="CL218" s="76"/>
      <c r="CM218" s="76"/>
      <c r="CN218" s="76"/>
      <c r="CO218" s="76"/>
      <c r="CP218" s="76"/>
      <c r="CQ218" s="76"/>
      <c r="CR218" s="76"/>
      <c r="CS218" s="76"/>
      <c r="CT218" s="76"/>
      <c r="CU218" s="76"/>
      <c r="CV218" s="76"/>
      <c r="CW218" s="76"/>
      <c r="CX218" s="76"/>
      <c r="CY218" s="76"/>
      <c r="CZ218" s="76"/>
      <c r="DA218" s="76"/>
      <c r="DB218" s="76"/>
      <c r="DC218" s="76"/>
      <c r="DD218" s="76"/>
      <c r="DE218" s="76"/>
      <c r="DF218" s="76"/>
      <c r="DG218" s="76"/>
      <c r="DH218" s="76"/>
      <c r="DI218" s="76"/>
      <c r="DJ218" s="76"/>
      <c r="DK218" s="76"/>
      <c r="DL218" s="76"/>
      <c r="DM218" s="76"/>
      <c r="DN218" s="76"/>
      <c r="DO218" s="76"/>
    </row>
    <row r="219" spans="17:119">
      <c r="Q219"/>
      <c r="R219"/>
      <c r="S219"/>
      <c r="T219"/>
      <c r="U219"/>
      <c r="V219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  <c r="BJ219" s="76"/>
      <c r="BK219" s="76"/>
      <c r="BL219" s="76"/>
      <c r="BM219" s="76"/>
      <c r="BN219" s="76"/>
      <c r="BO219" s="76"/>
      <c r="BP219" s="76"/>
      <c r="BQ219" s="76"/>
      <c r="BR219" s="76"/>
      <c r="BS219" s="76"/>
      <c r="BT219" s="76"/>
      <c r="BU219" s="76"/>
      <c r="BV219" s="76"/>
      <c r="BW219" s="76"/>
      <c r="BX219" s="76"/>
      <c r="BY219" s="76"/>
      <c r="BZ219" s="76"/>
      <c r="CA219" s="76"/>
      <c r="CB219" s="76"/>
      <c r="CC219" s="76"/>
      <c r="CD219" s="76"/>
      <c r="CE219" s="76"/>
      <c r="CF219" s="76"/>
      <c r="CG219" s="76"/>
      <c r="CH219" s="76"/>
      <c r="CI219" s="76"/>
      <c r="CJ219" s="76"/>
      <c r="CK219" s="76"/>
      <c r="CL219" s="76"/>
      <c r="CM219" s="76"/>
      <c r="CN219" s="76"/>
      <c r="CO219" s="76"/>
      <c r="CP219" s="76"/>
      <c r="CQ219" s="76"/>
      <c r="CR219" s="76"/>
      <c r="CS219" s="76"/>
      <c r="CT219" s="76"/>
      <c r="CU219" s="76"/>
      <c r="CV219" s="76"/>
      <c r="CW219" s="76"/>
      <c r="CX219" s="76"/>
      <c r="CY219" s="76"/>
      <c r="CZ219" s="76"/>
      <c r="DA219" s="76"/>
      <c r="DB219" s="76"/>
      <c r="DC219" s="76"/>
      <c r="DD219" s="76"/>
      <c r="DE219" s="76"/>
      <c r="DF219" s="76"/>
      <c r="DG219" s="76"/>
      <c r="DH219" s="76"/>
      <c r="DI219" s="76"/>
      <c r="DJ219" s="76"/>
      <c r="DK219" s="76"/>
      <c r="DL219" s="76"/>
      <c r="DM219" s="76"/>
      <c r="DN219" s="76"/>
      <c r="DO219" s="76"/>
    </row>
    <row r="220" spans="17:119">
      <c r="Q220"/>
      <c r="R220"/>
      <c r="S220"/>
      <c r="T220"/>
      <c r="U220"/>
      <c r="V220"/>
      <c r="AT220" s="76"/>
      <c r="AU220" s="76"/>
      <c r="AV220" s="76"/>
      <c r="AW220" s="76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76"/>
      <c r="BI220" s="76"/>
      <c r="BJ220" s="76"/>
      <c r="BK220" s="76"/>
      <c r="BL220" s="76"/>
      <c r="BM220" s="76"/>
      <c r="BN220" s="76"/>
      <c r="BO220" s="76"/>
      <c r="BP220" s="76"/>
      <c r="BQ220" s="76"/>
      <c r="BR220" s="76"/>
      <c r="BS220" s="76"/>
      <c r="BT220" s="76"/>
      <c r="BU220" s="76"/>
      <c r="BV220" s="76"/>
      <c r="BW220" s="76"/>
      <c r="BX220" s="76"/>
      <c r="BY220" s="76"/>
      <c r="BZ220" s="76"/>
      <c r="CA220" s="76"/>
      <c r="CB220" s="76"/>
      <c r="CC220" s="76"/>
      <c r="CD220" s="76"/>
      <c r="CE220" s="76"/>
      <c r="CF220" s="76"/>
      <c r="CG220" s="76"/>
      <c r="CH220" s="76"/>
      <c r="CI220" s="76"/>
      <c r="CJ220" s="76"/>
      <c r="CK220" s="76"/>
      <c r="CL220" s="76"/>
      <c r="CM220" s="76"/>
      <c r="CN220" s="76"/>
      <c r="CO220" s="76"/>
      <c r="CP220" s="76"/>
      <c r="CQ220" s="76"/>
      <c r="CR220" s="76"/>
      <c r="CS220" s="76"/>
      <c r="CT220" s="76"/>
      <c r="CU220" s="76"/>
      <c r="CV220" s="76"/>
      <c r="CW220" s="76"/>
      <c r="CX220" s="76"/>
      <c r="CY220" s="76"/>
      <c r="CZ220" s="76"/>
      <c r="DA220" s="76"/>
      <c r="DB220" s="76"/>
      <c r="DC220" s="76"/>
      <c r="DD220" s="76"/>
      <c r="DE220" s="76"/>
      <c r="DF220" s="76"/>
      <c r="DG220" s="76"/>
      <c r="DH220" s="76"/>
      <c r="DI220" s="76"/>
      <c r="DJ220" s="76"/>
      <c r="DK220" s="76"/>
      <c r="DL220" s="76"/>
      <c r="DM220" s="76"/>
      <c r="DN220" s="76"/>
      <c r="DO220" s="76"/>
    </row>
    <row r="221" spans="17:119">
      <c r="Q221"/>
      <c r="R221"/>
      <c r="S221"/>
      <c r="T221"/>
      <c r="U221"/>
      <c r="V221"/>
      <c r="AT221" s="76"/>
      <c r="AU221" s="76"/>
      <c r="AV221" s="76"/>
      <c r="AW221" s="76"/>
      <c r="AX221" s="76"/>
      <c r="AY221" s="76"/>
      <c r="AZ221" s="76"/>
      <c r="BA221" s="76"/>
      <c r="BB221" s="76"/>
      <c r="BC221" s="76"/>
      <c r="BD221" s="76"/>
      <c r="BE221" s="76"/>
      <c r="BF221" s="76"/>
      <c r="BG221" s="76"/>
      <c r="BH221" s="76"/>
      <c r="BI221" s="76"/>
      <c r="BJ221" s="76"/>
      <c r="BK221" s="76"/>
      <c r="BL221" s="76"/>
      <c r="BM221" s="76"/>
      <c r="BN221" s="76"/>
      <c r="BO221" s="76"/>
      <c r="BP221" s="76"/>
      <c r="BQ221" s="76"/>
      <c r="BR221" s="76"/>
      <c r="BS221" s="76"/>
      <c r="BT221" s="76"/>
      <c r="BU221" s="76"/>
      <c r="BV221" s="76"/>
      <c r="BW221" s="76"/>
      <c r="BX221" s="76"/>
      <c r="BY221" s="76"/>
      <c r="BZ221" s="76"/>
      <c r="CA221" s="76"/>
      <c r="CB221" s="76"/>
      <c r="CC221" s="76"/>
      <c r="CD221" s="76"/>
      <c r="CE221" s="76"/>
      <c r="CF221" s="76"/>
      <c r="CG221" s="76"/>
      <c r="CH221" s="76"/>
      <c r="CI221" s="76"/>
      <c r="CJ221" s="76"/>
      <c r="CK221" s="76"/>
      <c r="CL221" s="76"/>
      <c r="CM221" s="76"/>
      <c r="CN221" s="76"/>
      <c r="CO221" s="76"/>
      <c r="CP221" s="76"/>
      <c r="CQ221" s="76"/>
      <c r="CR221" s="76"/>
      <c r="CS221" s="76"/>
      <c r="CT221" s="76"/>
      <c r="CU221" s="76"/>
      <c r="CV221" s="76"/>
      <c r="CW221" s="76"/>
      <c r="CX221" s="76"/>
      <c r="CY221" s="76"/>
      <c r="CZ221" s="76"/>
      <c r="DA221" s="76"/>
      <c r="DB221" s="76"/>
      <c r="DC221" s="76"/>
      <c r="DD221" s="76"/>
      <c r="DE221" s="76"/>
      <c r="DF221" s="76"/>
      <c r="DG221" s="76"/>
      <c r="DH221" s="76"/>
      <c r="DI221" s="76"/>
      <c r="DJ221" s="76"/>
      <c r="DK221" s="76"/>
      <c r="DL221" s="76"/>
      <c r="DM221" s="76"/>
      <c r="DN221" s="76"/>
      <c r="DO221" s="76"/>
    </row>
    <row r="222" spans="17:119">
      <c r="Q222"/>
      <c r="R222"/>
      <c r="S222"/>
      <c r="T222"/>
      <c r="U222"/>
      <c r="V222"/>
      <c r="AT222" s="76"/>
      <c r="AU222" s="76"/>
      <c r="AV222" s="76"/>
      <c r="AW222" s="76"/>
      <c r="AX222" s="76"/>
      <c r="AY222" s="76"/>
      <c r="AZ222" s="76"/>
      <c r="BA222" s="76"/>
      <c r="BB222" s="76"/>
      <c r="BC222" s="76"/>
      <c r="BD222" s="76"/>
      <c r="BE222" s="76"/>
      <c r="BF222" s="76"/>
      <c r="BG222" s="76"/>
      <c r="BH222" s="76"/>
      <c r="BI222" s="76"/>
      <c r="BJ222" s="76"/>
      <c r="BK222" s="76"/>
      <c r="BL222" s="76"/>
      <c r="BM222" s="76"/>
      <c r="BN222" s="76"/>
      <c r="BO222" s="76"/>
      <c r="BP222" s="76"/>
      <c r="BQ222" s="76"/>
      <c r="BR222" s="76"/>
      <c r="BS222" s="76"/>
      <c r="BT222" s="76"/>
      <c r="BU222" s="76"/>
      <c r="BV222" s="76"/>
      <c r="BW222" s="76"/>
      <c r="BX222" s="76"/>
      <c r="BY222" s="76"/>
      <c r="BZ222" s="76"/>
      <c r="CA222" s="76"/>
      <c r="CB222" s="76"/>
      <c r="CC222" s="76"/>
      <c r="CD222" s="76"/>
      <c r="CE222" s="76"/>
      <c r="CF222" s="76"/>
      <c r="CG222" s="76"/>
      <c r="CH222" s="76"/>
      <c r="CI222" s="76"/>
      <c r="CJ222" s="76"/>
      <c r="CK222" s="76"/>
      <c r="CL222" s="76"/>
      <c r="CM222" s="76"/>
      <c r="CN222" s="76"/>
      <c r="CO222" s="76"/>
      <c r="CP222" s="76"/>
      <c r="CQ222" s="76"/>
      <c r="CR222" s="76"/>
      <c r="CS222" s="76"/>
      <c r="CT222" s="76"/>
      <c r="CU222" s="76"/>
      <c r="CV222" s="76"/>
      <c r="CW222" s="76"/>
      <c r="CX222" s="76"/>
      <c r="CY222" s="76"/>
      <c r="CZ222" s="76"/>
      <c r="DA222" s="76"/>
      <c r="DB222" s="76"/>
      <c r="DC222" s="76"/>
      <c r="DD222" s="76"/>
      <c r="DE222" s="76"/>
      <c r="DF222" s="76"/>
      <c r="DG222" s="76"/>
      <c r="DH222" s="76"/>
      <c r="DI222" s="76"/>
      <c r="DJ222" s="76"/>
      <c r="DK222" s="76"/>
      <c r="DL222" s="76"/>
      <c r="DM222" s="76"/>
      <c r="DN222" s="76"/>
      <c r="DO222" s="76"/>
    </row>
    <row r="223" spans="17:119">
      <c r="Q223"/>
      <c r="R223"/>
      <c r="S223"/>
      <c r="T223"/>
      <c r="U223"/>
      <c r="V223"/>
      <c r="AT223" s="76"/>
      <c r="AU223" s="76"/>
      <c r="AV223" s="76"/>
      <c r="AW223" s="76"/>
      <c r="AX223" s="76"/>
      <c r="AY223" s="76"/>
      <c r="AZ223" s="76"/>
      <c r="BA223" s="76"/>
      <c r="BB223" s="76"/>
      <c r="BC223" s="76"/>
      <c r="BD223" s="76"/>
      <c r="BE223" s="76"/>
      <c r="BF223" s="76"/>
      <c r="BG223" s="76"/>
      <c r="BH223" s="76"/>
      <c r="BI223" s="76"/>
      <c r="BJ223" s="76"/>
      <c r="BK223" s="76"/>
      <c r="BL223" s="76"/>
      <c r="BM223" s="76"/>
      <c r="BN223" s="76"/>
      <c r="BO223" s="76"/>
      <c r="BP223" s="76"/>
      <c r="BQ223" s="76"/>
      <c r="BR223" s="76"/>
      <c r="BS223" s="76"/>
      <c r="BT223" s="76"/>
      <c r="BU223" s="76"/>
      <c r="BV223" s="76"/>
      <c r="BW223" s="76"/>
      <c r="BX223" s="76"/>
      <c r="BY223" s="76"/>
      <c r="BZ223" s="76"/>
      <c r="CA223" s="76"/>
      <c r="CB223" s="76"/>
      <c r="CC223" s="76"/>
      <c r="CD223" s="76"/>
      <c r="CE223" s="76"/>
      <c r="CF223" s="76"/>
      <c r="CG223" s="76"/>
      <c r="CH223" s="76"/>
      <c r="CI223" s="76"/>
      <c r="CJ223" s="76"/>
      <c r="CK223" s="76"/>
      <c r="CL223" s="76"/>
      <c r="CM223" s="76"/>
      <c r="CN223" s="76"/>
      <c r="CO223" s="76"/>
      <c r="CP223" s="76"/>
      <c r="CQ223" s="76"/>
      <c r="CR223" s="76"/>
      <c r="CS223" s="76"/>
      <c r="CT223" s="76"/>
      <c r="CU223" s="76"/>
      <c r="CV223" s="76"/>
      <c r="CW223" s="76"/>
      <c r="CX223" s="76"/>
      <c r="CY223" s="76"/>
      <c r="CZ223" s="76"/>
      <c r="DA223" s="76"/>
      <c r="DB223" s="76"/>
      <c r="DC223" s="76"/>
      <c r="DD223" s="76"/>
      <c r="DE223" s="76"/>
      <c r="DF223" s="76"/>
      <c r="DG223" s="76"/>
      <c r="DH223" s="76"/>
      <c r="DI223" s="76"/>
      <c r="DJ223" s="76"/>
      <c r="DK223" s="76"/>
      <c r="DL223" s="76"/>
      <c r="DM223" s="76"/>
      <c r="DN223" s="76"/>
      <c r="DO223" s="76"/>
    </row>
    <row r="224" spans="17:119">
      <c r="Q224"/>
      <c r="R224"/>
      <c r="S224"/>
      <c r="T224"/>
      <c r="U224"/>
      <c r="V224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  <c r="BH224" s="76"/>
      <c r="BI224" s="76"/>
      <c r="BJ224" s="76"/>
      <c r="BK224" s="76"/>
      <c r="BL224" s="76"/>
      <c r="BM224" s="76"/>
      <c r="BN224" s="76"/>
      <c r="BO224" s="76"/>
      <c r="BP224" s="76"/>
      <c r="BQ224" s="76"/>
      <c r="BR224" s="76"/>
      <c r="BS224" s="76"/>
      <c r="BT224" s="76"/>
      <c r="BU224" s="76"/>
      <c r="BV224" s="76"/>
      <c r="BW224" s="76"/>
      <c r="BX224" s="76"/>
      <c r="BY224" s="76"/>
      <c r="BZ224" s="76"/>
      <c r="CA224" s="76"/>
      <c r="CB224" s="76"/>
      <c r="CC224" s="76"/>
      <c r="CD224" s="76"/>
      <c r="CE224" s="76"/>
      <c r="CF224" s="76"/>
      <c r="CG224" s="76"/>
      <c r="CH224" s="76"/>
      <c r="CI224" s="76"/>
      <c r="CJ224" s="76"/>
      <c r="CK224" s="76"/>
      <c r="CL224" s="76"/>
      <c r="CM224" s="76"/>
      <c r="CN224" s="76"/>
      <c r="CO224" s="76"/>
      <c r="CP224" s="76"/>
      <c r="CQ224" s="76"/>
      <c r="CR224" s="76"/>
      <c r="CS224" s="76"/>
      <c r="CT224" s="76"/>
      <c r="CU224" s="76"/>
      <c r="CV224" s="76"/>
      <c r="CW224" s="76"/>
      <c r="CX224" s="76"/>
      <c r="CY224" s="76"/>
      <c r="CZ224" s="76"/>
      <c r="DA224" s="76"/>
      <c r="DB224" s="76"/>
      <c r="DC224" s="76"/>
      <c r="DD224" s="76"/>
      <c r="DE224" s="76"/>
      <c r="DF224" s="76"/>
      <c r="DG224" s="76"/>
      <c r="DH224" s="76"/>
      <c r="DI224" s="76"/>
      <c r="DJ224" s="76"/>
      <c r="DK224" s="76"/>
      <c r="DL224" s="76"/>
      <c r="DM224" s="76"/>
      <c r="DN224" s="76"/>
      <c r="DO224" s="76"/>
    </row>
    <row r="225" spans="17:119">
      <c r="Q225"/>
      <c r="R225"/>
      <c r="S225"/>
      <c r="T225"/>
      <c r="U225"/>
      <c r="V225"/>
      <c r="AT225" s="76"/>
      <c r="AU225" s="76"/>
      <c r="AV225" s="76"/>
      <c r="AW225" s="76"/>
      <c r="AX225" s="76"/>
      <c r="AY225" s="76"/>
      <c r="AZ225" s="76"/>
      <c r="BA225" s="76"/>
      <c r="BB225" s="76"/>
      <c r="BC225" s="76"/>
      <c r="BD225" s="76"/>
      <c r="BE225" s="76"/>
      <c r="BF225" s="76"/>
      <c r="BG225" s="76"/>
      <c r="BH225" s="76"/>
      <c r="BI225" s="76"/>
      <c r="BJ225" s="76"/>
      <c r="BK225" s="76"/>
      <c r="BL225" s="76"/>
      <c r="BM225" s="76"/>
      <c r="BN225" s="76"/>
      <c r="BO225" s="76"/>
      <c r="BP225" s="76"/>
      <c r="BQ225" s="76"/>
      <c r="BR225" s="76"/>
      <c r="BS225" s="76"/>
      <c r="BT225" s="76"/>
      <c r="BU225" s="76"/>
      <c r="BV225" s="76"/>
      <c r="BW225" s="76"/>
      <c r="BX225" s="76"/>
      <c r="BY225" s="76"/>
      <c r="BZ225" s="76"/>
      <c r="CA225" s="76"/>
      <c r="CB225" s="76"/>
      <c r="CC225" s="76"/>
      <c r="CD225" s="76"/>
      <c r="CE225" s="76"/>
      <c r="CF225" s="76"/>
      <c r="CG225" s="76"/>
      <c r="CH225" s="76"/>
      <c r="CI225" s="76"/>
      <c r="CJ225" s="76"/>
      <c r="CK225" s="76"/>
      <c r="CL225" s="76"/>
      <c r="CM225" s="76"/>
      <c r="CN225" s="76"/>
      <c r="CO225" s="76"/>
      <c r="CP225" s="76"/>
      <c r="CQ225" s="76"/>
      <c r="CR225" s="76"/>
      <c r="CS225" s="76"/>
      <c r="CT225" s="76"/>
      <c r="CU225" s="76"/>
      <c r="CV225" s="76"/>
      <c r="CW225" s="76"/>
      <c r="CX225" s="76"/>
      <c r="CY225" s="76"/>
      <c r="CZ225" s="76"/>
      <c r="DA225" s="76"/>
      <c r="DB225" s="76"/>
      <c r="DC225" s="76"/>
      <c r="DD225" s="76"/>
      <c r="DE225" s="76"/>
      <c r="DF225" s="76"/>
      <c r="DG225" s="76"/>
      <c r="DH225" s="76"/>
      <c r="DI225" s="76"/>
      <c r="DJ225" s="76"/>
      <c r="DK225" s="76"/>
      <c r="DL225" s="76"/>
      <c r="DM225" s="76"/>
      <c r="DN225" s="76"/>
      <c r="DO225" s="76"/>
    </row>
    <row r="226" spans="17:119">
      <c r="Q226"/>
      <c r="R226"/>
      <c r="S226"/>
      <c r="T226"/>
      <c r="U226"/>
      <c r="V226"/>
      <c r="AT226" s="76"/>
      <c r="AU226" s="76"/>
      <c r="AV226" s="76"/>
      <c r="AW226" s="76"/>
      <c r="AX226" s="76"/>
      <c r="AY226" s="76"/>
      <c r="AZ226" s="76"/>
      <c r="BA226" s="76"/>
      <c r="BB226" s="76"/>
      <c r="BC226" s="76"/>
      <c r="BD226" s="76"/>
      <c r="BE226" s="76"/>
      <c r="BF226" s="76"/>
      <c r="BG226" s="76"/>
      <c r="BH226" s="76"/>
      <c r="BI226" s="76"/>
      <c r="BJ226" s="76"/>
      <c r="BK226" s="76"/>
      <c r="BL226" s="76"/>
      <c r="BM226" s="76"/>
      <c r="BN226" s="76"/>
      <c r="BO226" s="76"/>
      <c r="BP226" s="76"/>
      <c r="BQ226" s="76"/>
      <c r="BR226" s="76"/>
      <c r="BS226" s="76"/>
      <c r="BT226" s="76"/>
      <c r="BU226" s="76"/>
      <c r="BV226" s="76"/>
      <c r="BW226" s="76"/>
      <c r="BX226" s="76"/>
      <c r="BY226" s="76"/>
      <c r="BZ226" s="76"/>
      <c r="CA226" s="76"/>
      <c r="CB226" s="76"/>
      <c r="CC226" s="76"/>
      <c r="CD226" s="76"/>
      <c r="CE226" s="76"/>
      <c r="CF226" s="76"/>
      <c r="CG226" s="76"/>
      <c r="CH226" s="76"/>
      <c r="CI226" s="76"/>
      <c r="CJ226" s="76"/>
      <c r="CK226" s="76"/>
      <c r="CL226" s="76"/>
      <c r="CM226" s="76"/>
      <c r="CN226" s="76"/>
      <c r="CO226" s="76"/>
      <c r="CP226" s="76"/>
      <c r="CQ226" s="76"/>
      <c r="CR226" s="76"/>
      <c r="CS226" s="76"/>
      <c r="CT226" s="76"/>
      <c r="CU226" s="76"/>
      <c r="CV226" s="76"/>
      <c r="CW226" s="76"/>
      <c r="CX226" s="76"/>
      <c r="CY226" s="76"/>
      <c r="CZ226" s="76"/>
      <c r="DA226" s="76"/>
      <c r="DB226" s="76"/>
      <c r="DC226" s="76"/>
      <c r="DD226" s="76"/>
      <c r="DE226" s="76"/>
      <c r="DF226" s="76"/>
      <c r="DG226" s="76"/>
      <c r="DH226" s="76"/>
      <c r="DI226" s="76"/>
      <c r="DJ226" s="76"/>
      <c r="DK226" s="76"/>
      <c r="DL226" s="76"/>
      <c r="DM226" s="76"/>
      <c r="DN226" s="76"/>
      <c r="DO226" s="76"/>
    </row>
    <row r="227" spans="17:119">
      <c r="Q227"/>
      <c r="R227"/>
      <c r="S227"/>
      <c r="T227"/>
      <c r="U227"/>
      <c r="V227"/>
      <c r="AT227" s="76"/>
      <c r="AU227" s="76"/>
      <c r="AV227" s="76"/>
      <c r="AW227" s="76"/>
      <c r="AX227" s="76"/>
      <c r="AY227" s="76"/>
      <c r="AZ227" s="76"/>
      <c r="BA227" s="76"/>
      <c r="BB227" s="76"/>
      <c r="BC227" s="76"/>
      <c r="BD227" s="76"/>
      <c r="BE227" s="76"/>
      <c r="BF227" s="76"/>
      <c r="BG227" s="76"/>
      <c r="BH227" s="76"/>
      <c r="BI227" s="76"/>
      <c r="BJ227" s="76"/>
      <c r="BK227" s="76"/>
      <c r="BL227" s="76"/>
      <c r="BM227" s="76"/>
      <c r="BN227" s="76"/>
      <c r="BO227" s="76"/>
      <c r="BP227" s="76"/>
      <c r="BQ227" s="76"/>
      <c r="BR227" s="76"/>
      <c r="BS227" s="76"/>
      <c r="BT227" s="76"/>
      <c r="BU227" s="76"/>
      <c r="BV227" s="76"/>
      <c r="BW227" s="76"/>
      <c r="BX227" s="76"/>
      <c r="BY227" s="76"/>
      <c r="BZ227" s="76"/>
      <c r="CA227" s="76"/>
      <c r="CB227" s="76"/>
      <c r="CC227" s="76"/>
      <c r="CD227" s="76"/>
      <c r="CE227" s="76"/>
      <c r="CF227" s="76"/>
      <c r="CG227" s="76"/>
      <c r="CH227" s="76"/>
      <c r="CI227" s="76"/>
      <c r="CJ227" s="76"/>
      <c r="CK227" s="76"/>
      <c r="CL227" s="76"/>
      <c r="CM227" s="76"/>
      <c r="CN227" s="76"/>
      <c r="CO227" s="76"/>
      <c r="CP227" s="76"/>
      <c r="CQ227" s="76"/>
      <c r="CR227" s="76"/>
      <c r="CS227" s="76"/>
      <c r="CT227" s="76"/>
      <c r="CU227" s="76"/>
      <c r="CV227" s="76"/>
      <c r="CW227" s="76"/>
      <c r="CX227" s="76"/>
      <c r="CY227" s="76"/>
      <c r="CZ227" s="76"/>
      <c r="DA227" s="76"/>
      <c r="DB227" s="76"/>
      <c r="DC227" s="76"/>
      <c r="DD227" s="76"/>
      <c r="DE227" s="76"/>
      <c r="DF227" s="76"/>
      <c r="DG227" s="76"/>
      <c r="DH227" s="76"/>
      <c r="DI227" s="76"/>
      <c r="DJ227" s="76"/>
      <c r="DK227" s="76"/>
      <c r="DL227" s="76"/>
      <c r="DM227" s="76"/>
      <c r="DN227" s="76"/>
      <c r="DO227" s="76"/>
    </row>
    <row r="228" spans="17:119">
      <c r="Q228"/>
      <c r="R228"/>
      <c r="S228"/>
      <c r="T228"/>
      <c r="U228"/>
      <c r="V228"/>
      <c r="AT228" s="76"/>
      <c r="AU228" s="76"/>
      <c r="AV228" s="76"/>
      <c r="AW228" s="76"/>
      <c r="AX228" s="76"/>
      <c r="AY228" s="76"/>
      <c r="AZ228" s="76"/>
      <c r="BA228" s="76"/>
      <c r="BB228" s="76"/>
      <c r="BC228" s="76"/>
      <c r="BD228" s="76"/>
      <c r="BE228" s="76"/>
      <c r="BF228" s="76"/>
      <c r="BG228" s="76"/>
      <c r="BH228" s="76"/>
      <c r="BI228" s="76"/>
      <c r="BJ228" s="76"/>
      <c r="BK228" s="76"/>
      <c r="BL228" s="76"/>
      <c r="BM228" s="76"/>
      <c r="BN228" s="76"/>
      <c r="BO228" s="76"/>
      <c r="BP228" s="76"/>
      <c r="BQ228" s="76"/>
      <c r="BR228" s="76"/>
      <c r="BS228" s="76"/>
      <c r="BT228" s="76"/>
      <c r="BU228" s="76"/>
      <c r="BV228" s="76"/>
      <c r="BW228" s="76"/>
      <c r="BX228" s="76"/>
      <c r="BY228" s="76"/>
      <c r="BZ228" s="76"/>
      <c r="CA228" s="76"/>
      <c r="CB228" s="76"/>
      <c r="CC228" s="76"/>
      <c r="CD228" s="76"/>
      <c r="CE228" s="76"/>
      <c r="CF228" s="76"/>
      <c r="CG228" s="76"/>
      <c r="CH228" s="76"/>
      <c r="CI228" s="76"/>
      <c r="CJ228" s="76"/>
      <c r="CK228" s="76"/>
      <c r="CL228" s="76"/>
      <c r="CM228" s="76"/>
      <c r="CN228" s="76"/>
      <c r="CO228" s="76"/>
      <c r="CP228" s="76"/>
      <c r="CQ228" s="76"/>
      <c r="CR228" s="76"/>
      <c r="CS228" s="76"/>
      <c r="CT228" s="76"/>
      <c r="CU228" s="76"/>
      <c r="CV228" s="76"/>
      <c r="CW228" s="76"/>
      <c r="CX228" s="76"/>
      <c r="CY228" s="76"/>
      <c r="CZ228" s="76"/>
      <c r="DA228" s="76"/>
      <c r="DB228" s="76"/>
      <c r="DC228" s="76"/>
      <c r="DD228" s="76"/>
      <c r="DE228" s="76"/>
      <c r="DF228" s="76"/>
      <c r="DG228" s="76"/>
      <c r="DH228" s="76"/>
      <c r="DI228" s="76"/>
      <c r="DJ228" s="76"/>
      <c r="DK228" s="76"/>
      <c r="DL228" s="76"/>
      <c r="DM228" s="76"/>
      <c r="DN228" s="76"/>
      <c r="DO228" s="76"/>
    </row>
    <row r="229" spans="17:119">
      <c r="Q229"/>
      <c r="R229"/>
      <c r="S229"/>
      <c r="T229"/>
      <c r="U229"/>
      <c r="V229"/>
      <c r="AT229" s="76"/>
      <c r="AU229" s="76"/>
      <c r="AV229" s="76"/>
      <c r="AW229" s="76"/>
      <c r="AX229" s="76"/>
      <c r="AY229" s="76"/>
      <c r="AZ229" s="76"/>
      <c r="BA229" s="76"/>
      <c r="BB229" s="76"/>
      <c r="BC229" s="76"/>
      <c r="BD229" s="76"/>
      <c r="BE229" s="76"/>
      <c r="BF229" s="76"/>
      <c r="BG229" s="76"/>
      <c r="BH229" s="76"/>
      <c r="BI229" s="76"/>
      <c r="BJ229" s="76"/>
      <c r="BK229" s="76"/>
      <c r="BL229" s="76"/>
      <c r="BM229" s="76"/>
      <c r="BN229" s="76"/>
      <c r="BO229" s="76"/>
      <c r="BP229" s="76"/>
      <c r="BQ229" s="76"/>
      <c r="BR229" s="76"/>
      <c r="BS229" s="76"/>
      <c r="BT229" s="76"/>
      <c r="BU229" s="76"/>
      <c r="BV229" s="76"/>
      <c r="BW229" s="76"/>
      <c r="BX229" s="76"/>
      <c r="BY229" s="76"/>
      <c r="BZ229" s="76"/>
      <c r="CA229" s="76"/>
      <c r="CB229" s="76"/>
      <c r="CC229" s="76"/>
      <c r="CD229" s="76"/>
      <c r="CE229" s="76"/>
      <c r="CF229" s="76"/>
      <c r="CG229" s="76"/>
      <c r="CH229" s="76"/>
      <c r="CI229" s="76"/>
      <c r="CJ229" s="76"/>
      <c r="CK229" s="76"/>
      <c r="CL229" s="76"/>
      <c r="CM229" s="76"/>
      <c r="CN229" s="76"/>
      <c r="CO229" s="76"/>
      <c r="CP229" s="76"/>
      <c r="CQ229" s="76"/>
      <c r="CR229" s="76"/>
      <c r="CS229" s="76"/>
      <c r="CT229" s="76"/>
      <c r="CU229" s="76"/>
      <c r="CV229" s="76"/>
      <c r="CW229" s="76"/>
      <c r="CX229" s="76"/>
      <c r="CY229" s="76"/>
      <c r="CZ229" s="76"/>
      <c r="DA229" s="76"/>
      <c r="DB229" s="76"/>
      <c r="DC229" s="76"/>
      <c r="DD229" s="76"/>
      <c r="DE229" s="76"/>
      <c r="DF229" s="76"/>
      <c r="DG229" s="76"/>
      <c r="DH229" s="76"/>
      <c r="DI229" s="76"/>
      <c r="DJ229" s="76"/>
      <c r="DK229" s="76"/>
      <c r="DL229" s="76"/>
      <c r="DM229" s="76"/>
      <c r="DN229" s="76"/>
      <c r="DO229" s="76"/>
    </row>
    <row r="230" spans="17:119">
      <c r="Q230"/>
      <c r="R230"/>
      <c r="S230"/>
      <c r="T230"/>
      <c r="U230"/>
      <c r="V230"/>
      <c r="AT230" s="76"/>
      <c r="AU230" s="76"/>
      <c r="AV230" s="76"/>
      <c r="AW230" s="76"/>
      <c r="AX230" s="76"/>
      <c r="AY230" s="76"/>
      <c r="AZ230" s="76"/>
      <c r="BA230" s="76"/>
      <c r="BB230" s="76"/>
      <c r="BC230" s="76"/>
      <c r="BD230" s="76"/>
      <c r="BE230" s="76"/>
      <c r="BF230" s="76"/>
      <c r="BG230" s="76"/>
      <c r="BH230" s="76"/>
      <c r="BI230" s="76"/>
      <c r="BJ230" s="76"/>
      <c r="BK230" s="76"/>
      <c r="BL230" s="76"/>
      <c r="BM230" s="76"/>
      <c r="BN230" s="76"/>
      <c r="BO230" s="76"/>
      <c r="BP230" s="76"/>
      <c r="BQ230" s="76"/>
      <c r="BR230" s="76"/>
      <c r="BS230" s="76"/>
      <c r="BT230" s="76"/>
      <c r="BU230" s="76"/>
      <c r="BV230" s="76"/>
      <c r="BW230" s="76"/>
      <c r="BX230" s="76"/>
      <c r="BY230" s="76"/>
      <c r="BZ230" s="76"/>
      <c r="CA230" s="76"/>
      <c r="CB230" s="76"/>
      <c r="CC230" s="76"/>
      <c r="CD230" s="76"/>
      <c r="CE230" s="76"/>
      <c r="CF230" s="76"/>
      <c r="CG230" s="76"/>
      <c r="CH230" s="76"/>
      <c r="CI230" s="76"/>
      <c r="CJ230" s="76"/>
      <c r="CK230" s="76"/>
      <c r="CL230" s="76"/>
      <c r="CM230" s="76"/>
      <c r="CN230" s="76"/>
      <c r="CO230" s="76"/>
      <c r="CP230" s="76"/>
      <c r="CQ230" s="76"/>
      <c r="CR230" s="76"/>
      <c r="CS230" s="76"/>
      <c r="CT230" s="76"/>
      <c r="CU230" s="76"/>
      <c r="CV230" s="76"/>
      <c r="CW230" s="76"/>
      <c r="CX230" s="76"/>
      <c r="CY230" s="76"/>
      <c r="CZ230" s="76"/>
      <c r="DA230" s="76"/>
      <c r="DB230" s="76"/>
      <c r="DC230" s="76"/>
      <c r="DD230" s="76"/>
      <c r="DE230" s="76"/>
      <c r="DF230" s="76"/>
      <c r="DG230" s="76"/>
      <c r="DH230" s="76"/>
      <c r="DI230" s="76"/>
      <c r="DJ230" s="76"/>
      <c r="DK230" s="76"/>
      <c r="DL230" s="76"/>
      <c r="DM230" s="76"/>
      <c r="DN230" s="76"/>
      <c r="DO230" s="76"/>
    </row>
    <row r="231" spans="17:119">
      <c r="Q231"/>
      <c r="R231"/>
      <c r="S231"/>
      <c r="T231"/>
      <c r="U231"/>
      <c r="V231"/>
      <c r="AT231" s="76"/>
      <c r="AU231" s="76"/>
      <c r="AV231" s="76"/>
      <c r="AW231" s="76"/>
      <c r="AX231" s="76"/>
      <c r="AY231" s="76"/>
      <c r="AZ231" s="76"/>
      <c r="BA231" s="76"/>
      <c r="BB231" s="76"/>
      <c r="BC231" s="76"/>
      <c r="BD231" s="76"/>
      <c r="BE231" s="76"/>
      <c r="BF231" s="76"/>
      <c r="BG231" s="76"/>
      <c r="BH231" s="76"/>
      <c r="BI231" s="76"/>
      <c r="BJ231" s="76"/>
      <c r="BK231" s="76"/>
      <c r="BL231" s="76"/>
      <c r="BM231" s="76"/>
      <c r="BN231" s="76"/>
      <c r="BO231" s="76"/>
      <c r="BP231" s="76"/>
      <c r="BQ231" s="76"/>
      <c r="BR231" s="76"/>
      <c r="BS231" s="76"/>
      <c r="BT231" s="76"/>
      <c r="BU231" s="76"/>
      <c r="BV231" s="76"/>
      <c r="BW231" s="76"/>
      <c r="BX231" s="76"/>
      <c r="BY231" s="76"/>
      <c r="BZ231" s="76"/>
      <c r="CA231" s="76"/>
      <c r="CB231" s="76"/>
      <c r="CC231" s="76"/>
      <c r="CD231" s="76"/>
      <c r="CE231" s="76"/>
      <c r="CF231" s="76"/>
      <c r="CG231" s="76"/>
      <c r="CH231" s="76"/>
      <c r="CI231" s="76"/>
      <c r="CJ231" s="76"/>
      <c r="CK231" s="76"/>
      <c r="CL231" s="76"/>
      <c r="CM231" s="76"/>
      <c r="CN231" s="76"/>
      <c r="CO231" s="76"/>
      <c r="CP231" s="76"/>
      <c r="CQ231" s="76"/>
      <c r="CR231" s="76"/>
      <c r="CS231" s="76"/>
      <c r="CT231" s="76"/>
      <c r="CU231" s="76"/>
      <c r="CV231" s="76"/>
      <c r="CW231" s="76"/>
      <c r="CX231" s="76"/>
      <c r="CY231" s="76"/>
      <c r="CZ231" s="76"/>
      <c r="DA231" s="76"/>
      <c r="DB231" s="76"/>
      <c r="DC231" s="76"/>
      <c r="DD231" s="76"/>
      <c r="DE231" s="76"/>
      <c r="DF231" s="76"/>
      <c r="DG231" s="76"/>
      <c r="DH231" s="76"/>
      <c r="DI231" s="76"/>
      <c r="DJ231" s="76"/>
      <c r="DK231" s="76"/>
      <c r="DL231" s="76"/>
      <c r="DM231" s="76"/>
      <c r="DN231" s="76"/>
      <c r="DO231" s="76"/>
    </row>
    <row r="232" spans="17:119">
      <c r="Q232"/>
      <c r="R232"/>
      <c r="S232"/>
      <c r="T232"/>
      <c r="U232"/>
      <c r="V232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6"/>
      <c r="BE232" s="76"/>
      <c r="BF232" s="76"/>
      <c r="BG232" s="76"/>
      <c r="BH232" s="76"/>
      <c r="BI232" s="76"/>
      <c r="BJ232" s="76"/>
      <c r="BK232" s="76"/>
      <c r="BL232" s="76"/>
      <c r="BM232" s="76"/>
      <c r="BN232" s="76"/>
      <c r="BO232" s="76"/>
      <c r="BP232" s="76"/>
      <c r="BQ232" s="76"/>
      <c r="BR232" s="76"/>
      <c r="BS232" s="76"/>
      <c r="BT232" s="76"/>
      <c r="BU232" s="76"/>
      <c r="BV232" s="76"/>
      <c r="BW232" s="76"/>
      <c r="BX232" s="76"/>
      <c r="BY232" s="76"/>
      <c r="BZ232" s="76"/>
      <c r="CA232" s="76"/>
      <c r="CB232" s="76"/>
      <c r="CC232" s="76"/>
      <c r="CD232" s="76"/>
      <c r="CE232" s="76"/>
      <c r="CF232" s="76"/>
      <c r="CG232" s="76"/>
      <c r="CH232" s="76"/>
      <c r="CI232" s="76"/>
      <c r="CJ232" s="76"/>
      <c r="CK232" s="76"/>
      <c r="CL232" s="76"/>
      <c r="CM232" s="76"/>
      <c r="CN232" s="76"/>
      <c r="CO232" s="76"/>
      <c r="CP232" s="76"/>
      <c r="CQ232" s="76"/>
      <c r="CR232" s="76"/>
      <c r="CS232" s="76"/>
      <c r="CT232" s="76"/>
      <c r="CU232" s="76"/>
      <c r="CV232" s="76"/>
      <c r="CW232" s="76"/>
      <c r="CX232" s="76"/>
      <c r="CY232" s="76"/>
      <c r="CZ232" s="76"/>
      <c r="DA232" s="76"/>
      <c r="DB232" s="76"/>
      <c r="DC232" s="76"/>
      <c r="DD232" s="76"/>
      <c r="DE232" s="76"/>
      <c r="DF232" s="76"/>
      <c r="DG232" s="76"/>
      <c r="DH232" s="76"/>
      <c r="DI232" s="76"/>
      <c r="DJ232" s="76"/>
      <c r="DK232" s="76"/>
      <c r="DL232" s="76"/>
      <c r="DM232" s="76"/>
      <c r="DN232" s="76"/>
      <c r="DO232" s="76"/>
    </row>
    <row r="233" spans="17:119">
      <c r="Q233"/>
      <c r="R233"/>
      <c r="S233"/>
      <c r="T233"/>
      <c r="U233"/>
      <c r="V233"/>
      <c r="AT233" s="76"/>
      <c r="AU233" s="76"/>
      <c r="AV233" s="76"/>
      <c r="AW233" s="76"/>
      <c r="AX233" s="76"/>
      <c r="AY233" s="76"/>
      <c r="AZ233" s="76"/>
      <c r="BA233" s="76"/>
      <c r="BB233" s="76"/>
      <c r="BC233" s="76"/>
      <c r="BD233" s="76"/>
      <c r="BE233" s="76"/>
      <c r="BF233" s="76"/>
      <c r="BG233" s="76"/>
      <c r="BH233" s="76"/>
      <c r="BI233" s="76"/>
      <c r="BJ233" s="76"/>
      <c r="BK233" s="76"/>
      <c r="BL233" s="76"/>
      <c r="BM233" s="76"/>
      <c r="BN233" s="76"/>
      <c r="BO233" s="76"/>
      <c r="BP233" s="76"/>
      <c r="BQ233" s="76"/>
      <c r="BR233" s="76"/>
      <c r="BS233" s="76"/>
      <c r="BT233" s="76"/>
      <c r="BU233" s="76"/>
      <c r="BV233" s="76"/>
      <c r="BW233" s="76"/>
      <c r="BX233" s="76"/>
      <c r="BY233" s="76"/>
      <c r="BZ233" s="76"/>
      <c r="CA233" s="76"/>
      <c r="CB233" s="76"/>
      <c r="CC233" s="76"/>
      <c r="CD233" s="76"/>
      <c r="CE233" s="76"/>
      <c r="CF233" s="76"/>
      <c r="CG233" s="76"/>
      <c r="CH233" s="76"/>
      <c r="CI233" s="76"/>
      <c r="CJ233" s="76"/>
      <c r="CK233" s="76"/>
      <c r="CL233" s="76"/>
      <c r="CM233" s="76"/>
      <c r="CN233" s="76"/>
      <c r="CO233" s="76"/>
      <c r="CP233" s="76"/>
      <c r="CQ233" s="76"/>
      <c r="CR233" s="76"/>
      <c r="CS233" s="76"/>
      <c r="CT233" s="76"/>
      <c r="CU233" s="76"/>
      <c r="CV233" s="76"/>
      <c r="CW233" s="76"/>
      <c r="CX233" s="76"/>
      <c r="CY233" s="76"/>
      <c r="CZ233" s="76"/>
      <c r="DA233" s="76"/>
      <c r="DB233" s="76"/>
      <c r="DC233" s="76"/>
      <c r="DD233" s="76"/>
      <c r="DE233" s="76"/>
      <c r="DF233" s="76"/>
      <c r="DG233" s="76"/>
      <c r="DH233" s="76"/>
      <c r="DI233" s="76"/>
      <c r="DJ233" s="76"/>
      <c r="DK233" s="76"/>
      <c r="DL233" s="76"/>
      <c r="DM233" s="76"/>
      <c r="DN233" s="76"/>
      <c r="DO233" s="76"/>
    </row>
    <row r="234" spans="17:119">
      <c r="Q234"/>
      <c r="R234"/>
      <c r="S234"/>
      <c r="T234"/>
      <c r="U234"/>
      <c r="V234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  <c r="BF234" s="76"/>
      <c r="BG234" s="76"/>
      <c r="BH234" s="76"/>
      <c r="BI234" s="76"/>
      <c r="BJ234" s="76"/>
      <c r="BK234" s="76"/>
      <c r="BL234" s="76"/>
      <c r="BM234" s="76"/>
      <c r="BN234" s="76"/>
      <c r="BO234" s="76"/>
      <c r="BP234" s="76"/>
      <c r="BQ234" s="76"/>
      <c r="BR234" s="76"/>
      <c r="BS234" s="76"/>
      <c r="BT234" s="76"/>
      <c r="BU234" s="76"/>
      <c r="BV234" s="76"/>
      <c r="BW234" s="76"/>
      <c r="BX234" s="76"/>
      <c r="BY234" s="76"/>
      <c r="BZ234" s="76"/>
      <c r="CA234" s="76"/>
      <c r="CB234" s="76"/>
      <c r="CC234" s="76"/>
      <c r="CD234" s="76"/>
      <c r="CE234" s="76"/>
      <c r="CF234" s="76"/>
      <c r="CG234" s="76"/>
      <c r="CH234" s="76"/>
      <c r="CI234" s="76"/>
      <c r="CJ234" s="76"/>
      <c r="CK234" s="76"/>
      <c r="CL234" s="76"/>
      <c r="CM234" s="76"/>
      <c r="CN234" s="76"/>
      <c r="CO234" s="76"/>
      <c r="CP234" s="76"/>
      <c r="CQ234" s="76"/>
      <c r="CR234" s="76"/>
      <c r="CS234" s="76"/>
      <c r="CT234" s="76"/>
      <c r="CU234" s="76"/>
      <c r="CV234" s="76"/>
      <c r="CW234" s="76"/>
      <c r="CX234" s="76"/>
      <c r="CY234" s="76"/>
      <c r="CZ234" s="76"/>
      <c r="DA234" s="76"/>
      <c r="DB234" s="76"/>
      <c r="DC234" s="76"/>
      <c r="DD234" s="76"/>
      <c r="DE234" s="76"/>
      <c r="DF234" s="76"/>
      <c r="DG234" s="76"/>
      <c r="DH234" s="76"/>
      <c r="DI234" s="76"/>
      <c r="DJ234" s="76"/>
      <c r="DK234" s="76"/>
      <c r="DL234" s="76"/>
      <c r="DM234" s="76"/>
      <c r="DN234" s="76"/>
      <c r="DO234" s="76"/>
    </row>
    <row r="235" spans="17:119">
      <c r="Q235"/>
      <c r="R235"/>
      <c r="S235"/>
      <c r="T235"/>
      <c r="U235"/>
      <c r="V235"/>
      <c r="AT235" s="76"/>
      <c r="AU235" s="76"/>
      <c r="AV235" s="76"/>
      <c r="AW235" s="76"/>
      <c r="AX235" s="76"/>
      <c r="AY235" s="76"/>
      <c r="AZ235" s="76"/>
      <c r="BA235" s="76"/>
      <c r="BB235" s="76"/>
      <c r="BC235" s="76"/>
      <c r="BD235" s="76"/>
      <c r="BE235" s="76"/>
      <c r="BF235" s="76"/>
      <c r="BG235" s="76"/>
      <c r="BH235" s="76"/>
      <c r="BI235" s="76"/>
      <c r="BJ235" s="76"/>
      <c r="BK235" s="76"/>
      <c r="BL235" s="76"/>
      <c r="BM235" s="76"/>
      <c r="BN235" s="76"/>
      <c r="BO235" s="76"/>
      <c r="BP235" s="76"/>
      <c r="BQ235" s="76"/>
      <c r="BR235" s="76"/>
      <c r="BS235" s="76"/>
      <c r="BT235" s="76"/>
      <c r="BU235" s="76"/>
      <c r="BV235" s="76"/>
      <c r="BW235" s="76"/>
      <c r="BX235" s="76"/>
      <c r="BY235" s="76"/>
      <c r="BZ235" s="76"/>
      <c r="CA235" s="76"/>
      <c r="CB235" s="76"/>
      <c r="CC235" s="76"/>
      <c r="CD235" s="76"/>
      <c r="CE235" s="76"/>
      <c r="CF235" s="76"/>
      <c r="CG235" s="76"/>
      <c r="CH235" s="76"/>
      <c r="CI235" s="76"/>
      <c r="CJ235" s="76"/>
      <c r="CK235" s="76"/>
      <c r="CL235" s="76"/>
      <c r="CM235" s="76"/>
      <c r="CN235" s="76"/>
      <c r="CO235" s="76"/>
      <c r="CP235" s="76"/>
      <c r="CQ235" s="76"/>
      <c r="CR235" s="76"/>
      <c r="CS235" s="76"/>
      <c r="CT235" s="76"/>
      <c r="CU235" s="76"/>
      <c r="CV235" s="76"/>
      <c r="CW235" s="76"/>
      <c r="CX235" s="76"/>
      <c r="CY235" s="76"/>
      <c r="CZ235" s="76"/>
      <c r="DA235" s="76"/>
      <c r="DB235" s="76"/>
      <c r="DC235" s="76"/>
      <c r="DD235" s="76"/>
      <c r="DE235" s="76"/>
      <c r="DF235" s="76"/>
      <c r="DG235" s="76"/>
      <c r="DH235" s="76"/>
      <c r="DI235" s="76"/>
      <c r="DJ235" s="76"/>
      <c r="DK235" s="76"/>
      <c r="DL235" s="76"/>
      <c r="DM235" s="76"/>
      <c r="DN235" s="76"/>
      <c r="DO235" s="76"/>
    </row>
    <row r="236" spans="17:119">
      <c r="Q236"/>
      <c r="R236"/>
      <c r="S236"/>
      <c r="T236"/>
      <c r="U236"/>
      <c r="V236"/>
      <c r="AT236" s="76"/>
      <c r="AU236" s="76"/>
      <c r="AV236" s="76"/>
      <c r="AW236" s="76"/>
      <c r="AX236" s="76"/>
      <c r="AY236" s="76"/>
      <c r="AZ236" s="76"/>
      <c r="BA236" s="76"/>
      <c r="BB236" s="76"/>
      <c r="BC236" s="76"/>
      <c r="BD236" s="76"/>
      <c r="BE236" s="76"/>
      <c r="BF236" s="76"/>
      <c r="BG236" s="76"/>
      <c r="BH236" s="76"/>
      <c r="BI236" s="76"/>
      <c r="BJ236" s="76"/>
      <c r="BK236" s="76"/>
      <c r="BL236" s="76"/>
      <c r="BM236" s="76"/>
      <c r="BN236" s="76"/>
      <c r="BO236" s="76"/>
      <c r="BP236" s="76"/>
      <c r="BQ236" s="76"/>
      <c r="BR236" s="76"/>
      <c r="BS236" s="76"/>
      <c r="BT236" s="76"/>
      <c r="BU236" s="76"/>
      <c r="BV236" s="76"/>
      <c r="BW236" s="76"/>
      <c r="BX236" s="76"/>
      <c r="BY236" s="76"/>
      <c r="BZ236" s="76"/>
      <c r="CA236" s="76"/>
      <c r="CB236" s="76"/>
      <c r="CC236" s="76"/>
      <c r="CD236" s="76"/>
      <c r="CE236" s="76"/>
      <c r="CF236" s="76"/>
      <c r="CG236" s="76"/>
      <c r="CH236" s="76"/>
      <c r="CI236" s="76"/>
      <c r="CJ236" s="76"/>
      <c r="CK236" s="76"/>
      <c r="CL236" s="76"/>
      <c r="CM236" s="76"/>
      <c r="CN236" s="76"/>
      <c r="CO236" s="76"/>
      <c r="CP236" s="76"/>
      <c r="CQ236" s="76"/>
      <c r="CR236" s="76"/>
      <c r="CS236" s="76"/>
      <c r="CT236" s="76"/>
      <c r="CU236" s="76"/>
      <c r="CV236" s="76"/>
      <c r="CW236" s="76"/>
      <c r="CX236" s="76"/>
      <c r="CY236" s="76"/>
      <c r="CZ236" s="76"/>
      <c r="DA236" s="76"/>
      <c r="DB236" s="76"/>
      <c r="DC236" s="76"/>
      <c r="DD236" s="76"/>
      <c r="DE236" s="76"/>
      <c r="DF236" s="76"/>
      <c r="DG236" s="76"/>
      <c r="DH236" s="76"/>
      <c r="DI236" s="76"/>
      <c r="DJ236" s="76"/>
      <c r="DK236" s="76"/>
      <c r="DL236" s="76"/>
      <c r="DM236" s="76"/>
      <c r="DN236" s="76"/>
      <c r="DO236" s="76"/>
    </row>
    <row r="237" spans="17:119">
      <c r="Q237"/>
      <c r="R237"/>
      <c r="S237"/>
      <c r="T237"/>
      <c r="U237"/>
      <c r="V237"/>
      <c r="AT237" s="76"/>
      <c r="AU237" s="76"/>
      <c r="AV237" s="76"/>
      <c r="AW237" s="76"/>
      <c r="AX237" s="76"/>
      <c r="AY237" s="76"/>
      <c r="AZ237" s="76"/>
      <c r="BA237" s="76"/>
      <c r="BB237" s="76"/>
      <c r="BC237" s="76"/>
      <c r="BD237" s="76"/>
      <c r="BE237" s="76"/>
      <c r="BF237" s="76"/>
      <c r="BG237" s="76"/>
      <c r="BH237" s="76"/>
      <c r="BI237" s="76"/>
      <c r="BJ237" s="76"/>
      <c r="BK237" s="76"/>
      <c r="BL237" s="76"/>
      <c r="BM237" s="76"/>
      <c r="BN237" s="76"/>
      <c r="BO237" s="76"/>
      <c r="BP237" s="76"/>
      <c r="BQ237" s="76"/>
      <c r="BR237" s="76"/>
      <c r="BS237" s="76"/>
      <c r="BT237" s="76"/>
      <c r="BU237" s="76"/>
      <c r="BV237" s="76"/>
      <c r="BW237" s="76"/>
      <c r="BX237" s="76"/>
      <c r="BY237" s="76"/>
      <c r="BZ237" s="76"/>
      <c r="CA237" s="76"/>
      <c r="CB237" s="76"/>
      <c r="CC237" s="76"/>
      <c r="CD237" s="76"/>
      <c r="CE237" s="76"/>
      <c r="CF237" s="76"/>
      <c r="CG237" s="76"/>
      <c r="CH237" s="76"/>
      <c r="CI237" s="76"/>
      <c r="CJ237" s="76"/>
      <c r="CK237" s="76"/>
      <c r="CL237" s="76"/>
      <c r="CM237" s="76"/>
      <c r="CN237" s="76"/>
      <c r="CO237" s="76"/>
      <c r="CP237" s="76"/>
      <c r="CQ237" s="76"/>
      <c r="CR237" s="76"/>
      <c r="CS237" s="76"/>
      <c r="CT237" s="76"/>
      <c r="CU237" s="76"/>
      <c r="CV237" s="76"/>
      <c r="CW237" s="76"/>
      <c r="CX237" s="76"/>
      <c r="CY237" s="76"/>
      <c r="CZ237" s="76"/>
      <c r="DA237" s="76"/>
      <c r="DB237" s="76"/>
      <c r="DC237" s="76"/>
      <c r="DD237" s="76"/>
      <c r="DE237" s="76"/>
      <c r="DF237" s="76"/>
      <c r="DG237" s="76"/>
      <c r="DH237" s="76"/>
      <c r="DI237" s="76"/>
      <c r="DJ237" s="76"/>
      <c r="DK237" s="76"/>
      <c r="DL237" s="76"/>
      <c r="DM237" s="76"/>
      <c r="DN237" s="76"/>
      <c r="DO237" s="76"/>
    </row>
    <row r="238" spans="17:119">
      <c r="Q238"/>
      <c r="R238"/>
      <c r="S238"/>
      <c r="T238"/>
      <c r="U238"/>
      <c r="V238"/>
      <c r="AT238" s="76"/>
      <c r="AU238" s="76"/>
      <c r="AV238" s="76"/>
      <c r="AW238" s="76"/>
      <c r="AX238" s="76"/>
      <c r="AY238" s="76"/>
      <c r="AZ238" s="76"/>
      <c r="BA238" s="76"/>
      <c r="BB238" s="76"/>
      <c r="BC238" s="76"/>
      <c r="BD238" s="76"/>
      <c r="BE238" s="76"/>
      <c r="BF238" s="76"/>
      <c r="BG238" s="76"/>
      <c r="BH238" s="76"/>
      <c r="BI238" s="76"/>
      <c r="BJ238" s="76"/>
      <c r="BK238" s="76"/>
      <c r="BL238" s="76"/>
      <c r="BM238" s="76"/>
      <c r="BN238" s="76"/>
      <c r="BO238" s="76"/>
      <c r="BP238" s="76"/>
      <c r="BQ238" s="76"/>
      <c r="BR238" s="76"/>
      <c r="BS238" s="76"/>
      <c r="BT238" s="76"/>
      <c r="BU238" s="76"/>
      <c r="BV238" s="76"/>
      <c r="BW238" s="76"/>
      <c r="BX238" s="76"/>
      <c r="BY238" s="76"/>
      <c r="BZ238" s="76"/>
      <c r="CA238" s="76"/>
      <c r="CB238" s="76"/>
      <c r="CC238" s="76"/>
      <c r="CD238" s="76"/>
      <c r="CE238" s="76"/>
      <c r="CF238" s="76"/>
      <c r="CG238" s="76"/>
      <c r="CH238" s="76"/>
      <c r="CI238" s="76"/>
      <c r="CJ238" s="76"/>
      <c r="CK238" s="76"/>
      <c r="CL238" s="76"/>
      <c r="CM238" s="76"/>
      <c r="CN238" s="76"/>
      <c r="CO238" s="76"/>
      <c r="CP238" s="76"/>
      <c r="CQ238" s="76"/>
      <c r="CR238" s="76"/>
      <c r="CS238" s="76"/>
      <c r="CT238" s="76"/>
      <c r="CU238" s="76"/>
      <c r="CV238" s="76"/>
      <c r="CW238" s="76"/>
      <c r="CX238" s="76"/>
      <c r="CY238" s="76"/>
      <c r="CZ238" s="76"/>
      <c r="DA238" s="76"/>
      <c r="DB238" s="76"/>
      <c r="DC238" s="76"/>
      <c r="DD238" s="76"/>
      <c r="DE238" s="76"/>
      <c r="DF238" s="76"/>
      <c r="DG238" s="76"/>
      <c r="DH238" s="76"/>
      <c r="DI238" s="76"/>
      <c r="DJ238" s="76"/>
      <c r="DK238" s="76"/>
      <c r="DL238" s="76"/>
      <c r="DM238" s="76"/>
      <c r="DN238" s="76"/>
      <c r="DO238" s="76"/>
    </row>
    <row r="239" spans="17:119">
      <c r="Q239"/>
      <c r="R239"/>
      <c r="S239"/>
      <c r="T239"/>
      <c r="U239"/>
      <c r="V239"/>
      <c r="AT239" s="76"/>
      <c r="AU239" s="76"/>
      <c r="AV239" s="76"/>
      <c r="AW239" s="76"/>
      <c r="AX239" s="76"/>
      <c r="AY239" s="76"/>
      <c r="AZ239" s="76"/>
      <c r="BA239" s="76"/>
      <c r="BB239" s="76"/>
      <c r="BC239" s="76"/>
      <c r="BD239" s="76"/>
      <c r="BE239" s="76"/>
      <c r="BF239" s="76"/>
      <c r="BG239" s="76"/>
      <c r="BH239" s="76"/>
      <c r="BI239" s="76"/>
      <c r="BJ239" s="76"/>
      <c r="BK239" s="76"/>
      <c r="BL239" s="76"/>
      <c r="BM239" s="76"/>
      <c r="BN239" s="76"/>
      <c r="BO239" s="76"/>
      <c r="BP239" s="76"/>
      <c r="BQ239" s="76"/>
      <c r="BR239" s="76"/>
      <c r="BS239" s="76"/>
      <c r="BT239" s="76"/>
      <c r="BU239" s="76"/>
      <c r="BV239" s="76"/>
      <c r="BW239" s="76"/>
      <c r="BX239" s="76"/>
      <c r="BY239" s="76"/>
      <c r="BZ239" s="76"/>
      <c r="CA239" s="76"/>
      <c r="CB239" s="76"/>
      <c r="CC239" s="76"/>
      <c r="CD239" s="76"/>
      <c r="CE239" s="76"/>
      <c r="CF239" s="76"/>
      <c r="CG239" s="76"/>
      <c r="CH239" s="76"/>
      <c r="CI239" s="76"/>
      <c r="CJ239" s="76"/>
      <c r="CK239" s="76"/>
      <c r="CL239" s="76"/>
      <c r="CM239" s="76"/>
      <c r="CN239" s="76"/>
      <c r="CO239" s="76"/>
      <c r="CP239" s="76"/>
      <c r="CQ239" s="76"/>
      <c r="CR239" s="76"/>
      <c r="CS239" s="76"/>
      <c r="CT239" s="76"/>
      <c r="CU239" s="76"/>
      <c r="CV239" s="76"/>
      <c r="CW239" s="76"/>
      <c r="CX239" s="76"/>
      <c r="CY239" s="76"/>
      <c r="CZ239" s="76"/>
      <c r="DA239" s="76"/>
      <c r="DB239" s="76"/>
      <c r="DC239" s="76"/>
      <c r="DD239" s="76"/>
      <c r="DE239" s="76"/>
      <c r="DF239" s="76"/>
      <c r="DG239" s="76"/>
      <c r="DH239" s="76"/>
      <c r="DI239" s="76"/>
      <c r="DJ239" s="76"/>
      <c r="DK239" s="76"/>
      <c r="DL239" s="76"/>
      <c r="DM239" s="76"/>
      <c r="DN239" s="76"/>
      <c r="DO239" s="76"/>
    </row>
    <row r="240" spans="17:119">
      <c r="Q240"/>
      <c r="R240"/>
      <c r="S240"/>
      <c r="T240"/>
      <c r="U240"/>
      <c r="V240"/>
      <c r="AT240" s="76"/>
      <c r="AU240" s="76"/>
      <c r="AV240" s="76"/>
      <c r="AW240" s="76"/>
      <c r="AX240" s="76"/>
      <c r="AY240" s="76"/>
      <c r="AZ240" s="76"/>
      <c r="BA240" s="76"/>
      <c r="BB240" s="76"/>
      <c r="BC240" s="76"/>
      <c r="BD240" s="76"/>
      <c r="BE240" s="76"/>
      <c r="BF240" s="76"/>
      <c r="BG240" s="76"/>
      <c r="BH240" s="76"/>
      <c r="BI240" s="76"/>
      <c r="BJ240" s="76"/>
      <c r="BK240" s="76"/>
      <c r="BL240" s="76"/>
      <c r="BM240" s="76"/>
      <c r="BN240" s="76"/>
      <c r="BO240" s="76"/>
      <c r="BP240" s="76"/>
      <c r="BQ240" s="76"/>
      <c r="BR240" s="76"/>
      <c r="BS240" s="76"/>
      <c r="BT240" s="76"/>
      <c r="BU240" s="76"/>
      <c r="BV240" s="76"/>
      <c r="BW240" s="76"/>
      <c r="BX240" s="76"/>
      <c r="BY240" s="76"/>
      <c r="BZ240" s="76"/>
      <c r="CA240" s="76"/>
      <c r="CB240" s="76"/>
      <c r="CC240" s="76"/>
      <c r="CD240" s="76"/>
      <c r="CE240" s="76"/>
      <c r="CF240" s="76"/>
      <c r="CG240" s="76"/>
      <c r="CH240" s="76"/>
      <c r="CI240" s="76"/>
      <c r="CJ240" s="76"/>
      <c r="CK240" s="76"/>
      <c r="CL240" s="76"/>
      <c r="CM240" s="76"/>
      <c r="CN240" s="76"/>
      <c r="CO240" s="76"/>
      <c r="CP240" s="76"/>
      <c r="CQ240" s="76"/>
      <c r="CR240" s="76"/>
      <c r="CS240" s="76"/>
      <c r="CT240" s="76"/>
      <c r="CU240" s="76"/>
      <c r="CV240" s="76"/>
      <c r="CW240" s="76"/>
      <c r="CX240" s="76"/>
      <c r="CY240" s="76"/>
      <c r="CZ240" s="76"/>
      <c r="DA240" s="76"/>
      <c r="DB240" s="76"/>
      <c r="DC240" s="76"/>
      <c r="DD240" s="76"/>
      <c r="DE240" s="76"/>
      <c r="DF240" s="76"/>
      <c r="DG240" s="76"/>
      <c r="DH240" s="76"/>
      <c r="DI240" s="76"/>
      <c r="DJ240" s="76"/>
      <c r="DK240" s="76"/>
      <c r="DL240" s="76"/>
      <c r="DM240" s="76"/>
      <c r="DN240" s="76"/>
      <c r="DO240" s="76"/>
    </row>
    <row r="241" spans="17:119">
      <c r="Q241"/>
      <c r="R241"/>
      <c r="S241"/>
      <c r="T241"/>
      <c r="U241"/>
      <c r="V241"/>
      <c r="AT241" s="76"/>
      <c r="AU241" s="76"/>
      <c r="AV241" s="76"/>
      <c r="AW241" s="76"/>
      <c r="AX241" s="76"/>
      <c r="AY241" s="76"/>
      <c r="AZ241" s="76"/>
      <c r="BA241" s="76"/>
      <c r="BB241" s="76"/>
      <c r="BC241" s="76"/>
      <c r="BD241" s="76"/>
      <c r="BE241" s="76"/>
      <c r="BF241" s="76"/>
      <c r="BG241" s="76"/>
      <c r="BH241" s="76"/>
      <c r="BI241" s="76"/>
      <c r="BJ241" s="76"/>
      <c r="BK241" s="76"/>
      <c r="BL241" s="76"/>
      <c r="BM241" s="76"/>
      <c r="BN241" s="76"/>
      <c r="BO241" s="76"/>
      <c r="BP241" s="76"/>
      <c r="BQ241" s="76"/>
      <c r="BR241" s="76"/>
      <c r="BS241" s="76"/>
      <c r="BT241" s="76"/>
      <c r="BU241" s="76"/>
      <c r="BV241" s="76"/>
      <c r="BW241" s="76"/>
      <c r="BX241" s="76"/>
      <c r="BY241" s="76"/>
      <c r="BZ241" s="76"/>
      <c r="CA241" s="76"/>
      <c r="CB241" s="76"/>
      <c r="CC241" s="76"/>
      <c r="CD241" s="76"/>
      <c r="CE241" s="76"/>
      <c r="CF241" s="76"/>
      <c r="CG241" s="76"/>
      <c r="CH241" s="76"/>
      <c r="CI241" s="76"/>
      <c r="CJ241" s="76"/>
      <c r="CK241" s="76"/>
      <c r="CL241" s="76"/>
      <c r="CM241" s="76"/>
      <c r="CN241" s="76"/>
      <c r="CO241" s="76"/>
      <c r="CP241" s="76"/>
      <c r="CQ241" s="76"/>
      <c r="CR241" s="76"/>
      <c r="CS241" s="76"/>
      <c r="CT241" s="76"/>
      <c r="CU241" s="76"/>
      <c r="CV241" s="76"/>
      <c r="CW241" s="76"/>
      <c r="CX241" s="76"/>
      <c r="CY241" s="76"/>
      <c r="CZ241" s="76"/>
      <c r="DA241" s="76"/>
      <c r="DB241" s="76"/>
      <c r="DC241" s="76"/>
      <c r="DD241" s="76"/>
      <c r="DE241" s="76"/>
      <c r="DF241" s="76"/>
      <c r="DG241" s="76"/>
      <c r="DH241" s="76"/>
      <c r="DI241" s="76"/>
      <c r="DJ241" s="76"/>
      <c r="DK241" s="76"/>
      <c r="DL241" s="76"/>
      <c r="DM241" s="76"/>
      <c r="DN241" s="76"/>
      <c r="DO241" s="76"/>
    </row>
    <row r="242" spans="17:119">
      <c r="Q242"/>
      <c r="R242"/>
      <c r="S242"/>
      <c r="T242"/>
      <c r="U242"/>
      <c r="V242"/>
      <c r="AT242" s="76"/>
      <c r="AU242" s="76"/>
      <c r="AV242" s="76"/>
      <c r="AW242" s="76"/>
      <c r="AX242" s="76"/>
      <c r="AY242" s="76"/>
      <c r="AZ242" s="76"/>
      <c r="BA242" s="76"/>
      <c r="BB242" s="76"/>
      <c r="BC242" s="76"/>
      <c r="BD242" s="76"/>
      <c r="BE242" s="76"/>
      <c r="BF242" s="76"/>
      <c r="BG242" s="76"/>
      <c r="BH242" s="76"/>
      <c r="BI242" s="76"/>
      <c r="BJ242" s="76"/>
      <c r="BK242" s="76"/>
      <c r="BL242" s="76"/>
      <c r="BM242" s="76"/>
      <c r="BN242" s="76"/>
      <c r="BO242" s="76"/>
      <c r="BP242" s="76"/>
      <c r="BQ242" s="76"/>
      <c r="BR242" s="76"/>
      <c r="BS242" s="76"/>
      <c r="BT242" s="76"/>
      <c r="BU242" s="76"/>
      <c r="BV242" s="76"/>
      <c r="BW242" s="76"/>
      <c r="BX242" s="76"/>
      <c r="BY242" s="76"/>
      <c r="BZ242" s="76"/>
      <c r="CA242" s="76"/>
      <c r="CB242" s="76"/>
      <c r="CC242" s="76"/>
      <c r="CD242" s="76"/>
      <c r="CE242" s="76"/>
      <c r="CF242" s="76"/>
      <c r="CG242" s="76"/>
      <c r="CH242" s="76"/>
      <c r="CI242" s="76"/>
      <c r="CJ242" s="76"/>
      <c r="CK242" s="76"/>
      <c r="CL242" s="76"/>
      <c r="CM242" s="76"/>
      <c r="CN242" s="76"/>
      <c r="CO242" s="76"/>
      <c r="CP242" s="76"/>
      <c r="CQ242" s="76"/>
      <c r="CR242" s="76"/>
      <c r="CS242" s="76"/>
      <c r="CT242" s="76"/>
      <c r="CU242" s="76"/>
      <c r="CV242" s="76"/>
      <c r="CW242" s="76"/>
      <c r="CX242" s="76"/>
      <c r="CY242" s="76"/>
      <c r="CZ242" s="76"/>
      <c r="DA242" s="76"/>
      <c r="DB242" s="76"/>
      <c r="DC242" s="76"/>
      <c r="DD242" s="76"/>
      <c r="DE242" s="76"/>
      <c r="DF242" s="76"/>
      <c r="DG242" s="76"/>
      <c r="DH242" s="76"/>
      <c r="DI242" s="76"/>
      <c r="DJ242" s="76"/>
      <c r="DK242" s="76"/>
      <c r="DL242" s="76"/>
      <c r="DM242" s="76"/>
      <c r="DN242" s="76"/>
      <c r="DO242" s="76"/>
    </row>
    <row r="243" spans="17:119">
      <c r="Q243"/>
      <c r="R243"/>
      <c r="S243"/>
      <c r="T243"/>
      <c r="U243"/>
      <c r="V243"/>
      <c r="AT243" s="76"/>
      <c r="AU243" s="76"/>
      <c r="AV243" s="76"/>
      <c r="AW243" s="76"/>
      <c r="AX243" s="76"/>
      <c r="AY243" s="76"/>
      <c r="AZ243" s="76"/>
      <c r="BA243" s="76"/>
      <c r="BB243" s="76"/>
      <c r="BC243" s="76"/>
      <c r="BD243" s="76"/>
      <c r="BE243" s="76"/>
      <c r="BF243" s="76"/>
      <c r="BG243" s="76"/>
      <c r="BH243" s="76"/>
      <c r="BI243" s="76"/>
      <c r="BJ243" s="76"/>
      <c r="BK243" s="76"/>
      <c r="BL243" s="76"/>
      <c r="BM243" s="76"/>
      <c r="BN243" s="76"/>
      <c r="BO243" s="76"/>
      <c r="BP243" s="76"/>
      <c r="BQ243" s="76"/>
      <c r="BR243" s="76"/>
      <c r="BS243" s="76"/>
      <c r="BT243" s="76"/>
      <c r="BU243" s="76"/>
      <c r="BV243" s="76"/>
      <c r="BW243" s="76"/>
      <c r="BX243" s="76"/>
      <c r="BY243" s="76"/>
      <c r="BZ243" s="76"/>
      <c r="CA243" s="76"/>
      <c r="CB243" s="76"/>
      <c r="CC243" s="76"/>
      <c r="CD243" s="76"/>
      <c r="CE243" s="76"/>
      <c r="CF243" s="76"/>
      <c r="CG243" s="76"/>
      <c r="CH243" s="76"/>
      <c r="CI243" s="76"/>
      <c r="CJ243" s="76"/>
      <c r="CK243" s="76"/>
      <c r="CL243" s="76"/>
      <c r="CM243" s="76"/>
      <c r="CN243" s="76"/>
      <c r="CO243" s="76"/>
      <c r="CP243" s="76"/>
      <c r="CQ243" s="76"/>
      <c r="CR243" s="76"/>
      <c r="CS243" s="76"/>
      <c r="CT243" s="76"/>
      <c r="CU243" s="76"/>
      <c r="CV243" s="76"/>
      <c r="CW243" s="76"/>
      <c r="CX243" s="76"/>
      <c r="CY243" s="76"/>
      <c r="CZ243" s="76"/>
      <c r="DA243" s="76"/>
      <c r="DB243" s="76"/>
      <c r="DC243" s="76"/>
      <c r="DD243" s="76"/>
      <c r="DE243" s="76"/>
      <c r="DF243" s="76"/>
      <c r="DG243" s="76"/>
      <c r="DH243" s="76"/>
      <c r="DI243" s="76"/>
      <c r="DJ243" s="76"/>
      <c r="DK243" s="76"/>
      <c r="DL243" s="76"/>
      <c r="DM243" s="76"/>
      <c r="DN243" s="76"/>
      <c r="DO243" s="76"/>
    </row>
    <row r="244" spans="17:119">
      <c r="Q244"/>
      <c r="R244"/>
      <c r="S244"/>
      <c r="T244"/>
      <c r="U244"/>
      <c r="V244"/>
      <c r="AT244" s="76"/>
      <c r="AU244" s="76"/>
      <c r="AV244" s="76"/>
      <c r="AW244" s="76"/>
      <c r="AX244" s="76"/>
      <c r="AY244" s="76"/>
      <c r="AZ244" s="76"/>
      <c r="BA244" s="76"/>
      <c r="BB244" s="76"/>
      <c r="BC244" s="76"/>
      <c r="BD244" s="76"/>
      <c r="BE244" s="76"/>
      <c r="BF244" s="76"/>
      <c r="BG244" s="76"/>
      <c r="BH244" s="76"/>
      <c r="BI244" s="76"/>
      <c r="BJ244" s="76"/>
      <c r="BK244" s="76"/>
      <c r="BL244" s="76"/>
      <c r="BM244" s="76"/>
      <c r="BN244" s="76"/>
      <c r="BO244" s="76"/>
      <c r="BP244" s="76"/>
      <c r="BQ244" s="76"/>
      <c r="BR244" s="76"/>
      <c r="BS244" s="76"/>
      <c r="BT244" s="76"/>
      <c r="BU244" s="76"/>
      <c r="BV244" s="76"/>
      <c r="BW244" s="76"/>
      <c r="BX244" s="76"/>
      <c r="BY244" s="76"/>
      <c r="BZ244" s="76"/>
      <c r="CA244" s="76"/>
      <c r="CB244" s="76"/>
      <c r="CC244" s="76"/>
      <c r="CD244" s="76"/>
      <c r="CE244" s="76"/>
      <c r="CF244" s="76"/>
      <c r="CG244" s="76"/>
      <c r="CH244" s="76"/>
      <c r="CI244" s="76"/>
      <c r="CJ244" s="76"/>
      <c r="CK244" s="76"/>
      <c r="CL244" s="76"/>
      <c r="CM244" s="76"/>
      <c r="CN244" s="76"/>
      <c r="CO244" s="76"/>
      <c r="CP244" s="76"/>
      <c r="CQ244" s="76"/>
      <c r="CR244" s="76"/>
      <c r="CS244" s="76"/>
      <c r="CT244" s="76"/>
      <c r="CU244" s="76"/>
      <c r="CV244" s="76"/>
      <c r="CW244" s="76"/>
      <c r="CX244" s="76"/>
      <c r="CY244" s="76"/>
      <c r="CZ244" s="76"/>
      <c r="DA244" s="76"/>
      <c r="DB244" s="76"/>
      <c r="DC244" s="76"/>
      <c r="DD244" s="76"/>
      <c r="DE244" s="76"/>
      <c r="DF244" s="76"/>
      <c r="DG244" s="76"/>
      <c r="DH244" s="76"/>
      <c r="DI244" s="76"/>
      <c r="DJ244" s="76"/>
      <c r="DK244" s="76"/>
      <c r="DL244" s="76"/>
      <c r="DM244" s="76"/>
      <c r="DN244" s="76"/>
      <c r="DO244" s="76"/>
    </row>
    <row r="245" spans="17:119">
      <c r="Q245"/>
      <c r="R245"/>
      <c r="S245"/>
      <c r="T245"/>
      <c r="U245"/>
      <c r="V245"/>
      <c r="AT245" s="76"/>
      <c r="AU245" s="76"/>
      <c r="AV245" s="76"/>
      <c r="AW245" s="76"/>
      <c r="AX245" s="76"/>
      <c r="AY245" s="76"/>
      <c r="AZ245" s="76"/>
      <c r="BA245" s="76"/>
      <c r="BB245" s="76"/>
      <c r="BC245" s="76"/>
      <c r="BD245" s="76"/>
      <c r="BE245" s="76"/>
      <c r="BF245" s="76"/>
      <c r="BG245" s="76"/>
      <c r="BH245" s="76"/>
      <c r="BI245" s="76"/>
      <c r="BJ245" s="76"/>
      <c r="BK245" s="76"/>
      <c r="BL245" s="76"/>
      <c r="BM245" s="76"/>
      <c r="BN245" s="76"/>
      <c r="BO245" s="76"/>
      <c r="BP245" s="76"/>
      <c r="BQ245" s="76"/>
      <c r="BR245" s="76"/>
      <c r="BS245" s="76"/>
      <c r="BT245" s="76"/>
      <c r="BU245" s="76"/>
      <c r="BV245" s="76"/>
      <c r="BW245" s="76"/>
      <c r="BX245" s="76"/>
      <c r="BY245" s="76"/>
      <c r="BZ245" s="76"/>
      <c r="CA245" s="76"/>
      <c r="CB245" s="76"/>
      <c r="CC245" s="76"/>
      <c r="CD245" s="76"/>
      <c r="CE245" s="76"/>
      <c r="CF245" s="76"/>
      <c r="CG245" s="76"/>
      <c r="CH245" s="76"/>
      <c r="CI245" s="76"/>
      <c r="CJ245" s="76"/>
      <c r="CK245" s="76"/>
      <c r="CL245" s="76"/>
      <c r="CM245" s="76"/>
      <c r="CN245" s="76"/>
      <c r="CO245" s="76"/>
      <c r="CP245" s="76"/>
      <c r="CQ245" s="76"/>
      <c r="CR245" s="76"/>
      <c r="CS245" s="76"/>
      <c r="CT245" s="76"/>
      <c r="CU245" s="76"/>
      <c r="CV245" s="76"/>
      <c r="CW245" s="76"/>
      <c r="CX245" s="76"/>
      <c r="CY245" s="76"/>
      <c r="CZ245" s="76"/>
      <c r="DA245" s="76"/>
      <c r="DB245" s="76"/>
      <c r="DC245" s="76"/>
      <c r="DD245" s="76"/>
      <c r="DE245" s="76"/>
      <c r="DF245" s="76"/>
      <c r="DG245" s="76"/>
      <c r="DH245" s="76"/>
      <c r="DI245" s="76"/>
      <c r="DJ245" s="76"/>
      <c r="DK245" s="76"/>
      <c r="DL245" s="76"/>
      <c r="DM245" s="76"/>
      <c r="DN245" s="76"/>
      <c r="DO245" s="76"/>
    </row>
    <row r="246" spans="17:119">
      <c r="Q246"/>
      <c r="R246"/>
      <c r="S246"/>
      <c r="T246"/>
      <c r="U246"/>
      <c r="V246"/>
      <c r="AT246" s="76"/>
      <c r="AU246" s="76"/>
      <c r="AV246" s="76"/>
      <c r="AW246" s="76"/>
      <c r="AX246" s="76"/>
      <c r="AY246" s="76"/>
      <c r="AZ246" s="76"/>
      <c r="BA246" s="76"/>
      <c r="BB246" s="76"/>
      <c r="BC246" s="76"/>
      <c r="BD246" s="76"/>
      <c r="BE246" s="76"/>
      <c r="BF246" s="76"/>
      <c r="BG246" s="76"/>
      <c r="BH246" s="76"/>
      <c r="BI246" s="76"/>
      <c r="BJ246" s="76"/>
      <c r="BK246" s="76"/>
      <c r="BL246" s="76"/>
      <c r="BM246" s="76"/>
      <c r="BN246" s="76"/>
      <c r="BO246" s="76"/>
      <c r="BP246" s="76"/>
      <c r="BQ246" s="76"/>
      <c r="BR246" s="76"/>
      <c r="BS246" s="76"/>
      <c r="BT246" s="76"/>
      <c r="BU246" s="76"/>
      <c r="BV246" s="76"/>
      <c r="BW246" s="76"/>
      <c r="BX246" s="76"/>
      <c r="BY246" s="76"/>
      <c r="BZ246" s="76"/>
      <c r="CA246" s="76"/>
      <c r="CB246" s="76"/>
      <c r="CC246" s="76"/>
      <c r="CD246" s="76"/>
      <c r="CE246" s="76"/>
      <c r="CF246" s="76"/>
      <c r="CG246" s="76"/>
      <c r="CH246" s="76"/>
      <c r="CI246" s="76"/>
      <c r="CJ246" s="76"/>
      <c r="CK246" s="76"/>
      <c r="CL246" s="76"/>
      <c r="CM246" s="76"/>
      <c r="CN246" s="76"/>
      <c r="CO246" s="76"/>
      <c r="CP246" s="76"/>
      <c r="CQ246" s="76"/>
      <c r="CR246" s="76"/>
      <c r="CS246" s="76"/>
      <c r="CT246" s="76"/>
      <c r="CU246" s="76"/>
      <c r="CV246" s="76"/>
      <c r="CW246" s="76"/>
      <c r="CX246" s="76"/>
      <c r="CY246" s="76"/>
      <c r="CZ246" s="76"/>
      <c r="DA246" s="76"/>
      <c r="DB246" s="76"/>
      <c r="DC246" s="76"/>
      <c r="DD246" s="76"/>
      <c r="DE246" s="76"/>
      <c r="DF246" s="76"/>
      <c r="DG246" s="76"/>
      <c r="DH246" s="76"/>
      <c r="DI246" s="76"/>
      <c r="DJ246" s="76"/>
      <c r="DK246" s="76"/>
      <c r="DL246" s="76"/>
      <c r="DM246" s="76"/>
      <c r="DN246" s="76"/>
      <c r="DO246" s="76"/>
    </row>
    <row r="247" spans="17:119">
      <c r="Q247"/>
      <c r="R247"/>
      <c r="S247"/>
      <c r="T247"/>
      <c r="U247"/>
      <c r="V247"/>
      <c r="AT247" s="76"/>
      <c r="AU247" s="76"/>
      <c r="AV247" s="76"/>
      <c r="AW247" s="76"/>
      <c r="AX247" s="76"/>
      <c r="AY247" s="76"/>
      <c r="AZ247" s="76"/>
      <c r="BA247" s="76"/>
      <c r="BB247" s="76"/>
      <c r="BC247" s="76"/>
      <c r="BD247" s="76"/>
      <c r="BE247" s="76"/>
      <c r="BF247" s="76"/>
      <c r="BG247" s="76"/>
      <c r="BH247" s="76"/>
      <c r="BI247" s="76"/>
      <c r="BJ247" s="76"/>
      <c r="BK247" s="76"/>
      <c r="BL247" s="76"/>
      <c r="BM247" s="76"/>
      <c r="BN247" s="76"/>
      <c r="BO247" s="76"/>
      <c r="BP247" s="76"/>
      <c r="BQ247" s="76"/>
      <c r="BR247" s="76"/>
      <c r="BS247" s="76"/>
      <c r="BT247" s="76"/>
      <c r="BU247" s="76"/>
      <c r="BV247" s="76"/>
      <c r="BW247" s="76"/>
      <c r="BX247" s="76"/>
      <c r="BY247" s="76"/>
      <c r="BZ247" s="76"/>
      <c r="CA247" s="76"/>
      <c r="CB247" s="76"/>
      <c r="CC247" s="76"/>
      <c r="CD247" s="76"/>
      <c r="CE247" s="76"/>
      <c r="CF247" s="76"/>
      <c r="CG247" s="76"/>
      <c r="CH247" s="76"/>
      <c r="CI247" s="76"/>
      <c r="CJ247" s="76"/>
      <c r="CK247" s="76"/>
      <c r="CL247" s="76"/>
      <c r="CM247" s="76"/>
      <c r="CN247" s="76"/>
      <c r="CO247" s="76"/>
      <c r="CP247" s="76"/>
      <c r="CQ247" s="76"/>
      <c r="CR247" s="76"/>
      <c r="CS247" s="76"/>
      <c r="CT247" s="76"/>
      <c r="CU247" s="76"/>
      <c r="CV247" s="76"/>
      <c r="CW247" s="76"/>
      <c r="CX247" s="76"/>
      <c r="CY247" s="76"/>
      <c r="CZ247" s="76"/>
      <c r="DA247" s="76"/>
      <c r="DB247" s="76"/>
      <c r="DC247" s="76"/>
      <c r="DD247" s="76"/>
      <c r="DE247" s="76"/>
      <c r="DF247" s="76"/>
      <c r="DG247" s="76"/>
      <c r="DH247" s="76"/>
      <c r="DI247" s="76"/>
      <c r="DJ247" s="76"/>
      <c r="DK247" s="76"/>
      <c r="DL247" s="76"/>
      <c r="DM247" s="76"/>
      <c r="DN247" s="76"/>
      <c r="DO247" s="76"/>
    </row>
    <row r="248" spans="17:119">
      <c r="Q248"/>
      <c r="R248"/>
      <c r="S248"/>
      <c r="T248"/>
      <c r="U248"/>
      <c r="V248"/>
      <c r="AT248" s="76"/>
      <c r="AU248" s="76"/>
      <c r="AV248" s="76"/>
      <c r="AW248" s="76"/>
      <c r="AX248" s="76"/>
      <c r="AY248" s="76"/>
      <c r="AZ248" s="76"/>
      <c r="BA248" s="76"/>
      <c r="BB248" s="76"/>
      <c r="BC248" s="76"/>
      <c r="BD248" s="76"/>
      <c r="BE248" s="76"/>
      <c r="BF248" s="76"/>
      <c r="BG248" s="76"/>
      <c r="BH248" s="76"/>
      <c r="BI248" s="76"/>
      <c r="BJ248" s="76"/>
      <c r="BK248" s="76"/>
      <c r="BL248" s="76"/>
      <c r="BM248" s="76"/>
      <c r="BN248" s="76"/>
      <c r="BO248" s="76"/>
      <c r="BP248" s="76"/>
      <c r="BQ248" s="76"/>
      <c r="BR248" s="76"/>
      <c r="BS248" s="76"/>
      <c r="BT248" s="76"/>
      <c r="BU248" s="76"/>
      <c r="BV248" s="76"/>
      <c r="BW248" s="76"/>
      <c r="BX248" s="76"/>
      <c r="BY248" s="76"/>
      <c r="BZ248" s="76"/>
      <c r="CA248" s="76"/>
      <c r="CB248" s="76"/>
      <c r="CC248" s="76"/>
      <c r="CD248" s="76"/>
      <c r="CE248" s="76"/>
      <c r="CF248" s="76"/>
      <c r="CG248" s="76"/>
      <c r="CH248" s="76"/>
      <c r="CI248" s="76"/>
      <c r="CJ248" s="76"/>
      <c r="CK248" s="76"/>
      <c r="CL248" s="76"/>
      <c r="CM248" s="76"/>
      <c r="CN248" s="76"/>
      <c r="CO248" s="76"/>
      <c r="CP248" s="76"/>
      <c r="CQ248" s="76"/>
      <c r="CR248" s="76"/>
      <c r="CS248" s="76"/>
      <c r="CT248" s="76"/>
      <c r="CU248" s="76"/>
      <c r="CV248" s="76"/>
      <c r="CW248" s="76"/>
      <c r="CX248" s="76"/>
      <c r="CY248" s="76"/>
      <c r="CZ248" s="76"/>
      <c r="DA248" s="76"/>
      <c r="DB248" s="76"/>
      <c r="DC248" s="76"/>
      <c r="DD248" s="76"/>
      <c r="DE248" s="76"/>
      <c r="DF248" s="76"/>
      <c r="DG248" s="76"/>
      <c r="DH248" s="76"/>
      <c r="DI248" s="76"/>
      <c r="DJ248" s="76"/>
      <c r="DK248" s="76"/>
      <c r="DL248" s="76"/>
      <c r="DM248" s="76"/>
      <c r="DN248" s="76"/>
      <c r="DO248" s="76"/>
    </row>
    <row r="249" spans="17:119">
      <c r="Q249"/>
      <c r="R249"/>
      <c r="S249"/>
      <c r="T249"/>
      <c r="U249"/>
      <c r="V249"/>
      <c r="AT249" s="76"/>
      <c r="AU249" s="76"/>
      <c r="AV249" s="76"/>
      <c r="AW249" s="76"/>
      <c r="AX249" s="76"/>
      <c r="AY249" s="76"/>
      <c r="AZ249" s="76"/>
      <c r="BA249" s="76"/>
      <c r="BB249" s="76"/>
      <c r="BC249" s="76"/>
      <c r="BD249" s="76"/>
      <c r="BE249" s="76"/>
      <c r="BF249" s="76"/>
      <c r="BG249" s="76"/>
      <c r="BH249" s="76"/>
      <c r="BI249" s="76"/>
      <c r="BJ249" s="76"/>
      <c r="BK249" s="76"/>
      <c r="BL249" s="76"/>
      <c r="BM249" s="76"/>
      <c r="BN249" s="76"/>
      <c r="BO249" s="76"/>
      <c r="BP249" s="76"/>
      <c r="BQ249" s="76"/>
      <c r="BR249" s="76"/>
      <c r="BS249" s="76"/>
      <c r="BT249" s="76"/>
      <c r="BU249" s="76"/>
      <c r="BV249" s="76"/>
      <c r="BW249" s="76"/>
      <c r="BX249" s="76"/>
      <c r="BY249" s="76"/>
      <c r="BZ249" s="76"/>
      <c r="CA249" s="76"/>
      <c r="CB249" s="76"/>
      <c r="CC249" s="76"/>
      <c r="CD249" s="76"/>
      <c r="CE249" s="76"/>
      <c r="CF249" s="76"/>
      <c r="CG249" s="76"/>
      <c r="CH249" s="76"/>
      <c r="CI249" s="76"/>
      <c r="CJ249" s="76"/>
      <c r="CK249" s="76"/>
      <c r="CL249" s="76"/>
      <c r="CM249" s="76"/>
      <c r="CN249" s="76"/>
      <c r="CO249" s="76"/>
      <c r="CP249" s="76"/>
      <c r="CQ249" s="76"/>
      <c r="CR249" s="76"/>
      <c r="CS249" s="76"/>
      <c r="CT249" s="76"/>
      <c r="CU249" s="76"/>
      <c r="CV249" s="76"/>
      <c r="CW249" s="76"/>
      <c r="CX249" s="76"/>
      <c r="CY249" s="76"/>
      <c r="CZ249" s="76"/>
      <c r="DA249" s="76"/>
      <c r="DB249" s="76"/>
      <c r="DC249" s="76"/>
      <c r="DD249" s="76"/>
      <c r="DE249" s="76"/>
      <c r="DF249" s="76"/>
      <c r="DG249" s="76"/>
      <c r="DH249" s="76"/>
      <c r="DI249" s="76"/>
      <c r="DJ249" s="76"/>
      <c r="DK249" s="76"/>
      <c r="DL249" s="76"/>
      <c r="DM249" s="76"/>
      <c r="DN249" s="76"/>
      <c r="DO249" s="76"/>
    </row>
    <row r="250" spans="17:119">
      <c r="Q250"/>
      <c r="R250"/>
      <c r="S250"/>
      <c r="T250"/>
      <c r="U250"/>
      <c r="V250"/>
      <c r="AT250" s="76"/>
      <c r="AU250" s="76"/>
      <c r="AV250" s="76"/>
      <c r="AW250" s="76"/>
      <c r="AX250" s="76"/>
      <c r="AY250" s="76"/>
      <c r="AZ250" s="76"/>
      <c r="BA250" s="76"/>
      <c r="BB250" s="76"/>
      <c r="BC250" s="76"/>
      <c r="BD250" s="76"/>
      <c r="BE250" s="76"/>
      <c r="BF250" s="76"/>
      <c r="BG250" s="76"/>
      <c r="BH250" s="76"/>
      <c r="BI250" s="76"/>
      <c r="BJ250" s="76"/>
      <c r="BK250" s="76"/>
      <c r="BL250" s="76"/>
      <c r="BM250" s="76"/>
      <c r="BN250" s="76"/>
      <c r="BO250" s="76"/>
      <c r="BP250" s="76"/>
      <c r="BQ250" s="76"/>
      <c r="BR250" s="76"/>
      <c r="BS250" s="76"/>
      <c r="BT250" s="76"/>
      <c r="BU250" s="76"/>
      <c r="BV250" s="76"/>
      <c r="BW250" s="76"/>
      <c r="BX250" s="76"/>
      <c r="BY250" s="76"/>
      <c r="BZ250" s="76"/>
      <c r="CA250" s="76"/>
      <c r="CB250" s="76"/>
      <c r="CC250" s="76"/>
      <c r="CD250" s="76"/>
      <c r="CE250" s="76"/>
      <c r="CF250" s="76"/>
      <c r="CG250" s="76"/>
      <c r="CH250" s="76"/>
      <c r="CI250" s="76"/>
      <c r="CJ250" s="76"/>
      <c r="CK250" s="76"/>
      <c r="CL250" s="76"/>
      <c r="CM250" s="76"/>
      <c r="CN250" s="76"/>
      <c r="CO250" s="76"/>
      <c r="CP250" s="76"/>
      <c r="CQ250" s="76"/>
      <c r="CR250" s="76"/>
      <c r="CS250" s="76"/>
      <c r="CT250" s="76"/>
      <c r="CU250" s="76"/>
      <c r="CV250" s="76"/>
      <c r="CW250" s="76"/>
      <c r="CX250" s="76"/>
      <c r="CY250" s="76"/>
      <c r="CZ250" s="76"/>
      <c r="DA250" s="76"/>
      <c r="DB250" s="76"/>
      <c r="DC250" s="76"/>
      <c r="DD250" s="76"/>
      <c r="DE250" s="76"/>
      <c r="DF250" s="76"/>
      <c r="DG250" s="76"/>
      <c r="DH250" s="76"/>
      <c r="DI250" s="76"/>
      <c r="DJ250" s="76"/>
      <c r="DK250" s="76"/>
      <c r="DL250" s="76"/>
      <c r="DM250" s="76"/>
      <c r="DN250" s="76"/>
      <c r="DO250" s="76"/>
    </row>
    <row r="251" spans="17:119">
      <c r="Q251"/>
      <c r="R251"/>
      <c r="S251"/>
      <c r="T251"/>
      <c r="U251"/>
      <c r="V251"/>
      <c r="AT251" s="76"/>
      <c r="AU251" s="76"/>
      <c r="AV251" s="76"/>
      <c r="AW251" s="76"/>
      <c r="AX251" s="76"/>
      <c r="AY251" s="76"/>
      <c r="AZ251" s="76"/>
      <c r="BA251" s="76"/>
      <c r="BB251" s="76"/>
      <c r="BC251" s="76"/>
      <c r="BD251" s="76"/>
      <c r="BE251" s="76"/>
      <c r="BF251" s="76"/>
      <c r="BG251" s="76"/>
      <c r="BH251" s="76"/>
      <c r="BI251" s="76"/>
      <c r="BJ251" s="76"/>
      <c r="BK251" s="76"/>
      <c r="BL251" s="76"/>
      <c r="BM251" s="76"/>
      <c r="BN251" s="76"/>
      <c r="BO251" s="76"/>
      <c r="BP251" s="76"/>
      <c r="BQ251" s="76"/>
      <c r="BR251" s="76"/>
      <c r="BS251" s="76"/>
      <c r="BT251" s="76"/>
      <c r="BU251" s="76"/>
      <c r="BV251" s="76"/>
      <c r="BW251" s="76"/>
      <c r="BX251" s="76"/>
      <c r="BY251" s="76"/>
      <c r="BZ251" s="76"/>
      <c r="CA251" s="76"/>
      <c r="CB251" s="76"/>
      <c r="CC251" s="76"/>
      <c r="CD251" s="76"/>
      <c r="CE251" s="76"/>
      <c r="CF251" s="76"/>
      <c r="CG251" s="76"/>
      <c r="CH251" s="76"/>
      <c r="CI251" s="76"/>
      <c r="CJ251" s="76"/>
      <c r="CK251" s="76"/>
      <c r="CL251" s="76"/>
      <c r="CM251" s="76"/>
      <c r="CN251" s="76"/>
      <c r="CO251" s="76"/>
      <c r="CP251" s="76"/>
      <c r="CQ251" s="76"/>
      <c r="CR251" s="76"/>
      <c r="CS251" s="76"/>
      <c r="CT251" s="76"/>
      <c r="CU251" s="76"/>
      <c r="CV251" s="76"/>
      <c r="CW251" s="76"/>
      <c r="CX251" s="76"/>
      <c r="CY251" s="76"/>
      <c r="CZ251" s="76"/>
      <c r="DA251" s="76"/>
      <c r="DB251" s="76"/>
      <c r="DC251" s="76"/>
      <c r="DD251" s="76"/>
      <c r="DE251" s="76"/>
      <c r="DF251" s="76"/>
      <c r="DG251" s="76"/>
      <c r="DH251" s="76"/>
      <c r="DI251" s="76"/>
      <c r="DJ251" s="76"/>
      <c r="DK251" s="76"/>
      <c r="DL251" s="76"/>
      <c r="DM251" s="76"/>
      <c r="DN251" s="76"/>
      <c r="DO251" s="76"/>
    </row>
    <row r="252" spans="17:119">
      <c r="Q252"/>
      <c r="R252"/>
      <c r="S252"/>
      <c r="T252"/>
      <c r="U252"/>
      <c r="V252"/>
      <c r="AT252" s="76"/>
      <c r="AU252" s="76"/>
      <c r="AV252" s="76"/>
      <c r="AW252" s="76"/>
      <c r="AX252" s="76"/>
      <c r="AY252" s="76"/>
      <c r="AZ252" s="76"/>
      <c r="BA252" s="76"/>
      <c r="BB252" s="76"/>
      <c r="BC252" s="76"/>
      <c r="BD252" s="76"/>
      <c r="BE252" s="76"/>
      <c r="BF252" s="76"/>
      <c r="BG252" s="76"/>
      <c r="BH252" s="76"/>
      <c r="BI252" s="76"/>
      <c r="BJ252" s="76"/>
      <c r="BK252" s="76"/>
      <c r="BL252" s="76"/>
      <c r="BM252" s="76"/>
      <c r="BN252" s="76"/>
      <c r="BO252" s="76"/>
      <c r="BP252" s="76"/>
      <c r="BQ252" s="76"/>
      <c r="BR252" s="76"/>
      <c r="BS252" s="76"/>
      <c r="BT252" s="76"/>
      <c r="BU252" s="76"/>
      <c r="BV252" s="76"/>
      <c r="BW252" s="76"/>
      <c r="BX252" s="76"/>
      <c r="BY252" s="76"/>
      <c r="BZ252" s="76"/>
      <c r="CA252" s="76"/>
      <c r="CB252" s="76"/>
      <c r="CC252" s="76"/>
      <c r="CD252" s="76"/>
      <c r="CE252" s="76"/>
      <c r="CF252" s="76"/>
      <c r="CG252" s="76"/>
      <c r="CH252" s="76"/>
      <c r="CI252" s="76"/>
      <c r="CJ252" s="76"/>
      <c r="CK252" s="76"/>
      <c r="CL252" s="76"/>
      <c r="CM252" s="76"/>
      <c r="CN252" s="76"/>
      <c r="CO252" s="76"/>
      <c r="CP252" s="76"/>
      <c r="CQ252" s="76"/>
      <c r="CR252" s="76"/>
      <c r="CS252" s="76"/>
      <c r="CT252" s="76"/>
      <c r="CU252" s="76"/>
      <c r="CV252" s="76"/>
      <c r="CW252" s="76"/>
      <c r="CX252" s="76"/>
      <c r="CY252" s="76"/>
      <c r="CZ252" s="76"/>
      <c r="DA252" s="76"/>
      <c r="DB252" s="76"/>
      <c r="DC252" s="76"/>
      <c r="DD252" s="76"/>
      <c r="DE252" s="76"/>
      <c r="DF252" s="76"/>
      <c r="DG252" s="76"/>
      <c r="DH252" s="76"/>
      <c r="DI252" s="76"/>
      <c r="DJ252" s="76"/>
      <c r="DK252" s="76"/>
      <c r="DL252" s="76"/>
      <c r="DM252" s="76"/>
      <c r="DN252" s="76"/>
      <c r="DO252" s="76"/>
    </row>
    <row r="253" spans="17:119">
      <c r="Q253"/>
      <c r="R253"/>
      <c r="S253"/>
      <c r="T253"/>
      <c r="U253"/>
      <c r="V253"/>
      <c r="AT253" s="76"/>
      <c r="AU253" s="76"/>
      <c r="AV253" s="76"/>
      <c r="AW253" s="76"/>
      <c r="AX253" s="76"/>
      <c r="AY253" s="76"/>
      <c r="AZ253" s="76"/>
      <c r="BA253" s="76"/>
      <c r="BB253" s="76"/>
      <c r="BC253" s="76"/>
      <c r="BD253" s="76"/>
      <c r="BE253" s="76"/>
      <c r="BF253" s="76"/>
      <c r="BG253" s="76"/>
      <c r="BH253" s="76"/>
      <c r="BI253" s="76"/>
      <c r="BJ253" s="76"/>
      <c r="BK253" s="76"/>
      <c r="BL253" s="76"/>
      <c r="BM253" s="76"/>
      <c r="BN253" s="76"/>
      <c r="BO253" s="76"/>
      <c r="BP253" s="76"/>
      <c r="BQ253" s="76"/>
      <c r="BR253" s="76"/>
      <c r="BS253" s="76"/>
      <c r="BT253" s="76"/>
      <c r="BU253" s="76"/>
      <c r="BV253" s="76"/>
      <c r="BW253" s="76"/>
      <c r="BX253" s="76"/>
      <c r="BY253" s="76"/>
      <c r="BZ253" s="76"/>
      <c r="CA253" s="76"/>
      <c r="CB253" s="76"/>
      <c r="CC253" s="76"/>
      <c r="CD253" s="76"/>
      <c r="CE253" s="76"/>
      <c r="CF253" s="76"/>
      <c r="CG253" s="76"/>
      <c r="CH253" s="76"/>
      <c r="CI253" s="76"/>
      <c r="CJ253" s="76"/>
      <c r="CK253" s="76"/>
      <c r="CL253" s="76"/>
      <c r="CM253" s="76"/>
      <c r="CN253" s="76"/>
      <c r="CO253" s="76"/>
      <c r="CP253" s="76"/>
      <c r="CQ253" s="76"/>
      <c r="CR253" s="76"/>
      <c r="CS253" s="76"/>
      <c r="CT253" s="76"/>
      <c r="CU253" s="76"/>
      <c r="CV253" s="76"/>
      <c r="CW253" s="76"/>
      <c r="CX253" s="76"/>
      <c r="CY253" s="76"/>
      <c r="CZ253" s="76"/>
      <c r="DA253" s="76"/>
      <c r="DB253" s="76"/>
      <c r="DC253" s="76"/>
      <c r="DD253" s="76"/>
      <c r="DE253" s="76"/>
      <c r="DF253" s="76"/>
      <c r="DG253" s="76"/>
      <c r="DH253" s="76"/>
      <c r="DI253" s="76"/>
      <c r="DJ253" s="76"/>
      <c r="DK253" s="76"/>
      <c r="DL253" s="76"/>
      <c r="DM253" s="76"/>
      <c r="DN253" s="76"/>
      <c r="DO253" s="76"/>
    </row>
    <row r="254" spans="17:119">
      <c r="Q254"/>
      <c r="R254"/>
      <c r="S254"/>
      <c r="T254"/>
      <c r="U254"/>
      <c r="V254"/>
      <c r="AT254" s="76"/>
      <c r="AU254" s="76"/>
      <c r="AV254" s="76"/>
      <c r="AW254" s="76"/>
      <c r="AX254" s="76"/>
      <c r="AY254" s="76"/>
      <c r="AZ254" s="76"/>
      <c r="BA254" s="76"/>
      <c r="BB254" s="76"/>
      <c r="BC254" s="76"/>
      <c r="BD254" s="76"/>
      <c r="BE254" s="76"/>
      <c r="BF254" s="76"/>
      <c r="BG254" s="76"/>
      <c r="BH254" s="76"/>
      <c r="BI254" s="76"/>
      <c r="BJ254" s="76"/>
      <c r="BK254" s="76"/>
      <c r="BL254" s="76"/>
      <c r="BM254" s="76"/>
      <c r="BN254" s="76"/>
      <c r="BO254" s="76"/>
      <c r="BP254" s="76"/>
      <c r="BQ254" s="76"/>
      <c r="BR254" s="76"/>
      <c r="BS254" s="76"/>
      <c r="BT254" s="76"/>
      <c r="BU254" s="76"/>
      <c r="BV254" s="76"/>
      <c r="BW254" s="76"/>
      <c r="BX254" s="76"/>
      <c r="BY254" s="76"/>
      <c r="BZ254" s="76"/>
      <c r="CA254" s="76"/>
      <c r="CB254" s="76"/>
      <c r="CC254" s="76"/>
      <c r="CD254" s="76"/>
      <c r="CE254" s="76"/>
      <c r="CF254" s="76"/>
      <c r="CG254" s="76"/>
      <c r="CH254" s="76"/>
      <c r="CI254" s="76"/>
      <c r="CJ254" s="76"/>
      <c r="CK254" s="76"/>
      <c r="CL254" s="76"/>
      <c r="CM254" s="76"/>
      <c r="CN254" s="76"/>
      <c r="CO254" s="76"/>
      <c r="CP254" s="76"/>
      <c r="CQ254" s="76"/>
      <c r="CR254" s="76"/>
      <c r="CS254" s="76"/>
      <c r="CT254" s="76"/>
      <c r="CU254" s="76"/>
      <c r="CV254" s="76"/>
      <c r="CW254" s="76"/>
      <c r="CX254" s="76"/>
      <c r="CY254" s="76"/>
      <c r="CZ254" s="76"/>
      <c r="DA254" s="76"/>
      <c r="DB254" s="76"/>
      <c r="DC254" s="76"/>
      <c r="DD254" s="76"/>
      <c r="DE254" s="76"/>
      <c r="DF254" s="76"/>
      <c r="DG254" s="76"/>
      <c r="DH254" s="76"/>
      <c r="DI254" s="76"/>
      <c r="DJ254" s="76"/>
      <c r="DK254" s="76"/>
      <c r="DL254" s="76"/>
      <c r="DM254" s="76"/>
      <c r="DN254" s="76"/>
      <c r="DO254" s="76"/>
    </row>
    <row r="255" spans="17:119">
      <c r="Q255"/>
      <c r="R255"/>
      <c r="S255"/>
      <c r="T255"/>
      <c r="U255"/>
      <c r="V255"/>
      <c r="AT255" s="76"/>
      <c r="AU255" s="76"/>
      <c r="AV255" s="76"/>
      <c r="AW255" s="76"/>
      <c r="AX255" s="76"/>
      <c r="AY255" s="76"/>
      <c r="AZ255" s="76"/>
      <c r="BA255" s="76"/>
      <c r="BB255" s="76"/>
      <c r="BC255" s="76"/>
      <c r="BD255" s="76"/>
      <c r="BE255" s="76"/>
      <c r="BF255" s="76"/>
      <c r="BG255" s="76"/>
      <c r="BH255" s="76"/>
      <c r="BI255" s="76"/>
      <c r="BJ255" s="76"/>
      <c r="BK255" s="76"/>
      <c r="BL255" s="76"/>
      <c r="BM255" s="76"/>
      <c r="BN255" s="76"/>
      <c r="BO255" s="76"/>
      <c r="BP255" s="76"/>
      <c r="BQ255" s="76"/>
      <c r="BR255" s="76"/>
      <c r="BS255" s="76"/>
      <c r="BT255" s="76"/>
      <c r="BU255" s="76"/>
      <c r="BV255" s="76"/>
      <c r="BW255" s="76"/>
      <c r="BX255" s="76"/>
      <c r="BY255" s="76"/>
      <c r="BZ255" s="76"/>
      <c r="CA255" s="76"/>
      <c r="CB255" s="76"/>
      <c r="CC255" s="76"/>
      <c r="CD255" s="76"/>
      <c r="CE255" s="76"/>
      <c r="CF255" s="76"/>
      <c r="CG255" s="76"/>
      <c r="CH255" s="76"/>
      <c r="CI255" s="76"/>
      <c r="CJ255" s="76"/>
      <c r="CK255" s="76"/>
      <c r="CL255" s="76"/>
      <c r="CM255" s="76"/>
      <c r="CN255" s="76"/>
      <c r="CO255" s="76"/>
      <c r="CP255" s="76"/>
      <c r="CQ255" s="76"/>
      <c r="CR255" s="76"/>
      <c r="CS255" s="76"/>
      <c r="CT255" s="76"/>
      <c r="CU255" s="76"/>
      <c r="CV255" s="76"/>
      <c r="CW255" s="76"/>
      <c r="CX255" s="76"/>
      <c r="CY255" s="76"/>
      <c r="CZ255" s="76"/>
      <c r="DA255" s="76"/>
      <c r="DB255" s="76"/>
      <c r="DC255" s="76"/>
      <c r="DD255" s="76"/>
      <c r="DE255" s="76"/>
      <c r="DF255" s="76"/>
      <c r="DG255" s="76"/>
      <c r="DH255" s="76"/>
      <c r="DI255" s="76"/>
      <c r="DJ255" s="76"/>
      <c r="DK255" s="76"/>
      <c r="DL255" s="76"/>
      <c r="DM255" s="76"/>
      <c r="DN255" s="76"/>
      <c r="DO255" s="76"/>
    </row>
    <row r="256" spans="17:119">
      <c r="Q256"/>
      <c r="R256"/>
      <c r="S256"/>
      <c r="T256"/>
      <c r="U256"/>
      <c r="V256"/>
      <c r="AT256" s="76"/>
      <c r="AU256" s="76"/>
      <c r="AV256" s="76"/>
      <c r="AW256" s="76"/>
      <c r="AX256" s="76"/>
      <c r="AY256" s="76"/>
      <c r="AZ256" s="76"/>
      <c r="BA256" s="76"/>
      <c r="BB256" s="76"/>
      <c r="BC256" s="76"/>
      <c r="BD256" s="76"/>
      <c r="BE256" s="76"/>
      <c r="BF256" s="76"/>
      <c r="BG256" s="76"/>
      <c r="BH256" s="76"/>
      <c r="BI256" s="76"/>
      <c r="BJ256" s="76"/>
      <c r="BK256" s="76"/>
      <c r="BL256" s="76"/>
      <c r="BM256" s="76"/>
      <c r="BN256" s="76"/>
      <c r="BO256" s="76"/>
      <c r="BP256" s="76"/>
      <c r="BQ256" s="76"/>
      <c r="BR256" s="76"/>
      <c r="BS256" s="76"/>
      <c r="BT256" s="76"/>
      <c r="BU256" s="76"/>
      <c r="BV256" s="76"/>
      <c r="BW256" s="76"/>
      <c r="BX256" s="76"/>
      <c r="BY256" s="76"/>
      <c r="BZ256" s="76"/>
      <c r="CA256" s="76"/>
      <c r="CB256" s="76"/>
      <c r="CC256" s="76"/>
      <c r="CD256" s="76"/>
      <c r="CE256" s="76"/>
      <c r="CF256" s="76"/>
      <c r="CG256" s="76"/>
      <c r="CH256" s="76"/>
      <c r="CI256" s="76"/>
      <c r="CJ256" s="76"/>
      <c r="CK256" s="76"/>
      <c r="CL256" s="76"/>
      <c r="CM256" s="76"/>
      <c r="CN256" s="76"/>
      <c r="CO256" s="76"/>
      <c r="CP256" s="76"/>
      <c r="CQ256" s="76"/>
      <c r="CR256" s="76"/>
      <c r="CS256" s="76"/>
      <c r="CT256" s="76"/>
      <c r="CU256" s="76"/>
      <c r="CV256" s="76"/>
      <c r="CW256" s="76"/>
      <c r="CX256" s="76"/>
      <c r="CY256" s="76"/>
      <c r="CZ256" s="76"/>
      <c r="DA256" s="76"/>
      <c r="DB256" s="76"/>
      <c r="DC256" s="76"/>
      <c r="DD256" s="76"/>
      <c r="DE256" s="76"/>
      <c r="DF256" s="76"/>
      <c r="DG256" s="76"/>
      <c r="DH256" s="76"/>
      <c r="DI256" s="76"/>
      <c r="DJ256" s="76"/>
      <c r="DK256" s="76"/>
      <c r="DL256" s="76"/>
      <c r="DM256" s="76"/>
      <c r="DN256" s="76"/>
      <c r="DO256" s="76"/>
    </row>
    <row r="257" spans="17:119">
      <c r="Q257"/>
      <c r="R257"/>
      <c r="S257"/>
      <c r="T257"/>
      <c r="U257"/>
      <c r="V257"/>
      <c r="AT257" s="76"/>
      <c r="AU257" s="76"/>
      <c r="AV257" s="76"/>
      <c r="AW257" s="76"/>
      <c r="AX257" s="76"/>
      <c r="AY257" s="76"/>
      <c r="AZ257" s="76"/>
      <c r="BA257" s="76"/>
      <c r="BB257" s="76"/>
      <c r="BC257" s="76"/>
      <c r="BD257" s="76"/>
      <c r="BE257" s="76"/>
      <c r="BF257" s="76"/>
      <c r="BG257" s="76"/>
      <c r="BH257" s="76"/>
      <c r="BI257" s="76"/>
      <c r="BJ257" s="76"/>
      <c r="BK257" s="76"/>
      <c r="BL257" s="76"/>
      <c r="BM257" s="76"/>
      <c r="BN257" s="76"/>
      <c r="BO257" s="76"/>
      <c r="BP257" s="76"/>
      <c r="BQ257" s="76"/>
      <c r="BR257" s="76"/>
      <c r="BS257" s="76"/>
      <c r="BT257" s="76"/>
      <c r="BU257" s="76"/>
      <c r="BV257" s="76"/>
      <c r="BW257" s="76"/>
      <c r="BX257" s="76"/>
      <c r="BY257" s="76"/>
      <c r="BZ257" s="76"/>
      <c r="CA257" s="76"/>
      <c r="CB257" s="76"/>
      <c r="CC257" s="76"/>
      <c r="CD257" s="76"/>
      <c r="CE257" s="76"/>
      <c r="CF257" s="76"/>
      <c r="CG257" s="76"/>
      <c r="CH257" s="76"/>
      <c r="CI257" s="76"/>
      <c r="CJ257" s="76"/>
      <c r="CK257" s="76"/>
      <c r="CL257" s="76"/>
      <c r="CM257" s="76"/>
      <c r="CN257" s="76"/>
      <c r="CO257" s="76"/>
      <c r="CP257" s="76"/>
      <c r="CQ257" s="76"/>
      <c r="CR257" s="76"/>
      <c r="CS257" s="76"/>
      <c r="CT257" s="76"/>
      <c r="CU257" s="76"/>
      <c r="CV257" s="76"/>
      <c r="CW257" s="76"/>
      <c r="CX257" s="76"/>
      <c r="CY257" s="76"/>
      <c r="CZ257" s="76"/>
      <c r="DA257" s="76"/>
      <c r="DB257" s="76"/>
      <c r="DC257" s="76"/>
      <c r="DD257" s="76"/>
      <c r="DE257" s="76"/>
      <c r="DF257" s="76"/>
      <c r="DG257" s="76"/>
      <c r="DH257" s="76"/>
      <c r="DI257" s="76"/>
      <c r="DJ257" s="76"/>
      <c r="DK257" s="76"/>
      <c r="DL257" s="76"/>
      <c r="DM257" s="76"/>
      <c r="DN257" s="76"/>
      <c r="DO257" s="76"/>
    </row>
    <row r="258" spans="17:119">
      <c r="Q258"/>
      <c r="R258"/>
      <c r="S258"/>
      <c r="T258"/>
      <c r="U258"/>
      <c r="V258"/>
      <c r="AT258" s="76"/>
      <c r="AU258" s="76"/>
      <c r="AV258" s="76"/>
      <c r="AW258" s="76"/>
      <c r="AX258" s="76"/>
      <c r="AY258" s="76"/>
      <c r="AZ258" s="76"/>
      <c r="BA258" s="76"/>
      <c r="BB258" s="76"/>
      <c r="BC258" s="76"/>
      <c r="BD258" s="76"/>
      <c r="BE258" s="76"/>
      <c r="BF258" s="76"/>
      <c r="BG258" s="76"/>
      <c r="BH258" s="76"/>
      <c r="BI258" s="76"/>
      <c r="BJ258" s="76"/>
      <c r="BK258" s="76"/>
      <c r="BL258" s="76"/>
      <c r="BM258" s="76"/>
      <c r="BN258" s="76"/>
      <c r="BO258" s="76"/>
      <c r="BP258" s="76"/>
      <c r="BQ258" s="76"/>
      <c r="BR258" s="76"/>
      <c r="BS258" s="76"/>
      <c r="BT258" s="76"/>
      <c r="BU258" s="76"/>
      <c r="BV258" s="76"/>
      <c r="BW258" s="76"/>
      <c r="BX258" s="76"/>
      <c r="BY258" s="76"/>
      <c r="BZ258" s="76"/>
      <c r="CA258" s="76"/>
      <c r="CB258" s="76"/>
      <c r="CC258" s="76"/>
      <c r="CD258" s="76"/>
      <c r="CE258" s="76"/>
      <c r="CF258" s="76"/>
      <c r="CG258" s="76"/>
      <c r="CH258" s="76"/>
      <c r="CI258" s="76"/>
      <c r="CJ258" s="76"/>
      <c r="CK258" s="76"/>
      <c r="CL258" s="76"/>
      <c r="CM258" s="76"/>
      <c r="CN258" s="76"/>
      <c r="CO258" s="76"/>
      <c r="CP258" s="76"/>
      <c r="CQ258" s="76"/>
      <c r="CR258" s="76"/>
      <c r="CS258" s="76"/>
      <c r="CT258" s="76"/>
      <c r="CU258" s="76"/>
      <c r="CV258" s="76"/>
      <c r="CW258" s="76"/>
      <c r="CX258" s="76"/>
      <c r="CY258" s="76"/>
      <c r="CZ258" s="76"/>
      <c r="DA258" s="76"/>
      <c r="DB258" s="76"/>
      <c r="DC258" s="76"/>
      <c r="DD258" s="76"/>
      <c r="DE258" s="76"/>
      <c r="DF258" s="76"/>
      <c r="DG258" s="76"/>
      <c r="DH258" s="76"/>
      <c r="DI258" s="76"/>
      <c r="DJ258" s="76"/>
      <c r="DK258" s="76"/>
      <c r="DL258" s="76"/>
      <c r="DM258" s="76"/>
      <c r="DN258" s="76"/>
      <c r="DO258" s="76"/>
    </row>
    <row r="259" spans="17:119">
      <c r="Q259"/>
      <c r="R259"/>
      <c r="S259"/>
      <c r="T259"/>
      <c r="U259"/>
      <c r="V259"/>
      <c r="AT259" s="76"/>
      <c r="AU259" s="76"/>
      <c r="AV259" s="76"/>
      <c r="AW259" s="76"/>
      <c r="AX259" s="76"/>
      <c r="AY259" s="76"/>
      <c r="AZ259" s="76"/>
      <c r="BA259" s="76"/>
      <c r="BB259" s="76"/>
      <c r="BC259" s="76"/>
      <c r="BD259" s="76"/>
      <c r="BE259" s="76"/>
      <c r="BF259" s="76"/>
      <c r="BG259" s="76"/>
      <c r="BH259" s="76"/>
      <c r="BI259" s="76"/>
      <c r="BJ259" s="76"/>
      <c r="BK259" s="76"/>
      <c r="BL259" s="76"/>
      <c r="BM259" s="76"/>
      <c r="BN259" s="76"/>
      <c r="BO259" s="76"/>
      <c r="BP259" s="76"/>
      <c r="BQ259" s="76"/>
      <c r="BR259" s="76"/>
      <c r="BS259" s="76"/>
      <c r="BT259" s="76"/>
      <c r="BU259" s="76"/>
      <c r="BV259" s="76"/>
      <c r="BW259" s="76"/>
      <c r="BX259" s="76"/>
      <c r="BY259" s="76"/>
      <c r="BZ259" s="76"/>
      <c r="CA259" s="76"/>
      <c r="CB259" s="76"/>
      <c r="CC259" s="76"/>
      <c r="CD259" s="76"/>
      <c r="CE259" s="76"/>
      <c r="CF259" s="76"/>
      <c r="CG259" s="76"/>
      <c r="CH259" s="76"/>
      <c r="CI259" s="76"/>
      <c r="CJ259" s="76"/>
      <c r="CK259" s="76"/>
      <c r="CL259" s="76"/>
      <c r="CM259" s="76"/>
      <c r="CN259" s="76"/>
      <c r="CO259" s="76"/>
      <c r="CP259" s="76"/>
      <c r="CQ259" s="76"/>
      <c r="CR259" s="76"/>
      <c r="CS259" s="76"/>
      <c r="CT259" s="76"/>
      <c r="CU259" s="76"/>
      <c r="CV259" s="76"/>
      <c r="CW259" s="76"/>
      <c r="CX259" s="76"/>
      <c r="CY259" s="76"/>
      <c r="CZ259" s="76"/>
      <c r="DA259" s="76"/>
      <c r="DB259" s="76"/>
      <c r="DC259" s="76"/>
      <c r="DD259" s="76"/>
      <c r="DE259" s="76"/>
      <c r="DF259" s="76"/>
      <c r="DG259" s="76"/>
      <c r="DH259" s="76"/>
      <c r="DI259" s="76"/>
      <c r="DJ259" s="76"/>
      <c r="DK259" s="76"/>
      <c r="DL259" s="76"/>
      <c r="DM259" s="76"/>
      <c r="DN259" s="76"/>
      <c r="DO259" s="76"/>
    </row>
    <row r="260" spans="17:119">
      <c r="Q260"/>
      <c r="R260"/>
      <c r="S260"/>
      <c r="T260"/>
      <c r="U260"/>
      <c r="V260"/>
      <c r="AT260" s="76"/>
      <c r="AU260" s="76"/>
      <c r="AV260" s="76"/>
      <c r="AW260" s="76"/>
      <c r="AX260" s="76"/>
      <c r="AY260" s="76"/>
      <c r="AZ260" s="76"/>
      <c r="BA260" s="76"/>
      <c r="BB260" s="76"/>
      <c r="BC260" s="76"/>
      <c r="BD260" s="76"/>
      <c r="BE260" s="76"/>
      <c r="BF260" s="76"/>
      <c r="BG260" s="76"/>
      <c r="BH260" s="76"/>
      <c r="BI260" s="76"/>
      <c r="BJ260" s="76"/>
      <c r="BK260" s="76"/>
      <c r="BL260" s="76"/>
      <c r="BM260" s="76"/>
      <c r="BN260" s="76"/>
      <c r="BO260" s="76"/>
      <c r="BP260" s="76"/>
      <c r="BQ260" s="76"/>
      <c r="BR260" s="76"/>
      <c r="BS260" s="76"/>
      <c r="BT260" s="76"/>
      <c r="BU260" s="76"/>
      <c r="BV260" s="76"/>
      <c r="BW260" s="76"/>
      <c r="BX260" s="76"/>
      <c r="BY260" s="76"/>
      <c r="BZ260" s="76"/>
      <c r="CA260" s="76"/>
      <c r="CB260" s="76"/>
      <c r="CC260" s="76"/>
      <c r="CD260" s="76"/>
      <c r="CE260" s="76"/>
      <c r="CF260" s="76"/>
      <c r="CG260" s="76"/>
      <c r="CH260" s="76"/>
      <c r="CI260" s="76"/>
      <c r="CJ260" s="76"/>
      <c r="CK260" s="76"/>
      <c r="CL260" s="76"/>
      <c r="CM260" s="76"/>
      <c r="CN260" s="76"/>
      <c r="CO260" s="76"/>
      <c r="CP260" s="76"/>
      <c r="CQ260" s="76"/>
      <c r="CR260" s="76"/>
      <c r="CS260" s="76"/>
      <c r="CT260" s="76"/>
      <c r="CU260" s="76"/>
      <c r="CV260" s="76"/>
      <c r="CW260" s="76"/>
      <c r="CX260" s="76"/>
      <c r="CY260" s="76"/>
      <c r="CZ260" s="76"/>
      <c r="DA260" s="76"/>
      <c r="DB260" s="76"/>
      <c r="DC260" s="76"/>
      <c r="DD260" s="76"/>
      <c r="DE260" s="76"/>
      <c r="DF260" s="76"/>
      <c r="DG260" s="76"/>
      <c r="DH260" s="76"/>
      <c r="DI260" s="76"/>
      <c r="DJ260" s="76"/>
      <c r="DK260" s="76"/>
      <c r="DL260" s="76"/>
      <c r="DM260" s="76"/>
      <c r="DN260" s="76"/>
      <c r="DO260" s="76"/>
    </row>
    <row r="261" spans="17:119">
      <c r="Q261"/>
      <c r="R261"/>
      <c r="S261"/>
      <c r="T261"/>
      <c r="U261"/>
      <c r="V261"/>
      <c r="AT261" s="76"/>
      <c r="AU261" s="76"/>
      <c r="AV261" s="76"/>
      <c r="AW261" s="76"/>
      <c r="AX261" s="76"/>
      <c r="AY261" s="76"/>
      <c r="AZ261" s="76"/>
      <c r="BA261" s="76"/>
      <c r="BB261" s="76"/>
      <c r="BC261" s="76"/>
      <c r="BD261" s="76"/>
      <c r="BE261" s="76"/>
      <c r="BF261" s="76"/>
      <c r="BG261" s="76"/>
      <c r="BH261" s="76"/>
      <c r="BI261" s="76"/>
      <c r="BJ261" s="76"/>
      <c r="BK261" s="76"/>
      <c r="BL261" s="76"/>
      <c r="BM261" s="76"/>
      <c r="BN261" s="76"/>
      <c r="BO261" s="76"/>
      <c r="BP261" s="76"/>
      <c r="BQ261" s="76"/>
      <c r="BR261" s="76"/>
      <c r="BS261" s="76"/>
      <c r="BT261" s="76"/>
      <c r="BU261" s="76"/>
      <c r="BV261" s="76"/>
      <c r="BW261" s="76"/>
      <c r="BX261" s="76"/>
      <c r="BY261" s="76"/>
      <c r="BZ261" s="76"/>
      <c r="CA261" s="76"/>
      <c r="CB261" s="76"/>
      <c r="CC261" s="76"/>
      <c r="CD261" s="76"/>
      <c r="CE261" s="76"/>
      <c r="CF261" s="76"/>
      <c r="CG261" s="76"/>
      <c r="CH261" s="76"/>
      <c r="CI261" s="76"/>
      <c r="CJ261" s="76"/>
      <c r="CK261" s="76"/>
      <c r="CL261" s="76"/>
      <c r="CM261" s="76"/>
      <c r="CN261" s="76"/>
      <c r="CO261" s="76"/>
      <c r="CP261" s="76"/>
      <c r="CQ261" s="76"/>
      <c r="CR261" s="76"/>
      <c r="CS261" s="76"/>
      <c r="CT261" s="76"/>
      <c r="CU261" s="76"/>
      <c r="CV261" s="76"/>
      <c r="CW261" s="76"/>
      <c r="CX261" s="76"/>
      <c r="CY261" s="76"/>
      <c r="CZ261" s="76"/>
      <c r="DA261" s="76"/>
      <c r="DB261" s="76"/>
      <c r="DC261" s="76"/>
      <c r="DD261" s="76"/>
      <c r="DE261" s="76"/>
      <c r="DF261" s="76"/>
      <c r="DG261" s="76"/>
      <c r="DH261" s="76"/>
      <c r="DI261" s="76"/>
      <c r="DJ261" s="76"/>
      <c r="DK261" s="76"/>
      <c r="DL261" s="76"/>
      <c r="DM261" s="76"/>
      <c r="DN261" s="76"/>
      <c r="DO261" s="76"/>
    </row>
    <row r="262" spans="17:119">
      <c r="Q262"/>
      <c r="R262"/>
      <c r="S262"/>
      <c r="T262"/>
      <c r="U262"/>
      <c r="V262"/>
      <c r="AT262" s="76"/>
      <c r="AU262" s="76"/>
      <c r="AV262" s="76"/>
      <c r="AW262" s="76"/>
      <c r="AX262" s="76"/>
      <c r="AY262" s="76"/>
      <c r="AZ262" s="76"/>
      <c r="BA262" s="76"/>
      <c r="BB262" s="76"/>
      <c r="BC262" s="76"/>
      <c r="BD262" s="76"/>
      <c r="BE262" s="76"/>
      <c r="BF262" s="76"/>
      <c r="BG262" s="76"/>
      <c r="BH262" s="76"/>
      <c r="BI262" s="76"/>
      <c r="BJ262" s="76"/>
      <c r="BK262" s="76"/>
      <c r="BL262" s="76"/>
      <c r="BM262" s="76"/>
      <c r="BN262" s="76"/>
      <c r="BO262" s="76"/>
      <c r="BP262" s="76"/>
      <c r="BQ262" s="76"/>
      <c r="BR262" s="76"/>
      <c r="BS262" s="76"/>
      <c r="BT262" s="76"/>
      <c r="BU262" s="76"/>
      <c r="BV262" s="76"/>
      <c r="BW262" s="76"/>
      <c r="BX262" s="76"/>
      <c r="BY262" s="76"/>
      <c r="BZ262" s="76"/>
      <c r="CA262" s="76"/>
      <c r="CB262" s="76"/>
      <c r="CC262" s="76"/>
      <c r="CD262" s="76"/>
      <c r="CE262" s="76"/>
      <c r="CF262" s="76"/>
      <c r="CG262" s="76"/>
      <c r="CH262" s="76"/>
      <c r="CI262" s="76"/>
      <c r="CJ262" s="76"/>
      <c r="CK262" s="76"/>
      <c r="CL262" s="76"/>
      <c r="CM262" s="76"/>
      <c r="CN262" s="76"/>
      <c r="CO262" s="76"/>
      <c r="CP262" s="76"/>
      <c r="CQ262" s="76"/>
      <c r="CR262" s="76"/>
      <c r="CS262" s="76"/>
      <c r="CT262" s="76"/>
      <c r="CU262" s="76"/>
      <c r="CV262" s="76"/>
      <c r="CW262" s="76"/>
      <c r="CX262" s="76"/>
      <c r="CY262" s="76"/>
      <c r="CZ262" s="76"/>
      <c r="DA262" s="76"/>
      <c r="DB262" s="76"/>
      <c r="DC262" s="76"/>
      <c r="DD262" s="76"/>
      <c r="DE262" s="76"/>
      <c r="DF262" s="76"/>
      <c r="DG262" s="76"/>
      <c r="DH262" s="76"/>
      <c r="DI262" s="76"/>
      <c r="DJ262" s="76"/>
      <c r="DK262" s="76"/>
      <c r="DL262" s="76"/>
      <c r="DM262" s="76"/>
      <c r="DN262" s="76"/>
      <c r="DO262" s="76"/>
    </row>
    <row r="263" spans="17:119">
      <c r="Q263"/>
      <c r="R263"/>
      <c r="S263"/>
      <c r="T263"/>
      <c r="U263"/>
      <c r="V263"/>
      <c r="AT263" s="76"/>
      <c r="AU263" s="76"/>
      <c r="AV263" s="76"/>
      <c r="AW263" s="76"/>
      <c r="AX263" s="76"/>
      <c r="AY263" s="76"/>
      <c r="AZ263" s="76"/>
      <c r="BA263" s="76"/>
      <c r="BB263" s="76"/>
      <c r="BC263" s="76"/>
      <c r="BD263" s="76"/>
      <c r="BE263" s="76"/>
      <c r="BF263" s="76"/>
      <c r="BG263" s="76"/>
      <c r="BH263" s="76"/>
      <c r="BI263" s="76"/>
      <c r="BJ263" s="76"/>
      <c r="BK263" s="76"/>
      <c r="BL263" s="76"/>
      <c r="BM263" s="76"/>
      <c r="BN263" s="76"/>
      <c r="BO263" s="76"/>
      <c r="BP263" s="76"/>
      <c r="BQ263" s="76"/>
      <c r="BR263" s="76"/>
      <c r="BS263" s="76"/>
      <c r="BT263" s="76"/>
      <c r="BU263" s="76"/>
      <c r="BV263" s="76"/>
      <c r="BW263" s="76"/>
      <c r="BX263" s="76"/>
      <c r="BY263" s="76"/>
      <c r="BZ263" s="76"/>
      <c r="CA263" s="76"/>
      <c r="CB263" s="76"/>
      <c r="CC263" s="76"/>
      <c r="CD263" s="76"/>
      <c r="CE263" s="76"/>
      <c r="CF263" s="76"/>
      <c r="CG263" s="76"/>
      <c r="CH263" s="76"/>
      <c r="CI263" s="76"/>
      <c r="CJ263" s="76"/>
      <c r="CK263" s="76"/>
      <c r="CL263" s="76"/>
      <c r="CM263" s="76"/>
      <c r="CN263" s="76"/>
      <c r="CO263" s="76"/>
      <c r="CP263" s="76"/>
      <c r="CQ263" s="76"/>
      <c r="CR263" s="76"/>
      <c r="CS263" s="76"/>
      <c r="CT263" s="76"/>
      <c r="CU263" s="76"/>
      <c r="CV263" s="76"/>
      <c r="CW263" s="76"/>
      <c r="CX263" s="76"/>
      <c r="CY263" s="76"/>
      <c r="CZ263" s="76"/>
      <c r="DA263" s="76"/>
      <c r="DB263" s="76"/>
      <c r="DC263" s="76"/>
      <c r="DD263" s="76"/>
      <c r="DE263" s="76"/>
      <c r="DF263" s="76"/>
      <c r="DG263" s="76"/>
      <c r="DH263" s="76"/>
      <c r="DI263" s="76"/>
      <c r="DJ263" s="76"/>
      <c r="DK263" s="76"/>
      <c r="DL263" s="76"/>
      <c r="DM263" s="76"/>
      <c r="DN263" s="76"/>
      <c r="DO263" s="76"/>
    </row>
    <row r="264" spans="17:119">
      <c r="Q264"/>
      <c r="R264"/>
      <c r="S264"/>
      <c r="T264"/>
      <c r="U264"/>
      <c r="V264"/>
      <c r="AT264" s="76"/>
      <c r="AU264" s="76"/>
      <c r="AV264" s="76"/>
      <c r="AW264" s="76"/>
      <c r="AX264" s="76"/>
      <c r="AY264" s="76"/>
      <c r="AZ264" s="76"/>
      <c r="BA264" s="76"/>
      <c r="BB264" s="76"/>
      <c r="BC264" s="76"/>
      <c r="BD264" s="76"/>
      <c r="BE264" s="76"/>
      <c r="BF264" s="76"/>
      <c r="BG264" s="76"/>
      <c r="BH264" s="76"/>
      <c r="BI264" s="76"/>
      <c r="BJ264" s="76"/>
      <c r="BK264" s="76"/>
      <c r="BL264" s="76"/>
      <c r="BM264" s="76"/>
      <c r="BN264" s="76"/>
      <c r="BO264" s="76"/>
      <c r="BP264" s="76"/>
      <c r="BQ264" s="76"/>
      <c r="BR264" s="76"/>
      <c r="BS264" s="76"/>
      <c r="BT264" s="76"/>
      <c r="BU264" s="76"/>
      <c r="BV264" s="76"/>
      <c r="BW264" s="76"/>
      <c r="BX264" s="76"/>
      <c r="BY264" s="76"/>
      <c r="BZ264" s="76"/>
      <c r="CA264" s="76"/>
      <c r="CB264" s="76"/>
      <c r="CC264" s="76"/>
      <c r="CD264" s="76"/>
      <c r="CE264" s="76"/>
      <c r="CF264" s="76"/>
      <c r="CG264" s="76"/>
      <c r="CH264" s="76"/>
      <c r="CI264" s="76"/>
      <c r="CJ264" s="76"/>
      <c r="CK264" s="76"/>
      <c r="CL264" s="76"/>
      <c r="CM264" s="76"/>
      <c r="CN264" s="76"/>
      <c r="CO264" s="76"/>
      <c r="CP264" s="76"/>
      <c r="CQ264" s="76"/>
      <c r="CR264" s="76"/>
      <c r="CS264" s="76"/>
      <c r="CT264" s="76"/>
      <c r="CU264" s="76"/>
      <c r="CV264" s="76"/>
      <c r="CW264" s="76"/>
      <c r="CX264" s="76"/>
      <c r="CY264" s="76"/>
      <c r="CZ264" s="76"/>
      <c r="DA264" s="76"/>
      <c r="DB264" s="76"/>
      <c r="DC264" s="76"/>
      <c r="DD264" s="76"/>
      <c r="DE264" s="76"/>
      <c r="DF264" s="76"/>
      <c r="DG264" s="76"/>
      <c r="DH264" s="76"/>
      <c r="DI264" s="76"/>
      <c r="DJ264" s="76"/>
      <c r="DK264" s="76"/>
      <c r="DL264" s="76"/>
      <c r="DM264" s="76"/>
      <c r="DN264" s="76"/>
      <c r="DO264" s="76"/>
    </row>
    <row r="265" spans="17:119">
      <c r="Q265"/>
      <c r="R265"/>
      <c r="S265"/>
      <c r="T265"/>
      <c r="U265"/>
      <c r="V265"/>
      <c r="AT265" s="76"/>
      <c r="AU265" s="76"/>
      <c r="AV265" s="76"/>
      <c r="AW265" s="76"/>
      <c r="AX265" s="76"/>
      <c r="AY265" s="76"/>
      <c r="AZ265" s="76"/>
      <c r="BA265" s="76"/>
      <c r="BB265" s="76"/>
      <c r="BC265" s="76"/>
      <c r="BD265" s="76"/>
      <c r="BE265" s="76"/>
      <c r="BF265" s="76"/>
      <c r="BG265" s="76"/>
      <c r="BH265" s="76"/>
      <c r="BI265" s="76"/>
      <c r="BJ265" s="76"/>
      <c r="BK265" s="76"/>
      <c r="BL265" s="76"/>
      <c r="BM265" s="76"/>
      <c r="BN265" s="76"/>
      <c r="BO265" s="76"/>
      <c r="BP265" s="76"/>
      <c r="BQ265" s="76"/>
      <c r="BR265" s="76"/>
      <c r="BS265" s="76"/>
      <c r="BT265" s="76"/>
      <c r="BU265" s="76"/>
      <c r="BV265" s="76"/>
      <c r="BW265" s="76"/>
      <c r="BX265" s="76"/>
      <c r="BY265" s="76"/>
      <c r="BZ265" s="76"/>
      <c r="CA265" s="76"/>
      <c r="CB265" s="76"/>
      <c r="CC265" s="76"/>
      <c r="CD265" s="76"/>
      <c r="CE265" s="76"/>
      <c r="CF265" s="76"/>
      <c r="CG265" s="76"/>
      <c r="CH265" s="76"/>
      <c r="CI265" s="76"/>
      <c r="CJ265" s="76"/>
      <c r="CK265" s="76"/>
      <c r="CL265" s="76"/>
      <c r="CM265" s="76"/>
      <c r="CN265" s="76"/>
      <c r="CO265" s="76"/>
      <c r="CP265" s="76"/>
      <c r="CQ265" s="76"/>
      <c r="CR265" s="76"/>
      <c r="CS265" s="76"/>
      <c r="CT265" s="76"/>
      <c r="CU265" s="76"/>
      <c r="CV265" s="76"/>
      <c r="CW265" s="76"/>
      <c r="CX265" s="76"/>
      <c r="CY265" s="76"/>
      <c r="CZ265" s="76"/>
      <c r="DA265" s="76"/>
      <c r="DB265" s="76"/>
      <c r="DC265" s="76"/>
      <c r="DD265" s="76"/>
      <c r="DE265" s="76"/>
      <c r="DF265" s="76"/>
      <c r="DG265" s="76"/>
      <c r="DH265" s="76"/>
      <c r="DI265" s="76"/>
      <c r="DJ265" s="76"/>
      <c r="DK265" s="76"/>
      <c r="DL265" s="76"/>
      <c r="DM265" s="76"/>
      <c r="DN265" s="76"/>
      <c r="DO265" s="76"/>
    </row>
    <row r="266" spans="17:119">
      <c r="Q266"/>
      <c r="R266"/>
      <c r="S266"/>
      <c r="T266"/>
      <c r="U266"/>
      <c r="V266"/>
      <c r="AT266" s="76"/>
      <c r="AU266" s="76"/>
      <c r="AV266" s="76"/>
      <c r="AW266" s="76"/>
      <c r="AX266" s="76"/>
      <c r="AY266" s="76"/>
      <c r="AZ266" s="76"/>
      <c r="BA266" s="76"/>
      <c r="BB266" s="76"/>
      <c r="BC266" s="76"/>
      <c r="BD266" s="76"/>
      <c r="BE266" s="76"/>
      <c r="BF266" s="76"/>
      <c r="BG266" s="76"/>
      <c r="BH266" s="76"/>
      <c r="BI266" s="76"/>
      <c r="BJ266" s="76"/>
      <c r="BK266" s="76"/>
      <c r="BL266" s="76"/>
      <c r="BM266" s="76"/>
      <c r="BN266" s="76"/>
      <c r="BO266" s="76"/>
      <c r="BP266" s="76"/>
      <c r="BQ266" s="76"/>
      <c r="BR266" s="76"/>
      <c r="BS266" s="76"/>
      <c r="BT266" s="76"/>
      <c r="BU266" s="76"/>
      <c r="BV266" s="76"/>
      <c r="BW266" s="76"/>
      <c r="BX266" s="76"/>
      <c r="BY266" s="76"/>
      <c r="BZ266" s="76"/>
      <c r="CA266" s="76"/>
      <c r="CB266" s="76"/>
      <c r="CC266" s="76"/>
      <c r="CD266" s="76"/>
      <c r="CE266" s="76"/>
      <c r="CF266" s="76"/>
      <c r="CG266" s="76"/>
      <c r="CH266" s="76"/>
      <c r="CI266" s="76"/>
      <c r="CJ266" s="76"/>
      <c r="CK266" s="76"/>
      <c r="CL266" s="76"/>
      <c r="CM266" s="76"/>
      <c r="CN266" s="76"/>
      <c r="CO266" s="76"/>
      <c r="CP266" s="76"/>
      <c r="CQ266" s="76"/>
      <c r="CR266" s="76"/>
      <c r="CS266" s="76"/>
      <c r="CT266" s="76"/>
      <c r="CU266" s="76"/>
      <c r="CV266" s="76"/>
      <c r="CW266" s="76"/>
      <c r="CX266" s="76"/>
      <c r="CY266" s="76"/>
      <c r="CZ266" s="76"/>
      <c r="DA266" s="76"/>
      <c r="DB266" s="76"/>
      <c r="DC266" s="76"/>
      <c r="DD266" s="76"/>
      <c r="DE266" s="76"/>
      <c r="DF266" s="76"/>
      <c r="DG266" s="76"/>
      <c r="DH266" s="76"/>
      <c r="DI266" s="76"/>
      <c r="DJ266" s="76"/>
      <c r="DK266" s="76"/>
      <c r="DL266" s="76"/>
      <c r="DM266" s="76"/>
      <c r="DN266" s="76"/>
      <c r="DO266" s="76"/>
    </row>
    <row r="267" spans="17:119">
      <c r="Q267"/>
      <c r="R267"/>
      <c r="S267"/>
      <c r="T267"/>
      <c r="U267"/>
      <c r="V267"/>
      <c r="AT267" s="76"/>
      <c r="AU267" s="76"/>
      <c r="AV267" s="76"/>
      <c r="AW267" s="76"/>
      <c r="AX267" s="76"/>
      <c r="AY267" s="76"/>
      <c r="AZ267" s="76"/>
      <c r="BA267" s="76"/>
      <c r="BB267" s="76"/>
      <c r="BC267" s="76"/>
      <c r="BD267" s="76"/>
      <c r="BE267" s="76"/>
      <c r="BF267" s="76"/>
      <c r="BG267" s="76"/>
      <c r="BH267" s="76"/>
      <c r="BI267" s="76"/>
      <c r="BJ267" s="76"/>
      <c r="BK267" s="76"/>
      <c r="BL267" s="76"/>
      <c r="BM267" s="76"/>
      <c r="BN267" s="76"/>
      <c r="BO267" s="76"/>
      <c r="BP267" s="76"/>
      <c r="BQ267" s="76"/>
      <c r="BR267" s="76"/>
      <c r="BS267" s="76"/>
      <c r="BT267" s="76"/>
      <c r="BU267" s="76"/>
      <c r="BV267" s="76"/>
      <c r="BW267" s="76"/>
      <c r="BX267" s="76"/>
      <c r="BY267" s="76"/>
      <c r="BZ267" s="76"/>
      <c r="CA267" s="76"/>
      <c r="CB267" s="76"/>
      <c r="CC267" s="76"/>
      <c r="CD267" s="76"/>
      <c r="CE267" s="76"/>
      <c r="CF267" s="76"/>
      <c r="CG267" s="76"/>
      <c r="CH267" s="76"/>
      <c r="CI267" s="76"/>
      <c r="CJ267" s="76"/>
      <c r="CK267" s="76"/>
      <c r="CL267" s="76"/>
      <c r="CM267" s="76"/>
      <c r="CN267" s="76"/>
      <c r="CO267" s="76"/>
      <c r="CP267" s="76"/>
      <c r="CQ267" s="76"/>
      <c r="CR267" s="76"/>
      <c r="CS267" s="76"/>
      <c r="CT267" s="76"/>
      <c r="CU267" s="76"/>
      <c r="CV267" s="76"/>
      <c r="CW267" s="76"/>
      <c r="CX267" s="76"/>
      <c r="CY267" s="76"/>
      <c r="CZ267" s="76"/>
      <c r="DA267" s="76"/>
      <c r="DB267" s="76"/>
      <c r="DC267" s="76"/>
      <c r="DD267" s="76"/>
      <c r="DE267" s="76"/>
      <c r="DF267" s="76"/>
      <c r="DG267" s="76"/>
      <c r="DH267" s="76"/>
      <c r="DI267" s="76"/>
      <c r="DJ267" s="76"/>
      <c r="DK267" s="76"/>
      <c r="DL267" s="76"/>
      <c r="DM267" s="76"/>
      <c r="DN267" s="76"/>
      <c r="DO267" s="76"/>
    </row>
    <row r="268" spans="17:119">
      <c r="Q268"/>
      <c r="R268"/>
      <c r="S268"/>
      <c r="T268"/>
      <c r="U268"/>
      <c r="V268"/>
      <c r="AT268" s="76"/>
      <c r="AU268" s="76"/>
      <c r="AV268" s="76"/>
      <c r="AW268" s="76"/>
      <c r="AX268" s="76"/>
      <c r="AY268" s="76"/>
      <c r="AZ268" s="76"/>
      <c r="BA268" s="76"/>
      <c r="BB268" s="76"/>
      <c r="BC268" s="76"/>
      <c r="BD268" s="76"/>
      <c r="BE268" s="76"/>
      <c r="BF268" s="76"/>
      <c r="BG268" s="76"/>
      <c r="BH268" s="76"/>
      <c r="BI268" s="76"/>
      <c r="BJ268" s="76"/>
      <c r="BK268" s="76"/>
      <c r="BL268" s="76"/>
      <c r="BM268" s="76"/>
      <c r="BN268" s="76"/>
      <c r="BO268" s="76"/>
      <c r="BP268" s="76"/>
      <c r="BQ268" s="76"/>
      <c r="BR268" s="76"/>
      <c r="BS268" s="76"/>
      <c r="BT268" s="76"/>
      <c r="BU268" s="76"/>
      <c r="BV268" s="76"/>
      <c r="BW268" s="76"/>
      <c r="BX268" s="76"/>
      <c r="BY268" s="76"/>
      <c r="BZ268" s="76"/>
      <c r="CA268" s="76"/>
      <c r="CB268" s="76"/>
      <c r="CC268" s="76"/>
      <c r="CD268" s="76"/>
      <c r="CE268" s="76"/>
      <c r="CF268" s="76"/>
      <c r="CG268" s="76"/>
      <c r="CH268" s="76"/>
      <c r="CI268" s="76"/>
      <c r="CJ268" s="76"/>
      <c r="CK268" s="76"/>
      <c r="CL268" s="76"/>
      <c r="CM268" s="76"/>
      <c r="CN268" s="76"/>
      <c r="CO268" s="76"/>
      <c r="CP268" s="76"/>
      <c r="CQ268" s="76"/>
      <c r="CR268" s="76"/>
      <c r="CS268" s="76"/>
      <c r="CT268" s="76"/>
      <c r="CU268" s="76"/>
      <c r="CV268" s="76"/>
      <c r="CW268" s="76"/>
      <c r="CX268" s="76"/>
      <c r="CY268" s="76"/>
      <c r="CZ268" s="76"/>
      <c r="DA268" s="76"/>
      <c r="DB268" s="76"/>
      <c r="DC268" s="76"/>
      <c r="DD268" s="76"/>
      <c r="DE268" s="76"/>
      <c r="DF268" s="76"/>
      <c r="DG268" s="76"/>
      <c r="DH268" s="76"/>
      <c r="DI268" s="76"/>
      <c r="DJ268" s="76"/>
      <c r="DK268" s="76"/>
      <c r="DL268" s="76"/>
      <c r="DM268" s="76"/>
      <c r="DN268" s="76"/>
      <c r="DO268" s="76"/>
    </row>
    <row r="269" spans="17:119">
      <c r="Q269"/>
      <c r="R269"/>
      <c r="S269"/>
      <c r="T269"/>
      <c r="U269"/>
      <c r="V269"/>
      <c r="AT269" s="76"/>
      <c r="AU269" s="76"/>
      <c r="AV269" s="76"/>
      <c r="AW269" s="76"/>
      <c r="AX269" s="76"/>
      <c r="AY269" s="76"/>
      <c r="AZ269" s="76"/>
      <c r="BA269" s="76"/>
      <c r="BB269" s="76"/>
      <c r="BC269" s="76"/>
      <c r="BD269" s="76"/>
      <c r="BE269" s="76"/>
      <c r="BF269" s="76"/>
      <c r="BG269" s="76"/>
      <c r="BH269" s="76"/>
      <c r="BI269" s="76"/>
      <c r="BJ269" s="76"/>
      <c r="BK269" s="76"/>
      <c r="BL269" s="76"/>
      <c r="BM269" s="76"/>
      <c r="BN269" s="76"/>
      <c r="BO269" s="76"/>
      <c r="BP269" s="76"/>
      <c r="BQ269" s="76"/>
      <c r="BR269" s="76"/>
      <c r="BS269" s="76"/>
      <c r="BT269" s="76"/>
      <c r="BU269" s="76"/>
      <c r="BV269" s="76"/>
      <c r="BW269" s="76"/>
      <c r="BX269" s="76"/>
      <c r="BY269" s="76"/>
      <c r="BZ269" s="76"/>
      <c r="CA269" s="76"/>
      <c r="CB269" s="76"/>
      <c r="CC269" s="76"/>
      <c r="CD269" s="76"/>
      <c r="CE269" s="76"/>
      <c r="CF269" s="76"/>
      <c r="CG269" s="76"/>
      <c r="CH269" s="76"/>
      <c r="CI269" s="76"/>
      <c r="CJ269" s="76"/>
      <c r="CK269" s="76"/>
      <c r="CL269" s="76"/>
      <c r="CM269" s="76"/>
      <c r="CN269" s="76"/>
      <c r="CO269" s="76"/>
      <c r="CP269" s="76"/>
      <c r="CQ269" s="76"/>
      <c r="CR269" s="76"/>
      <c r="CS269" s="76"/>
      <c r="CT269" s="76"/>
      <c r="CU269" s="76"/>
      <c r="CV269" s="76"/>
      <c r="CW269" s="76"/>
      <c r="CX269" s="76"/>
      <c r="CY269" s="76"/>
      <c r="CZ269" s="76"/>
      <c r="DA269" s="76"/>
      <c r="DB269" s="76"/>
      <c r="DC269" s="76"/>
      <c r="DD269" s="76"/>
      <c r="DE269" s="76"/>
      <c r="DF269" s="76"/>
      <c r="DG269" s="76"/>
      <c r="DH269" s="76"/>
      <c r="DI269" s="76"/>
      <c r="DJ269" s="76"/>
      <c r="DK269" s="76"/>
      <c r="DL269" s="76"/>
      <c r="DM269" s="76"/>
      <c r="DN269" s="76"/>
      <c r="DO269" s="76"/>
    </row>
    <row r="270" spans="17:119">
      <c r="Q270"/>
      <c r="R270"/>
      <c r="S270"/>
      <c r="T270"/>
      <c r="U270"/>
      <c r="V270"/>
      <c r="AT270" s="76"/>
      <c r="AU270" s="76"/>
      <c r="AV270" s="76"/>
      <c r="AW270" s="76"/>
      <c r="AX270" s="76"/>
      <c r="AY270" s="76"/>
      <c r="AZ270" s="76"/>
      <c r="BA270" s="76"/>
      <c r="BB270" s="76"/>
      <c r="BC270" s="76"/>
      <c r="BD270" s="76"/>
      <c r="BE270" s="76"/>
      <c r="BF270" s="76"/>
      <c r="BG270" s="76"/>
      <c r="BH270" s="76"/>
      <c r="BI270" s="76"/>
      <c r="BJ270" s="76"/>
      <c r="BK270" s="76"/>
      <c r="BL270" s="76"/>
      <c r="BM270" s="76"/>
      <c r="BN270" s="76"/>
      <c r="BO270" s="76"/>
      <c r="BP270" s="76"/>
      <c r="BQ270" s="76"/>
      <c r="BR270" s="76"/>
      <c r="BS270" s="76"/>
      <c r="BT270" s="76"/>
      <c r="BU270" s="76"/>
      <c r="BV270" s="76"/>
      <c r="BW270" s="76"/>
      <c r="BX270" s="76"/>
      <c r="BY270" s="76"/>
      <c r="BZ270" s="76"/>
      <c r="CA270" s="76"/>
      <c r="CB270" s="76"/>
      <c r="CC270" s="76"/>
      <c r="CD270" s="76"/>
      <c r="CE270" s="76"/>
      <c r="CF270" s="76"/>
      <c r="CG270" s="76"/>
      <c r="CH270" s="76"/>
      <c r="CI270" s="76"/>
      <c r="CJ270" s="76"/>
      <c r="CK270" s="76"/>
      <c r="CL270" s="76"/>
      <c r="CM270" s="76"/>
      <c r="CN270" s="76"/>
      <c r="CO270" s="76"/>
      <c r="CP270" s="76"/>
      <c r="CQ270" s="76"/>
      <c r="CR270" s="76"/>
      <c r="CS270" s="76"/>
      <c r="CT270" s="76"/>
      <c r="CU270" s="76"/>
      <c r="CV270" s="76"/>
      <c r="CW270" s="76"/>
      <c r="CX270" s="76"/>
      <c r="CY270" s="76"/>
      <c r="CZ270" s="76"/>
      <c r="DA270" s="76"/>
      <c r="DB270" s="76"/>
      <c r="DC270" s="76"/>
      <c r="DD270" s="76"/>
      <c r="DE270" s="76"/>
      <c r="DF270" s="76"/>
      <c r="DG270" s="76"/>
      <c r="DH270" s="76"/>
      <c r="DI270" s="76"/>
      <c r="DJ270" s="76"/>
      <c r="DK270" s="76"/>
      <c r="DL270" s="76"/>
      <c r="DM270" s="76"/>
      <c r="DN270" s="76"/>
      <c r="DO270" s="76"/>
    </row>
    <row r="271" spans="17:119">
      <c r="Q271"/>
      <c r="R271"/>
      <c r="S271"/>
      <c r="T271"/>
      <c r="U271"/>
      <c r="V271"/>
      <c r="AT271" s="76"/>
      <c r="AU271" s="76"/>
      <c r="AV271" s="76"/>
      <c r="AW271" s="76"/>
      <c r="AX271" s="76"/>
      <c r="AY271" s="76"/>
      <c r="AZ271" s="76"/>
      <c r="BA271" s="76"/>
      <c r="BB271" s="76"/>
      <c r="BC271" s="76"/>
      <c r="BD271" s="76"/>
      <c r="BE271" s="76"/>
      <c r="BF271" s="76"/>
      <c r="BG271" s="76"/>
      <c r="BH271" s="76"/>
      <c r="BI271" s="76"/>
      <c r="BJ271" s="76"/>
      <c r="BK271" s="76"/>
      <c r="BL271" s="76"/>
      <c r="BM271" s="76"/>
      <c r="BN271" s="76"/>
      <c r="BO271" s="76"/>
      <c r="BP271" s="76"/>
      <c r="BQ271" s="76"/>
      <c r="BR271" s="76"/>
      <c r="BS271" s="76"/>
      <c r="BT271" s="76"/>
      <c r="BU271" s="76"/>
      <c r="BV271" s="76"/>
      <c r="BW271" s="76"/>
      <c r="BX271" s="76"/>
      <c r="BY271" s="76"/>
      <c r="BZ271" s="76"/>
      <c r="CA271" s="76"/>
      <c r="CB271" s="76"/>
      <c r="CC271" s="76"/>
      <c r="CD271" s="76"/>
      <c r="CE271" s="76"/>
      <c r="CF271" s="76"/>
      <c r="CG271" s="76"/>
      <c r="CH271" s="76"/>
      <c r="CI271" s="76"/>
      <c r="CJ271" s="76"/>
      <c r="CK271" s="76"/>
      <c r="CL271" s="76"/>
      <c r="CM271" s="76"/>
      <c r="CN271" s="76"/>
      <c r="CO271" s="76"/>
      <c r="CP271" s="76"/>
      <c r="CQ271" s="76"/>
      <c r="CR271" s="76"/>
      <c r="CS271" s="76"/>
      <c r="CT271" s="76"/>
      <c r="CU271" s="76"/>
      <c r="CV271" s="76"/>
      <c r="CW271" s="76"/>
      <c r="CX271" s="76"/>
      <c r="CY271" s="76"/>
      <c r="CZ271" s="76"/>
      <c r="DA271" s="76"/>
      <c r="DB271" s="76"/>
      <c r="DC271" s="76"/>
      <c r="DD271" s="76"/>
      <c r="DE271" s="76"/>
      <c r="DF271" s="76"/>
      <c r="DG271" s="76"/>
      <c r="DH271" s="76"/>
      <c r="DI271" s="76"/>
      <c r="DJ271" s="76"/>
      <c r="DK271" s="76"/>
      <c r="DL271" s="76"/>
      <c r="DM271" s="76"/>
      <c r="DN271" s="76"/>
      <c r="DO271" s="76"/>
    </row>
    <row r="272" spans="17:119">
      <c r="Q272"/>
      <c r="R272"/>
      <c r="S272"/>
      <c r="T272"/>
      <c r="U272"/>
      <c r="V272"/>
      <c r="AT272" s="76"/>
      <c r="AU272" s="76"/>
      <c r="AV272" s="76"/>
      <c r="AW272" s="76"/>
      <c r="AX272" s="76"/>
      <c r="AY272" s="76"/>
      <c r="AZ272" s="76"/>
      <c r="BA272" s="76"/>
      <c r="BB272" s="76"/>
      <c r="BC272" s="76"/>
      <c r="BD272" s="76"/>
      <c r="BE272" s="76"/>
      <c r="BF272" s="76"/>
      <c r="BG272" s="76"/>
      <c r="BH272" s="76"/>
      <c r="BI272" s="76"/>
      <c r="BJ272" s="76"/>
      <c r="BK272" s="76"/>
      <c r="BL272" s="76"/>
      <c r="BM272" s="76"/>
      <c r="BN272" s="76"/>
      <c r="BO272" s="76"/>
      <c r="BP272" s="76"/>
      <c r="BQ272" s="76"/>
      <c r="BR272" s="76"/>
      <c r="BS272" s="76"/>
      <c r="BT272" s="76"/>
      <c r="BU272" s="76"/>
      <c r="BV272" s="76"/>
      <c r="BW272" s="76"/>
      <c r="BX272" s="76"/>
      <c r="BY272" s="76"/>
      <c r="BZ272" s="76"/>
      <c r="CA272" s="76"/>
      <c r="CB272" s="76"/>
      <c r="CC272" s="76"/>
      <c r="CD272" s="76"/>
      <c r="CE272" s="76"/>
      <c r="CF272" s="76"/>
      <c r="CG272" s="76"/>
      <c r="CH272" s="76"/>
      <c r="CI272" s="76"/>
      <c r="CJ272" s="76"/>
      <c r="CK272" s="76"/>
      <c r="CL272" s="76"/>
      <c r="CM272" s="76"/>
      <c r="CN272" s="76"/>
      <c r="CO272" s="76"/>
      <c r="CP272" s="76"/>
      <c r="CQ272" s="76"/>
      <c r="CR272" s="76"/>
      <c r="CS272" s="76"/>
      <c r="CT272" s="76"/>
      <c r="CU272" s="76"/>
      <c r="CV272" s="76"/>
      <c r="CW272" s="76"/>
      <c r="CX272" s="76"/>
      <c r="CY272" s="76"/>
      <c r="CZ272" s="76"/>
      <c r="DA272" s="76"/>
      <c r="DB272" s="76"/>
      <c r="DC272" s="76"/>
      <c r="DD272" s="76"/>
      <c r="DE272" s="76"/>
      <c r="DF272" s="76"/>
      <c r="DG272" s="76"/>
      <c r="DH272" s="76"/>
      <c r="DI272" s="76"/>
      <c r="DJ272" s="76"/>
      <c r="DK272" s="76"/>
      <c r="DL272" s="76"/>
      <c r="DM272" s="76"/>
      <c r="DN272" s="76"/>
      <c r="DO272" s="76"/>
    </row>
    <row r="273" spans="17:119">
      <c r="Q273"/>
      <c r="R273"/>
      <c r="S273"/>
      <c r="T273"/>
      <c r="U273"/>
      <c r="V273"/>
      <c r="AT273" s="76"/>
      <c r="AU273" s="76"/>
      <c r="AV273" s="76"/>
      <c r="AW273" s="76"/>
      <c r="AX273" s="76"/>
      <c r="AY273" s="76"/>
      <c r="AZ273" s="76"/>
      <c r="BA273" s="76"/>
      <c r="BB273" s="76"/>
      <c r="BC273" s="76"/>
      <c r="BD273" s="76"/>
      <c r="BE273" s="76"/>
      <c r="BF273" s="76"/>
      <c r="BG273" s="76"/>
      <c r="BH273" s="76"/>
      <c r="BI273" s="76"/>
      <c r="BJ273" s="76"/>
      <c r="BK273" s="76"/>
      <c r="BL273" s="76"/>
      <c r="BM273" s="76"/>
      <c r="BN273" s="76"/>
      <c r="BO273" s="76"/>
      <c r="BP273" s="76"/>
      <c r="BQ273" s="76"/>
      <c r="BR273" s="76"/>
      <c r="BS273" s="76"/>
      <c r="BT273" s="76"/>
      <c r="BU273" s="76"/>
      <c r="BV273" s="76"/>
      <c r="BW273" s="76"/>
      <c r="BX273" s="76"/>
      <c r="BY273" s="76"/>
      <c r="BZ273" s="76"/>
      <c r="CA273" s="76"/>
      <c r="CB273" s="76"/>
      <c r="CC273" s="76"/>
      <c r="CD273" s="76"/>
      <c r="CE273" s="76"/>
      <c r="CF273" s="76"/>
      <c r="CG273" s="76"/>
      <c r="CH273" s="76"/>
      <c r="CI273" s="76"/>
      <c r="CJ273" s="76"/>
      <c r="CK273" s="76"/>
      <c r="CL273" s="76"/>
      <c r="CM273" s="76"/>
      <c r="CN273" s="76"/>
      <c r="CO273" s="76"/>
      <c r="CP273" s="76"/>
      <c r="CQ273" s="76"/>
      <c r="CR273" s="76"/>
      <c r="CS273" s="76"/>
      <c r="CT273" s="76"/>
      <c r="CU273" s="76"/>
      <c r="CV273" s="76"/>
      <c r="CW273" s="76"/>
      <c r="CX273" s="76"/>
      <c r="CY273" s="76"/>
      <c r="CZ273" s="76"/>
      <c r="DA273" s="76"/>
      <c r="DB273" s="76"/>
      <c r="DC273" s="76"/>
      <c r="DD273" s="76"/>
      <c r="DE273" s="76"/>
      <c r="DF273" s="76"/>
      <c r="DG273" s="76"/>
      <c r="DH273" s="76"/>
      <c r="DI273" s="76"/>
      <c r="DJ273" s="76"/>
      <c r="DK273" s="76"/>
      <c r="DL273" s="76"/>
      <c r="DM273" s="76"/>
      <c r="DN273" s="76"/>
      <c r="DO273" s="76"/>
    </row>
    <row r="274" spans="17:119">
      <c r="Q274"/>
      <c r="R274"/>
      <c r="S274"/>
      <c r="T274"/>
      <c r="U274"/>
      <c r="V274"/>
      <c r="AT274" s="76"/>
      <c r="AU274" s="76"/>
      <c r="AV274" s="76"/>
      <c r="AW274" s="76"/>
      <c r="AX274" s="76"/>
      <c r="AY274" s="76"/>
      <c r="AZ274" s="76"/>
      <c r="BA274" s="76"/>
      <c r="BB274" s="76"/>
      <c r="BC274" s="76"/>
      <c r="BD274" s="76"/>
      <c r="BE274" s="76"/>
      <c r="BF274" s="76"/>
      <c r="BG274" s="76"/>
      <c r="BH274" s="76"/>
      <c r="BI274" s="76"/>
      <c r="BJ274" s="76"/>
      <c r="BK274" s="76"/>
      <c r="BL274" s="76"/>
      <c r="BM274" s="76"/>
      <c r="BN274" s="76"/>
      <c r="BO274" s="76"/>
      <c r="BP274" s="76"/>
      <c r="BQ274" s="76"/>
      <c r="BR274" s="76"/>
      <c r="BS274" s="76"/>
      <c r="BT274" s="76"/>
      <c r="BU274" s="76"/>
      <c r="BV274" s="76"/>
      <c r="BW274" s="76"/>
      <c r="BX274" s="76"/>
      <c r="BY274" s="76"/>
      <c r="BZ274" s="76"/>
      <c r="CA274" s="76"/>
      <c r="CB274" s="76"/>
      <c r="CC274" s="76"/>
      <c r="CD274" s="76"/>
      <c r="CE274" s="76"/>
      <c r="CF274" s="76"/>
      <c r="CG274" s="76"/>
      <c r="CH274" s="76"/>
      <c r="CI274" s="76"/>
      <c r="CJ274" s="76"/>
      <c r="CK274" s="76"/>
      <c r="CL274" s="76"/>
      <c r="CM274" s="76"/>
      <c r="CN274" s="76"/>
      <c r="CO274" s="76"/>
      <c r="CP274" s="76"/>
      <c r="CQ274" s="76"/>
      <c r="CR274" s="76"/>
      <c r="CS274" s="76"/>
      <c r="CT274" s="76"/>
      <c r="CU274" s="76"/>
      <c r="CV274" s="76"/>
      <c r="CW274" s="76"/>
      <c r="CX274" s="76"/>
      <c r="CY274" s="76"/>
      <c r="CZ274" s="76"/>
      <c r="DA274" s="76"/>
      <c r="DB274" s="76"/>
      <c r="DC274" s="76"/>
      <c r="DD274" s="76"/>
      <c r="DE274" s="76"/>
      <c r="DF274" s="76"/>
      <c r="DG274" s="76"/>
      <c r="DH274" s="76"/>
      <c r="DI274" s="76"/>
      <c r="DJ274" s="76"/>
      <c r="DK274" s="76"/>
      <c r="DL274" s="76"/>
      <c r="DM274" s="76"/>
      <c r="DN274" s="76"/>
      <c r="DO274" s="76"/>
    </row>
    <row r="275" spans="17:119">
      <c r="Q275"/>
      <c r="R275"/>
      <c r="S275"/>
      <c r="T275"/>
      <c r="U275"/>
      <c r="V275"/>
      <c r="AT275" s="76"/>
      <c r="AU275" s="76"/>
      <c r="AV275" s="76"/>
      <c r="AW275" s="76"/>
      <c r="AX275" s="76"/>
      <c r="AY275" s="76"/>
      <c r="AZ275" s="76"/>
      <c r="BA275" s="76"/>
      <c r="BB275" s="76"/>
      <c r="BC275" s="76"/>
      <c r="BD275" s="76"/>
      <c r="BE275" s="76"/>
      <c r="BF275" s="76"/>
      <c r="BG275" s="76"/>
      <c r="BH275" s="76"/>
      <c r="BI275" s="76"/>
      <c r="BJ275" s="76"/>
      <c r="BK275" s="76"/>
      <c r="BL275" s="76"/>
      <c r="BM275" s="76"/>
      <c r="BN275" s="76"/>
      <c r="BO275" s="76"/>
      <c r="BP275" s="76"/>
      <c r="BQ275" s="76"/>
      <c r="BR275" s="76"/>
      <c r="BS275" s="76"/>
      <c r="BT275" s="76"/>
      <c r="BU275" s="76"/>
      <c r="BV275" s="76"/>
      <c r="BW275" s="76"/>
      <c r="BX275" s="76"/>
      <c r="BY275" s="76"/>
      <c r="BZ275" s="76"/>
      <c r="CA275" s="76"/>
      <c r="CB275" s="76"/>
      <c r="CC275" s="76"/>
      <c r="CD275" s="76"/>
      <c r="CE275" s="76"/>
      <c r="CF275" s="76"/>
      <c r="CG275" s="76"/>
      <c r="CH275" s="76"/>
      <c r="CI275" s="76"/>
      <c r="CJ275" s="76"/>
      <c r="CK275" s="76"/>
      <c r="CL275" s="76"/>
      <c r="CM275" s="76"/>
      <c r="CN275" s="76"/>
      <c r="CO275" s="76"/>
      <c r="CP275" s="76"/>
      <c r="CQ275" s="76"/>
      <c r="CR275" s="76"/>
      <c r="CS275" s="76"/>
      <c r="CT275" s="76"/>
      <c r="CU275" s="76"/>
      <c r="CV275" s="76"/>
      <c r="CW275" s="76"/>
      <c r="CX275" s="76"/>
      <c r="CY275" s="76"/>
      <c r="CZ275" s="76"/>
      <c r="DA275" s="76"/>
      <c r="DB275" s="76"/>
      <c r="DC275" s="76"/>
      <c r="DD275" s="76"/>
      <c r="DE275" s="76"/>
      <c r="DF275" s="76"/>
      <c r="DG275" s="76"/>
      <c r="DH275" s="76"/>
      <c r="DI275" s="76"/>
      <c r="DJ275" s="76"/>
      <c r="DK275" s="76"/>
      <c r="DL275" s="76"/>
      <c r="DM275" s="76"/>
      <c r="DN275" s="76"/>
      <c r="DO275" s="76"/>
    </row>
    <row r="276" spans="17:119">
      <c r="Q276"/>
      <c r="R276"/>
      <c r="S276"/>
      <c r="T276"/>
      <c r="U276"/>
      <c r="V276"/>
      <c r="AT276" s="76"/>
      <c r="AU276" s="76"/>
      <c r="AV276" s="76"/>
      <c r="AW276" s="76"/>
      <c r="AX276" s="76"/>
      <c r="AY276" s="76"/>
      <c r="AZ276" s="76"/>
      <c r="BA276" s="76"/>
      <c r="BB276" s="76"/>
      <c r="BC276" s="76"/>
      <c r="BD276" s="76"/>
      <c r="BE276" s="76"/>
      <c r="BF276" s="76"/>
      <c r="BG276" s="76"/>
      <c r="BH276" s="76"/>
      <c r="BI276" s="76"/>
      <c r="BJ276" s="76"/>
      <c r="BK276" s="76"/>
      <c r="BL276" s="76"/>
      <c r="BM276" s="76"/>
      <c r="BN276" s="76"/>
      <c r="BO276" s="76"/>
      <c r="BP276" s="76"/>
      <c r="BQ276" s="76"/>
      <c r="BR276" s="76"/>
      <c r="BS276" s="76"/>
      <c r="BT276" s="76"/>
      <c r="BU276" s="76"/>
      <c r="BV276" s="76"/>
      <c r="BW276" s="76"/>
      <c r="BX276" s="76"/>
      <c r="BY276" s="76"/>
      <c r="BZ276" s="76"/>
      <c r="CA276" s="76"/>
      <c r="CB276" s="76"/>
      <c r="CC276" s="76"/>
      <c r="CD276" s="76"/>
      <c r="CE276" s="76"/>
      <c r="CF276" s="76"/>
      <c r="CG276" s="76"/>
      <c r="CH276" s="76"/>
      <c r="CI276" s="76"/>
      <c r="CJ276" s="76"/>
      <c r="CK276" s="76"/>
      <c r="CL276" s="76"/>
      <c r="CM276" s="76"/>
      <c r="CN276" s="76"/>
      <c r="CO276" s="76"/>
      <c r="CP276" s="76"/>
      <c r="CQ276" s="76"/>
      <c r="CR276" s="76"/>
      <c r="CS276" s="76"/>
      <c r="CT276" s="76"/>
      <c r="CU276" s="76"/>
      <c r="CV276" s="76"/>
      <c r="CW276" s="76"/>
      <c r="CX276" s="76"/>
      <c r="CY276" s="76"/>
      <c r="CZ276" s="76"/>
      <c r="DA276" s="76"/>
      <c r="DB276" s="76"/>
      <c r="DC276" s="76"/>
      <c r="DD276" s="76"/>
      <c r="DE276" s="76"/>
      <c r="DF276" s="76"/>
      <c r="DG276" s="76"/>
      <c r="DH276" s="76"/>
      <c r="DI276" s="76"/>
      <c r="DJ276" s="76"/>
      <c r="DK276" s="76"/>
      <c r="DL276" s="76"/>
      <c r="DM276" s="76"/>
      <c r="DN276" s="76"/>
      <c r="DO276" s="76"/>
    </row>
    <row r="277" spans="17:119">
      <c r="Q277"/>
      <c r="R277"/>
      <c r="S277"/>
      <c r="T277"/>
      <c r="U277"/>
      <c r="V277"/>
      <c r="AT277" s="76"/>
      <c r="AU277" s="76"/>
      <c r="AV277" s="76"/>
      <c r="AW277" s="76"/>
      <c r="AX277" s="76"/>
      <c r="AY277" s="76"/>
      <c r="AZ277" s="76"/>
      <c r="BA277" s="76"/>
      <c r="BB277" s="76"/>
      <c r="BC277" s="76"/>
      <c r="BD277" s="76"/>
      <c r="BE277" s="76"/>
      <c r="BF277" s="76"/>
      <c r="BG277" s="76"/>
      <c r="BH277" s="76"/>
      <c r="BI277" s="76"/>
      <c r="BJ277" s="76"/>
      <c r="BK277" s="76"/>
      <c r="BL277" s="76"/>
      <c r="BM277" s="76"/>
      <c r="BN277" s="76"/>
      <c r="BO277" s="76"/>
      <c r="BP277" s="76"/>
      <c r="BQ277" s="76"/>
      <c r="BR277" s="76"/>
      <c r="BS277" s="76"/>
      <c r="BT277" s="76"/>
      <c r="BU277" s="76"/>
      <c r="BV277" s="76"/>
      <c r="BW277" s="76"/>
      <c r="BX277" s="76"/>
      <c r="BY277" s="76"/>
      <c r="BZ277" s="76"/>
      <c r="CA277" s="76"/>
      <c r="CB277" s="76"/>
      <c r="CC277" s="76"/>
      <c r="CD277" s="76"/>
      <c r="CE277" s="76"/>
      <c r="CF277" s="76"/>
      <c r="CG277" s="76"/>
      <c r="CH277" s="76"/>
      <c r="CI277" s="76"/>
      <c r="CJ277" s="76"/>
      <c r="CK277" s="76"/>
      <c r="CL277" s="76"/>
      <c r="CM277" s="76"/>
      <c r="CN277" s="76"/>
      <c r="CO277" s="76"/>
      <c r="CP277" s="76"/>
      <c r="CQ277" s="76"/>
      <c r="CR277" s="76"/>
      <c r="CS277" s="76"/>
      <c r="CT277" s="76"/>
      <c r="CU277" s="76"/>
      <c r="CV277" s="76"/>
      <c r="CW277" s="76"/>
      <c r="CX277" s="76"/>
      <c r="CY277" s="76"/>
      <c r="CZ277" s="76"/>
      <c r="DA277" s="76"/>
      <c r="DB277" s="76"/>
      <c r="DC277" s="76"/>
      <c r="DD277" s="76"/>
      <c r="DE277" s="76"/>
      <c r="DF277" s="76"/>
      <c r="DG277" s="76"/>
      <c r="DH277" s="76"/>
      <c r="DI277" s="76"/>
      <c r="DJ277" s="76"/>
      <c r="DK277" s="76"/>
      <c r="DL277" s="76"/>
      <c r="DM277" s="76"/>
      <c r="DN277" s="76"/>
      <c r="DO277" s="76"/>
    </row>
    <row r="278" spans="17:119">
      <c r="Q278"/>
      <c r="R278"/>
      <c r="S278"/>
      <c r="T278"/>
      <c r="U278"/>
      <c r="V278"/>
      <c r="AT278" s="76"/>
      <c r="AU278" s="76"/>
      <c r="AV278" s="76"/>
      <c r="AW278" s="76"/>
      <c r="AX278" s="76"/>
      <c r="AY278" s="76"/>
      <c r="AZ278" s="76"/>
      <c r="BA278" s="76"/>
      <c r="BB278" s="76"/>
      <c r="BC278" s="76"/>
      <c r="BD278" s="76"/>
      <c r="BE278" s="76"/>
      <c r="BF278" s="76"/>
      <c r="BG278" s="76"/>
      <c r="BH278" s="76"/>
      <c r="BI278" s="76"/>
      <c r="BJ278" s="76"/>
      <c r="BK278" s="76"/>
      <c r="BL278" s="76"/>
      <c r="BM278" s="76"/>
      <c r="BN278" s="76"/>
      <c r="BO278" s="76"/>
      <c r="BP278" s="76"/>
      <c r="BQ278" s="76"/>
      <c r="BR278" s="76"/>
      <c r="BS278" s="76"/>
      <c r="BT278" s="76"/>
      <c r="BU278" s="76"/>
      <c r="BV278" s="76"/>
      <c r="BW278" s="76"/>
      <c r="BX278" s="76"/>
      <c r="BY278" s="76"/>
      <c r="BZ278" s="76"/>
      <c r="CA278" s="76"/>
      <c r="CB278" s="76"/>
      <c r="CC278" s="76"/>
      <c r="CD278" s="76"/>
      <c r="CE278" s="76"/>
      <c r="CF278" s="76"/>
      <c r="CG278" s="76"/>
      <c r="CH278" s="76"/>
      <c r="CI278" s="76"/>
      <c r="CJ278" s="76"/>
      <c r="CK278" s="76"/>
      <c r="CL278" s="76"/>
      <c r="CM278" s="76"/>
      <c r="CN278" s="76"/>
      <c r="CO278" s="76"/>
      <c r="CP278" s="76"/>
      <c r="CQ278" s="76"/>
      <c r="CR278" s="76"/>
      <c r="CS278" s="76"/>
      <c r="CT278" s="76"/>
      <c r="CU278" s="76"/>
      <c r="CV278" s="76"/>
      <c r="CW278" s="76"/>
      <c r="CX278" s="76"/>
      <c r="CY278" s="76"/>
      <c r="CZ278" s="76"/>
      <c r="DA278" s="76"/>
      <c r="DB278" s="76"/>
      <c r="DC278" s="76"/>
      <c r="DD278" s="76"/>
      <c r="DE278" s="76"/>
      <c r="DF278" s="76"/>
      <c r="DG278" s="76"/>
      <c r="DH278" s="76"/>
      <c r="DI278" s="76"/>
      <c r="DJ278" s="76"/>
      <c r="DK278" s="76"/>
      <c r="DL278" s="76"/>
      <c r="DM278" s="76"/>
      <c r="DN278" s="76"/>
      <c r="DO278" s="76"/>
    </row>
    <row r="279" spans="17:119">
      <c r="Q279"/>
      <c r="R279"/>
      <c r="S279"/>
      <c r="T279"/>
      <c r="U279"/>
      <c r="V279"/>
      <c r="AT279" s="76"/>
      <c r="AU279" s="76"/>
      <c r="AV279" s="76"/>
      <c r="AW279" s="76"/>
      <c r="AX279" s="76"/>
      <c r="AY279" s="76"/>
      <c r="AZ279" s="76"/>
      <c r="BA279" s="76"/>
      <c r="BB279" s="76"/>
      <c r="BC279" s="76"/>
      <c r="BD279" s="76"/>
      <c r="BE279" s="76"/>
      <c r="BF279" s="76"/>
      <c r="BG279" s="76"/>
      <c r="BH279" s="76"/>
      <c r="BI279" s="76"/>
      <c r="BJ279" s="76"/>
      <c r="BK279" s="76"/>
      <c r="BL279" s="76"/>
      <c r="BM279" s="76"/>
      <c r="BN279" s="76"/>
      <c r="BO279" s="76"/>
      <c r="BP279" s="76"/>
      <c r="BQ279" s="76"/>
      <c r="BR279" s="76"/>
      <c r="BS279" s="76"/>
      <c r="BT279" s="76"/>
      <c r="BU279" s="76"/>
      <c r="BV279" s="76"/>
      <c r="BW279" s="76"/>
      <c r="BX279" s="76"/>
      <c r="BY279" s="76"/>
      <c r="BZ279" s="76"/>
      <c r="CA279" s="76"/>
      <c r="CB279" s="76"/>
      <c r="CC279" s="76"/>
      <c r="CD279" s="76"/>
      <c r="CE279" s="76"/>
      <c r="CF279" s="76"/>
      <c r="CG279" s="76"/>
      <c r="CH279" s="76"/>
      <c r="CI279" s="76"/>
      <c r="CJ279" s="76"/>
      <c r="CK279" s="76"/>
      <c r="CL279" s="76"/>
      <c r="CM279" s="76"/>
      <c r="CN279" s="76"/>
      <c r="CO279" s="76"/>
      <c r="CP279" s="76"/>
      <c r="CQ279" s="76"/>
      <c r="CR279" s="76"/>
      <c r="CS279" s="76"/>
      <c r="CT279" s="76"/>
      <c r="CU279" s="76"/>
      <c r="CV279" s="76"/>
      <c r="CW279" s="76"/>
      <c r="CX279" s="76"/>
      <c r="CY279" s="76"/>
      <c r="CZ279" s="76"/>
      <c r="DA279" s="76"/>
      <c r="DB279" s="76"/>
      <c r="DC279" s="76"/>
      <c r="DD279" s="76"/>
      <c r="DE279" s="76"/>
      <c r="DF279" s="76"/>
      <c r="DG279" s="76"/>
      <c r="DH279" s="76"/>
      <c r="DI279" s="76"/>
      <c r="DJ279" s="76"/>
      <c r="DK279" s="76"/>
      <c r="DL279" s="76"/>
      <c r="DM279" s="76"/>
      <c r="DN279" s="76"/>
      <c r="DO279" s="76"/>
    </row>
    <row r="280" spans="17:119">
      <c r="Q280"/>
      <c r="R280"/>
      <c r="S280"/>
      <c r="T280"/>
      <c r="U280"/>
      <c r="V280"/>
      <c r="AT280" s="76"/>
      <c r="AU280" s="76"/>
      <c r="AV280" s="76"/>
      <c r="AW280" s="76"/>
      <c r="AX280" s="76"/>
      <c r="AY280" s="76"/>
      <c r="AZ280" s="76"/>
      <c r="BA280" s="76"/>
      <c r="BB280" s="76"/>
      <c r="BC280" s="76"/>
      <c r="BD280" s="76"/>
      <c r="BE280" s="76"/>
      <c r="BF280" s="76"/>
      <c r="BG280" s="76"/>
      <c r="BH280" s="76"/>
      <c r="BI280" s="76"/>
      <c r="BJ280" s="76"/>
      <c r="BK280" s="76"/>
      <c r="BL280" s="76"/>
      <c r="BM280" s="76"/>
      <c r="BN280" s="76"/>
      <c r="BO280" s="76"/>
      <c r="BP280" s="76"/>
      <c r="BQ280" s="76"/>
      <c r="BR280" s="76"/>
      <c r="BS280" s="76"/>
      <c r="BT280" s="76"/>
      <c r="BU280" s="76"/>
      <c r="BV280" s="76"/>
      <c r="BW280" s="76"/>
      <c r="BX280" s="76"/>
      <c r="BY280" s="76"/>
      <c r="BZ280" s="76"/>
      <c r="CA280" s="76"/>
      <c r="CB280" s="76"/>
      <c r="CC280" s="76"/>
      <c r="CD280" s="76"/>
      <c r="CE280" s="76"/>
      <c r="CF280" s="76"/>
      <c r="CG280" s="76"/>
      <c r="CH280" s="76"/>
      <c r="CI280" s="76"/>
      <c r="CJ280" s="76"/>
      <c r="CK280" s="76"/>
      <c r="CL280" s="76"/>
      <c r="CM280" s="76"/>
      <c r="CN280" s="76"/>
      <c r="CO280" s="76"/>
      <c r="CP280" s="76"/>
      <c r="CQ280" s="76"/>
      <c r="CR280" s="76"/>
      <c r="CS280" s="76"/>
      <c r="CT280" s="76"/>
      <c r="CU280" s="76"/>
      <c r="CV280" s="76"/>
      <c r="CW280" s="76"/>
      <c r="CX280" s="76"/>
      <c r="CY280" s="76"/>
      <c r="CZ280" s="76"/>
      <c r="DA280" s="76"/>
      <c r="DB280" s="76"/>
      <c r="DC280" s="76"/>
      <c r="DD280" s="76"/>
      <c r="DE280" s="76"/>
      <c r="DF280" s="76"/>
      <c r="DG280" s="76"/>
      <c r="DH280" s="76"/>
      <c r="DI280" s="76"/>
      <c r="DJ280" s="76"/>
      <c r="DK280" s="76"/>
      <c r="DL280" s="76"/>
      <c r="DM280" s="76"/>
      <c r="DN280" s="76"/>
      <c r="DO280" s="76"/>
    </row>
    <row r="281" spans="17:119">
      <c r="Q281"/>
      <c r="R281"/>
      <c r="S281"/>
      <c r="T281"/>
      <c r="U281"/>
      <c r="V281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6"/>
      <c r="BQ281" s="76"/>
      <c r="BR281" s="76"/>
      <c r="BS281" s="76"/>
      <c r="BT281" s="76"/>
      <c r="BU281" s="76"/>
      <c r="BV281" s="76"/>
      <c r="BW281" s="76"/>
      <c r="BX281" s="76"/>
      <c r="BY281" s="76"/>
      <c r="BZ281" s="76"/>
      <c r="CA281" s="76"/>
      <c r="CB281" s="76"/>
      <c r="CC281" s="76"/>
      <c r="CD281" s="76"/>
      <c r="CE281" s="76"/>
      <c r="CF281" s="76"/>
      <c r="CG281" s="76"/>
      <c r="CH281" s="76"/>
      <c r="CI281" s="76"/>
      <c r="CJ281" s="76"/>
      <c r="CK281" s="76"/>
      <c r="CL281" s="76"/>
      <c r="CM281" s="76"/>
      <c r="CN281" s="76"/>
      <c r="CO281" s="76"/>
      <c r="CP281" s="76"/>
      <c r="CQ281" s="76"/>
      <c r="CR281" s="76"/>
      <c r="CS281" s="76"/>
      <c r="CT281" s="76"/>
      <c r="CU281" s="76"/>
      <c r="CV281" s="76"/>
      <c r="CW281" s="76"/>
      <c r="CX281" s="76"/>
      <c r="CY281" s="76"/>
      <c r="CZ281" s="76"/>
      <c r="DA281" s="76"/>
      <c r="DB281" s="76"/>
      <c r="DC281" s="76"/>
      <c r="DD281" s="76"/>
      <c r="DE281" s="76"/>
      <c r="DF281" s="76"/>
      <c r="DG281" s="76"/>
      <c r="DH281" s="76"/>
      <c r="DI281" s="76"/>
      <c r="DJ281" s="76"/>
      <c r="DK281" s="76"/>
      <c r="DL281" s="76"/>
      <c r="DM281" s="76"/>
      <c r="DN281" s="76"/>
      <c r="DO281" s="76"/>
    </row>
    <row r="282" spans="17:119">
      <c r="Q282"/>
      <c r="R282"/>
      <c r="S282"/>
      <c r="T282"/>
      <c r="U282"/>
      <c r="V282"/>
      <c r="AT282" s="76"/>
      <c r="AU282" s="76"/>
      <c r="AV282" s="76"/>
      <c r="AW282" s="76"/>
      <c r="AX282" s="76"/>
      <c r="AY282" s="76"/>
      <c r="AZ282" s="76"/>
      <c r="BA282" s="76"/>
      <c r="BB282" s="76"/>
      <c r="BC282" s="76"/>
      <c r="BD282" s="76"/>
      <c r="BE282" s="76"/>
      <c r="BF282" s="76"/>
      <c r="BG282" s="76"/>
      <c r="BH282" s="76"/>
      <c r="BI282" s="76"/>
      <c r="BJ282" s="76"/>
      <c r="BK282" s="76"/>
      <c r="BL282" s="76"/>
      <c r="BM282" s="76"/>
      <c r="BN282" s="76"/>
      <c r="BO282" s="76"/>
      <c r="BP282" s="76"/>
      <c r="BQ282" s="76"/>
      <c r="BR282" s="76"/>
      <c r="BS282" s="76"/>
      <c r="BT282" s="76"/>
      <c r="BU282" s="76"/>
      <c r="BV282" s="76"/>
      <c r="BW282" s="76"/>
      <c r="BX282" s="76"/>
      <c r="BY282" s="76"/>
      <c r="BZ282" s="76"/>
      <c r="CA282" s="76"/>
      <c r="CB282" s="76"/>
      <c r="CC282" s="76"/>
      <c r="CD282" s="76"/>
      <c r="CE282" s="76"/>
      <c r="CF282" s="76"/>
      <c r="CG282" s="76"/>
      <c r="CH282" s="76"/>
      <c r="CI282" s="76"/>
      <c r="CJ282" s="76"/>
      <c r="CK282" s="76"/>
      <c r="CL282" s="76"/>
      <c r="CM282" s="76"/>
      <c r="CN282" s="76"/>
      <c r="CO282" s="76"/>
      <c r="CP282" s="76"/>
      <c r="CQ282" s="76"/>
      <c r="CR282" s="76"/>
      <c r="CS282" s="76"/>
      <c r="CT282" s="76"/>
      <c r="CU282" s="76"/>
      <c r="CV282" s="76"/>
      <c r="CW282" s="76"/>
      <c r="CX282" s="76"/>
      <c r="CY282" s="76"/>
      <c r="CZ282" s="76"/>
      <c r="DA282" s="76"/>
      <c r="DB282" s="76"/>
      <c r="DC282" s="76"/>
      <c r="DD282" s="76"/>
      <c r="DE282" s="76"/>
      <c r="DF282" s="76"/>
      <c r="DG282" s="76"/>
      <c r="DH282" s="76"/>
      <c r="DI282" s="76"/>
      <c r="DJ282" s="76"/>
      <c r="DK282" s="76"/>
      <c r="DL282" s="76"/>
      <c r="DM282" s="76"/>
      <c r="DN282" s="76"/>
      <c r="DO282" s="76"/>
    </row>
    <row r="283" spans="17:119">
      <c r="Q283"/>
      <c r="R283"/>
      <c r="S283"/>
      <c r="T283"/>
      <c r="U283"/>
      <c r="V283"/>
      <c r="AT283" s="76"/>
      <c r="AU283" s="76"/>
      <c r="AV283" s="76"/>
      <c r="AW283" s="76"/>
      <c r="AX283" s="76"/>
      <c r="AY283" s="76"/>
      <c r="AZ283" s="76"/>
      <c r="BA283" s="76"/>
      <c r="BB283" s="76"/>
      <c r="BC283" s="76"/>
      <c r="BD283" s="76"/>
      <c r="BE283" s="76"/>
      <c r="BF283" s="76"/>
      <c r="BG283" s="76"/>
      <c r="BH283" s="76"/>
      <c r="BI283" s="76"/>
      <c r="BJ283" s="76"/>
      <c r="BK283" s="76"/>
      <c r="BL283" s="76"/>
      <c r="BM283" s="76"/>
      <c r="BN283" s="76"/>
      <c r="BO283" s="76"/>
      <c r="BP283" s="76"/>
      <c r="BQ283" s="76"/>
      <c r="BR283" s="76"/>
      <c r="BS283" s="76"/>
      <c r="BT283" s="76"/>
      <c r="BU283" s="76"/>
      <c r="BV283" s="76"/>
      <c r="BW283" s="76"/>
      <c r="BX283" s="76"/>
      <c r="BY283" s="76"/>
      <c r="BZ283" s="76"/>
      <c r="CA283" s="76"/>
      <c r="CB283" s="76"/>
      <c r="CC283" s="76"/>
      <c r="CD283" s="76"/>
      <c r="CE283" s="76"/>
      <c r="CF283" s="76"/>
      <c r="CG283" s="76"/>
      <c r="CH283" s="76"/>
      <c r="CI283" s="76"/>
      <c r="CJ283" s="76"/>
      <c r="CK283" s="76"/>
      <c r="CL283" s="76"/>
      <c r="CM283" s="76"/>
      <c r="CN283" s="76"/>
      <c r="CO283" s="76"/>
      <c r="CP283" s="76"/>
      <c r="CQ283" s="76"/>
      <c r="CR283" s="76"/>
      <c r="CS283" s="76"/>
      <c r="CT283" s="76"/>
      <c r="CU283" s="76"/>
      <c r="CV283" s="76"/>
      <c r="CW283" s="76"/>
      <c r="CX283" s="76"/>
      <c r="CY283" s="76"/>
      <c r="CZ283" s="76"/>
      <c r="DA283" s="76"/>
      <c r="DB283" s="76"/>
      <c r="DC283" s="76"/>
      <c r="DD283" s="76"/>
      <c r="DE283" s="76"/>
      <c r="DF283" s="76"/>
      <c r="DG283" s="76"/>
      <c r="DH283" s="76"/>
      <c r="DI283" s="76"/>
      <c r="DJ283" s="76"/>
      <c r="DK283" s="76"/>
      <c r="DL283" s="76"/>
      <c r="DM283" s="76"/>
      <c r="DN283" s="76"/>
      <c r="DO283" s="76"/>
    </row>
    <row r="284" spans="17:119">
      <c r="Q284"/>
      <c r="R284"/>
      <c r="S284"/>
      <c r="T284"/>
      <c r="U284"/>
      <c r="V284"/>
      <c r="AT284" s="76"/>
      <c r="AU284" s="76"/>
      <c r="AV284" s="76"/>
      <c r="AW284" s="76"/>
      <c r="AX284" s="76"/>
      <c r="AY284" s="76"/>
      <c r="AZ284" s="76"/>
      <c r="BA284" s="76"/>
      <c r="BB284" s="76"/>
      <c r="BC284" s="76"/>
      <c r="BD284" s="76"/>
      <c r="BE284" s="76"/>
      <c r="BF284" s="76"/>
      <c r="BG284" s="76"/>
      <c r="BH284" s="76"/>
      <c r="BI284" s="76"/>
      <c r="BJ284" s="76"/>
      <c r="BK284" s="76"/>
      <c r="BL284" s="76"/>
      <c r="BM284" s="76"/>
      <c r="BN284" s="76"/>
      <c r="BO284" s="76"/>
      <c r="BP284" s="76"/>
      <c r="BQ284" s="76"/>
      <c r="BR284" s="76"/>
      <c r="BS284" s="76"/>
      <c r="BT284" s="76"/>
      <c r="BU284" s="76"/>
      <c r="BV284" s="76"/>
      <c r="BW284" s="76"/>
      <c r="BX284" s="76"/>
      <c r="BY284" s="76"/>
      <c r="BZ284" s="76"/>
      <c r="CA284" s="76"/>
      <c r="CB284" s="76"/>
      <c r="CC284" s="76"/>
      <c r="CD284" s="76"/>
      <c r="CE284" s="76"/>
      <c r="CF284" s="76"/>
      <c r="CG284" s="76"/>
      <c r="CH284" s="76"/>
      <c r="CI284" s="76"/>
      <c r="CJ284" s="76"/>
      <c r="CK284" s="76"/>
      <c r="CL284" s="76"/>
      <c r="CM284" s="76"/>
      <c r="CN284" s="76"/>
      <c r="CO284" s="76"/>
      <c r="CP284" s="76"/>
      <c r="CQ284" s="76"/>
      <c r="CR284" s="76"/>
      <c r="CS284" s="76"/>
      <c r="CT284" s="76"/>
      <c r="CU284" s="76"/>
      <c r="CV284" s="76"/>
      <c r="CW284" s="76"/>
      <c r="CX284" s="76"/>
      <c r="CY284" s="76"/>
      <c r="CZ284" s="76"/>
      <c r="DA284" s="76"/>
      <c r="DB284" s="76"/>
      <c r="DC284" s="76"/>
      <c r="DD284" s="76"/>
      <c r="DE284" s="76"/>
      <c r="DF284" s="76"/>
      <c r="DG284" s="76"/>
      <c r="DH284" s="76"/>
      <c r="DI284" s="76"/>
      <c r="DJ284" s="76"/>
      <c r="DK284" s="76"/>
      <c r="DL284" s="76"/>
      <c r="DM284" s="76"/>
      <c r="DN284" s="76"/>
      <c r="DO284" s="76"/>
    </row>
    <row r="285" spans="17:119">
      <c r="Q285"/>
      <c r="R285"/>
      <c r="S285"/>
      <c r="T285"/>
      <c r="U285"/>
      <c r="V285"/>
      <c r="AT285" s="76"/>
      <c r="AU285" s="76"/>
      <c r="AV285" s="76"/>
      <c r="AW285" s="76"/>
      <c r="AX285" s="76"/>
      <c r="AY285" s="76"/>
      <c r="AZ285" s="76"/>
      <c r="BA285" s="76"/>
      <c r="BB285" s="76"/>
      <c r="BC285" s="76"/>
      <c r="BD285" s="76"/>
      <c r="BE285" s="76"/>
      <c r="BF285" s="76"/>
      <c r="BG285" s="76"/>
      <c r="BH285" s="76"/>
      <c r="BI285" s="76"/>
      <c r="BJ285" s="76"/>
      <c r="BK285" s="76"/>
      <c r="BL285" s="76"/>
      <c r="BM285" s="76"/>
      <c r="BN285" s="76"/>
      <c r="BO285" s="76"/>
      <c r="BP285" s="76"/>
      <c r="BQ285" s="76"/>
      <c r="BR285" s="76"/>
      <c r="BS285" s="76"/>
      <c r="BT285" s="76"/>
      <c r="BU285" s="76"/>
      <c r="BV285" s="76"/>
      <c r="BW285" s="76"/>
      <c r="BX285" s="76"/>
      <c r="BY285" s="76"/>
      <c r="BZ285" s="76"/>
      <c r="CA285" s="76"/>
      <c r="CB285" s="76"/>
      <c r="CC285" s="76"/>
      <c r="CD285" s="76"/>
      <c r="CE285" s="76"/>
      <c r="CF285" s="76"/>
      <c r="CG285" s="76"/>
      <c r="CH285" s="76"/>
      <c r="CI285" s="76"/>
      <c r="CJ285" s="76"/>
      <c r="CK285" s="76"/>
      <c r="CL285" s="76"/>
      <c r="CM285" s="76"/>
      <c r="CN285" s="76"/>
      <c r="CO285" s="76"/>
      <c r="CP285" s="76"/>
      <c r="CQ285" s="76"/>
      <c r="CR285" s="76"/>
      <c r="CS285" s="76"/>
      <c r="CT285" s="76"/>
      <c r="CU285" s="76"/>
      <c r="CV285" s="76"/>
      <c r="CW285" s="76"/>
      <c r="CX285" s="76"/>
      <c r="CY285" s="76"/>
      <c r="CZ285" s="76"/>
      <c r="DA285" s="76"/>
      <c r="DB285" s="76"/>
      <c r="DC285" s="76"/>
      <c r="DD285" s="76"/>
      <c r="DE285" s="76"/>
      <c r="DF285" s="76"/>
      <c r="DG285" s="76"/>
      <c r="DH285" s="76"/>
      <c r="DI285" s="76"/>
      <c r="DJ285" s="76"/>
      <c r="DK285" s="76"/>
      <c r="DL285" s="76"/>
      <c r="DM285" s="76"/>
      <c r="DN285" s="76"/>
      <c r="DO285" s="76"/>
    </row>
    <row r="286" spans="17:119">
      <c r="Q286"/>
      <c r="R286"/>
      <c r="S286"/>
      <c r="T286"/>
      <c r="U286"/>
      <c r="V286"/>
      <c r="AT286" s="76"/>
      <c r="AU286" s="76"/>
      <c r="AV286" s="76"/>
      <c r="AW286" s="76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6"/>
      <c r="BI286" s="76"/>
      <c r="BJ286" s="76"/>
      <c r="BK286" s="76"/>
      <c r="BL286" s="76"/>
      <c r="BM286" s="76"/>
      <c r="BN286" s="76"/>
      <c r="BO286" s="76"/>
      <c r="BP286" s="76"/>
      <c r="BQ286" s="76"/>
      <c r="BR286" s="76"/>
      <c r="BS286" s="76"/>
      <c r="BT286" s="76"/>
      <c r="BU286" s="76"/>
      <c r="BV286" s="76"/>
      <c r="BW286" s="76"/>
      <c r="BX286" s="76"/>
      <c r="BY286" s="76"/>
      <c r="BZ286" s="76"/>
      <c r="CA286" s="76"/>
      <c r="CB286" s="76"/>
      <c r="CC286" s="76"/>
      <c r="CD286" s="76"/>
      <c r="CE286" s="76"/>
      <c r="CF286" s="76"/>
      <c r="CG286" s="76"/>
      <c r="CH286" s="76"/>
      <c r="CI286" s="76"/>
      <c r="CJ286" s="76"/>
      <c r="CK286" s="76"/>
      <c r="CL286" s="76"/>
      <c r="CM286" s="76"/>
      <c r="CN286" s="76"/>
      <c r="CO286" s="76"/>
      <c r="CP286" s="76"/>
      <c r="CQ286" s="76"/>
      <c r="CR286" s="76"/>
      <c r="CS286" s="76"/>
      <c r="CT286" s="76"/>
      <c r="CU286" s="76"/>
      <c r="CV286" s="76"/>
      <c r="CW286" s="76"/>
      <c r="CX286" s="76"/>
      <c r="CY286" s="76"/>
      <c r="CZ286" s="76"/>
      <c r="DA286" s="76"/>
      <c r="DB286" s="76"/>
      <c r="DC286" s="76"/>
      <c r="DD286" s="76"/>
      <c r="DE286" s="76"/>
      <c r="DF286" s="76"/>
      <c r="DG286" s="76"/>
      <c r="DH286" s="76"/>
      <c r="DI286" s="76"/>
      <c r="DJ286" s="76"/>
      <c r="DK286" s="76"/>
      <c r="DL286" s="76"/>
      <c r="DM286" s="76"/>
      <c r="DN286" s="76"/>
      <c r="DO286" s="76"/>
    </row>
    <row r="287" spans="17:119">
      <c r="Q287"/>
      <c r="R287"/>
      <c r="S287"/>
      <c r="T287"/>
      <c r="U287"/>
      <c r="V287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6"/>
      <c r="BQ287" s="76"/>
      <c r="BR287" s="76"/>
      <c r="BS287" s="76"/>
      <c r="BT287" s="76"/>
      <c r="BU287" s="76"/>
      <c r="BV287" s="76"/>
      <c r="BW287" s="76"/>
      <c r="BX287" s="76"/>
      <c r="BY287" s="76"/>
      <c r="BZ287" s="76"/>
      <c r="CA287" s="76"/>
      <c r="CB287" s="76"/>
      <c r="CC287" s="76"/>
      <c r="CD287" s="76"/>
      <c r="CE287" s="76"/>
      <c r="CF287" s="76"/>
      <c r="CG287" s="76"/>
      <c r="CH287" s="76"/>
      <c r="CI287" s="76"/>
      <c r="CJ287" s="76"/>
      <c r="CK287" s="76"/>
      <c r="CL287" s="76"/>
      <c r="CM287" s="76"/>
      <c r="CN287" s="76"/>
      <c r="CO287" s="76"/>
      <c r="CP287" s="76"/>
      <c r="CQ287" s="76"/>
      <c r="CR287" s="76"/>
      <c r="CS287" s="76"/>
      <c r="CT287" s="76"/>
      <c r="CU287" s="76"/>
      <c r="CV287" s="76"/>
      <c r="CW287" s="76"/>
      <c r="CX287" s="76"/>
      <c r="CY287" s="76"/>
      <c r="CZ287" s="76"/>
      <c r="DA287" s="76"/>
      <c r="DB287" s="76"/>
      <c r="DC287" s="76"/>
      <c r="DD287" s="76"/>
      <c r="DE287" s="76"/>
      <c r="DF287" s="76"/>
      <c r="DG287" s="76"/>
      <c r="DH287" s="76"/>
      <c r="DI287" s="76"/>
      <c r="DJ287" s="76"/>
      <c r="DK287" s="76"/>
      <c r="DL287" s="76"/>
      <c r="DM287" s="76"/>
      <c r="DN287" s="76"/>
      <c r="DO287" s="76"/>
    </row>
    <row r="288" spans="17:119">
      <c r="Q288"/>
      <c r="R288"/>
      <c r="S288"/>
      <c r="T288"/>
      <c r="U288"/>
      <c r="V288"/>
      <c r="AT288" s="76"/>
      <c r="AU288" s="76"/>
      <c r="AV288" s="76"/>
      <c r="AW288" s="76"/>
      <c r="AX288" s="76"/>
      <c r="AY288" s="76"/>
      <c r="AZ288" s="76"/>
      <c r="BA288" s="76"/>
      <c r="BB288" s="76"/>
      <c r="BC288" s="76"/>
      <c r="BD288" s="76"/>
      <c r="BE288" s="76"/>
      <c r="BF288" s="76"/>
      <c r="BG288" s="76"/>
      <c r="BH288" s="76"/>
      <c r="BI288" s="76"/>
      <c r="BJ288" s="76"/>
      <c r="BK288" s="76"/>
      <c r="BL288" s="76"/>
      <c r="BM288" s="76"/>
      <c r="BN288" s="76"/>
      <c r="BO288" s="76"/>
      <c r="BP288" s="76"/>
      <c r="BQ288" s="76"/>
      <c r="BR288" s="76"/>
      <c r="BS288" s="76"/>
      <c r="BT288" s="76"/>
      <c r="BU288" s="76"/>
      <c r="BV288" s="76"/>
      <c r="BW288" s="76"/>
      <c r="BX288" s="76"/>
      <c r="BY288" s="76"/>
      <c r="BZ288" s="76"/>
      <c r="CA288" s="76"/>
      <c r="CB288" s="76"/>
      <c r="CC288" s="76"/>
      <c r="CD288" s="76"/>
      <c r="CE288" s="76"/>
      <c r="CF288" s="76"/>
      <c r="CG288" s="76"/>
      <c r="CH288" s="76"/>
      <c r="CI288" s="76"/>
      <c r="CJ288" s="76"/>
      <c r="CK288" s="76"/>
      <c r="CL288" s="76"/>
      <c r="CM288" s="76"/>
      <c r="CN288" s="76"/>
      <c r="CO288" s="76"/>
      <c r="CP288" s="76"/>
      <c r="CQ288" s="76"/>
      <c r="CR288" s="76"/>
      <c r="CS288" s="76"/>
      <c r="CT288" s="76"/>
      <c r="CU288" s="76"/>
      <c r="CV288" s="76"/>
      <c r="CW288" s="76"/>
      <c r="CX288" s="76"/>
      <c r="CY288" s="76"/>
      <c r="CZ288" s="76"/>
      <c r="DA288" s="76"/>
      <c r="DB288" s="76"/>
      <c r="DC288" s="76"/>
      <c r="DD288" s="76"/>
      <c r="DE288" s="76"/>
      <c r="DF288" s="76"/>
      <c r="DG288" s="76"/>
      <c r="DH288" s="76"/>
      <c r="DI288" s="76"/>
      <c r="DJ288" s="76"/>
      <c r="DK288" s="76"/>
      <c r="DL288" s="76"/>
      <c r="DM288" s="76"/>
      <c r="DN288" s="76"/>
      <c r="DO288" s="76"/>
    </row>
    <row r="289" spans="17:119">
      <c r="Q289"/>
      <c r="R289"/>
      <c r="S289"/>
      <c r="T289"/>
      <c r="U289"/>
      <c r="V289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6"/>
      <c r="BQ289" s="76"/>
      <c r="BR289" s="76"/>
      <c r="BS289" s="76"/>
      <c r="BT289" s="76"/>
      <c r="BU289" s="76"/>
      <c r="BV289" s="76"/>
      <c r="BW289" s="76"/>
      <c r="BX289" s="76"/>
      <c r="BY289" s="76"/>
      <c r="BZ289" s="76"/>
      <c r="CA289" s="76"/>
      <c r="CB289" s="76"/>
      <c r="CC289" s="76"/>
      <c r="CD289" s="76"/>
      <c r="CE289" s="76"/>
      <c r="CF289" s="76"/>
      <c r="CG289" s="76"/>
      <c r="CH289" s="76"/>
      <c r="CI289" s="76"/>
      <c r="CJ289" s="76"/>
      <c r="CK289" s="76"/>
      <c r="CL289" s="76"/>
      <c r="CM289" s="76"/>
      <c r="CN289" s="76"/>
      <c r="CO289" s="76"/>
      <c r="CP289" s="76"/>
      <c r="CQ289" s="76"/>
      <c r="CR289" s="76"/>
      <c r="CS289" s="76"/>
      <c r="CT289" s="76"/>
      <c r="CU289" s="76"/>
      <c r="CV289" s="76"/>
      <c r="CW289" s="76"/>
      <c r="CX289" s="76"/>
      <c r="CY289" s="76"/>
      <c r="CZ289" s="76"/>
      <c r="DA289" s="76"/>
      <c r="DB289" s="76"/>
      <c r="DC289" s="76"/>
      <c r="DD289" s="76"/>
      <c r="DE289" s="76"/>
      <c r="DF289" s="76"/>
      <c r="DG289" s="76"/>
      <c r="DH289" s="76"/>
      <c r="DI289" s="76"/>
      <c r="DJ289" s="76"/>
      <c r="DK289" s="76"/>
      <c r="DL289" s="76"/>
      <c r="DM289" s="76"/>
      <c r="DN289" s="76"/>
      <c r="DO289" s="76"/>
    </row>
    <row r="290" spans="17:119">
      <c r="Q290"/>
      <c r="R290"/>
      <c r="S290"/>
      <c r="T290"/>
      <c r="U290"/>
      <c r="V290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6"/>
      <c r="BQ290" s="76"/>
      <c r="BR290" s="76"/>
      <c r="BS290" s="76"/>
      <c r="BT290" s="76"/>
      <c r="BU290" s="76"/>
      <c r="BV290" s="76"/>
      <c r="BW290" s="76"/>
      <c r="BX290" s="76"/>
      <c r="BY290" s="76"/>
      <c r="BZ290" s="76"/>
      <c r="CA290" s="76"/>
      <c r="CB290" s="76"/>
      <c r="CC290" s="76"/>
      <c r="CD290" s="76"/>
      <c r="CE290" s="76"/>
      <c r="CF290" s="76"/>
      <c r="CG290" s="76"/>
      <c r="CH290" s="76"/>
      <c r="CI290" s="76"/>
      <c r="CJ290" s="76"/>
      <c r="CK290" s="76"/>
      <c r="CL290" s="76"/>
      <c r="CM290" s="76"/>
      <c r="CN290" s="76"/>
      <c r="CO290" s="76"/>
      <c r="CP290" s="76"/>
      <c r="CQ290" s="76"/>
      <c r="CR290" s="76"/>
      <c r="CS290" s="76"/>
      <c r="CT290" s="76"/>
      <c r="CU290" s="76"/>
      <c r="CV290" s="76"/>
      <c r="CW290" s="76"/>
      <c r="CX290" s="76"/>
      <c r="CY290" s="76"/>
      <c r="CZ290" s="76"/>
      <c r="DA290" s="76"/>
      <c r="DB290" s="76"/>
      <c r="DC290" s="76"/>
      <c r="DD290" s="76"/>
      <c r="DE290" s="76"/>
      <c r="DF290" s="76"/>
      <c r="DG290" s="76"/>
      <c r="DH290" s="76"/>
      <c r="DI290" s="76"/>
      <c r="DJ290" s="76"/>
      <c r="DK290" s="76"/>
      <c r="DL290" s="76"/>
      <c r="DM290" s="76"/>
      <c r="DN290" s="76"/>
      <c r="DO290" s="76"/>
    </row>
    <row r="291" spans="17:119">
      <c r="Q291"/>
      <c r="R291"/>
      <c r="S291"/>
      <c r="T291"/>
      <c r="U291"/>
      <c r="V291"/>
      <c r="AT291" s="76"/>
      <c r="AU291" s="76"/>
      <c r="AV291" s="76"/>
      <c r="AW291" s="76"/>
      <c r="AX291" s="76"/>
      <c r="AY291" s="76"/>
      <c r="AZ291" s="76"/>
      <c r="BA291" s="76"/>
      <c r="BB291" s="76"/>
      <c r="BC291" s="76"/>
      <c r="BD291" s="76"/>
      <c r="BE291" s="76"/>
      <c r="BF291" s="76"/>
      <c r="BG291" s="76"/>
      <c r="BH291" s="76"/>
      <c r="BI291" s="76"/>
      <c r="BJ291" s="76"/>
      <c r="BK291" s="76"/>
      <c r="BL291" s="76"/>
      <c r="BM291" s="76"/>
      <c r="BN291" s="76"/>
      <c r="BO291" s="76"/>
      <c r="BP291" s="76"/>
      <c r="BQ291" s="76"/>
      <c r="BR291" s="76"/>
      <c r="BS291" s="76"/>
      <c r="BT291" s="76"/>
      <c r="BU291" s="76"/>
      <c r="BV291" s="76"/>
      <c r="BW291" s="76"/>
      <c r="BX291" s="76"/>
      <c r="BY291" s="76"/>
      <c r="BZ291" s="76"/>
      <c r="CA291" s="76"/>
      <c r="CB291" s="76"/>
      <c r="CC291" s="76"/>
      <c r="CD291" s="76"/>
      <c r="CE291" s="76"/>
      <c r="CF291" s="76"/>
      <c r="CG291" s="76"/>
      <c r="CH291" s="76"/>
      <c r="CI291" s="76"/>
      <c r="CJ291" s="76"/>
      <c r="CK291" s="76"/>
      <c r="CL291" s="76"/>
      <c r="CM291" s="76"/>
      <c r="CN291" s="76"/>
      <c r="CO291" s="76"/>
      <c r="CP291" s="76"/>
      <c r="CQ291" s="76"/>
      <c r="CR291" s="76"/>
      <c r="CS291" s="76"/>
      <c r="CT291" s="76"/>
      <c r="CU291" s="76"/>
      <c r="CV291" s="76"/>
      <c r="CW291" s="76"/>
      <c r="CX291" s="76"/>
      <c r="CY291" s="76"/>
      <c r="CZ291" s="76"/>
      <c r="DA291" s="76"/>
      <c r="DB291" s="76"/>
      <c r="DC291" s="76"/>
      <c r="DD291" s="76"/>
      <c r="DE291" s="76"/>
      <c r="DF291" s="76"/>
      <c r="DG291" s="76"/>
      <c r="DH291" s="76"/>
      <c r="DI291" s="76"/>
      <c r="DJ291" s="76"/>
      <c r="DK291" s="76"/>
      <c r="DL291" s="76"/>
      <c r="DM291" s="76"/>
      <c r="DN291" s="76"/>
      <c r="DO291" s="76"/>
    </row>
    <row r="292" spans="17:119">
      <c r="Q292"/>
      <c r="R292"/>
      <c r="S292"/>
      <c r="T292"/>
      <c r="U292"/>
      <c r="V292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6"/>
      <c r="BQ292" s="76"/>
      <c r="BR292" s="76"/>
      <c r="BS292" s="76"/>
      <c r="BT292" s="76"/>
      <c r="BU292" s="76"/>
      <c r="BV292" s="76"/>
      <c r="BW292" s="76"/>
      <c r="BX292" s="76"/>
      <c r="BY292" s="76"/>
      <c r="BZ292" s="76"/>
      <c r="CA292" s="76"/>
      <c r="CB292" s="76"/>
      <c r="CC292" s="76"/>
      <c r="CD292" s="76"/>
      <c r="CE292" s="76"/>
      <c r="CF292" s="76"/>
      <c r="CG292" s="76"/>
      <c r="CH292" s="76"/>
      <c r="CI292" s="76"/>
      <c r="CJ292" s="76"/>
      <c r="CK292" s="76"/>
      <c r="CL292" s="76"/>
      <c r="CM292" s="76"/>
      <c r="CN292" s="76"/>
      <c r="CO292" s="76"/>
      <c r="CP292" s="76"/>
      <c r="CQ292" s="76"/>
      <c r="CR292" s="76"/>
      <c r="CS292" s="76"/>
      <c r="CT292" s="76"/>
      <c r="CU292" s="76"/>
      <c r="CV292" s="76"/>
      <c r="CW292" s="76"/>
      <c r="CX292" s="76"/>
      <c r="CY292" s="76"/>
      <c r="CZ292" s="76"/>
      <c r="DA292" s="76"/>
      <c r="DB292" s="76"/>
      <c r="DC292" s="76"/>
      <c r="DD292" s="76"/>
      <c r="DE292" s="76"/>
      <c r="DF292" s="76"/>
      <c r="DG292" s="76"/>
      <c r="DH292" s="76"/>
      <c r="DI292" s="76"/>
      <c r="DJ292" s="76"/>
      <c r="DK292" s="76"/>
      <c r="DL292" s="76"/>
      <c r="DM292" s="76"/>
      <c r="DN292" s="76"/>
      <c r="DO292" s="76"/>
    </row>
    <row r="293" spans="17:119">
      <c r="Q293"/>
      <c r="R293"/>
      <c r="S293"/>
      <c r="T293"/>
      <c r="U293"/>
      <c r="V293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6"/>
      <c r="BQ293" s="76"/>
      <c r="BR293" s="76"/>
      <c r="BS293" s="76"/>
      <c r="BT293" s="76"/>
      <c r="BU293" s="76"/>
      <c r="BV293" s="76"/>
      <c r="BW293" s="76"/>
      <c r="BX293" s="76"/>
      <c r="BY293" s="76"/>
      <c r="BZ293" s="76"/>
      <c r="CA293" s="76"/>
      <c r="CB293" s="76"/>
      <c r="CC293" s="76"/>
      <c r="CD293" s="76"/>
      <c r="CE293" s="76"/>
      <c r="CF293" s="76"/>
      <c r="CG293" s="76"/>
      <c r="CH293" s="76"/>
      <c r="CI293" s="76"/>
      <c r="CJ293" s="76"/>
      <c r="CK293" s="76"/>
      <c r="CL293" s="76"/>
      <c r="CM293" s="76"/>
      <c r="CN293" s="76"/>
      <c r="CO293" s="76"/>
      <c r="CP293" s="76"/>
      <c r="CQ293" s="76"/>
      <c r="CR293" s="76"/>
      <c r="CS293" s="76"/>
      <c r="CT293" s="76"/>
      <c r="CU293" s="76"/>
      <c r="CV293" s="76"/>
      <c r="CW293" s="76"/>
      <c r="CX293" s="76"/>
      <c r="CY293" s="76"/>
      <c r="CZ293" s="76"/>
      <c r="DA293" s="76"/>
      <c r="DB293" s="76"/>
      <c r="DC293" s="76"/>
      <c r="DD293" s="76"/>
      <c r="DE293" s="76"/>
      <c r="DF293" s="76"/>
      <c r="DG293" s="76"/>
      <c r="DH293" s="76"/>
      <c r="DI293" s="76"/>
      <c r="DJ293" s="76"/>
      <c r="DK293" s="76"/>
      <c r="DL293" s="76"/>
      <c r="DM293" s="76"/>
      <c r="DN293" s="76"/>
      <c r="DO293" s="76"/>
    </row>
    <row r="294" spans="17:119">
      <c r="Q294"/>
      <c r="R294"/>
      <c r="S294"/>
      <c r="T294"/>
      <c r="U294"/>
      <c r="V294"/>
      <c r="AT294" s="76"/>
      <c r="AU294" s="76"/>
      <c r="AV294" s="76"/>
      <c r="AW294" s="76"/>
      <c r="AX294" s="76"/>
      <c r="AY294" s="76"/>
      <c r="AZ294" s="76"/>
      <c r="BA294" s="76"/>
      <c r="BB294" s="76"/>
      <c r="BC294" s="76"/>
      <c r="BD294" s="76"/>
      <c r="BE294" s="76"/>
      <c r="BF294" s="76"/>
      <c r="BG294" s="76"/>
      <c r="BH294" s="76"/>
      <c r="BI294" s="76"/>
      <c r="BJ294" s="76"/>
      <c r="BK294" s="76"/>
      <c r="BL294" s="76"/>
      <c r="BM294" s="76"/>
      <c r="BN294" s="76"/>
      <c r="BO294" s="76"/>
      <c r="BP294" s="76"/>
      <c r="BQ294" s="76"/>
      <c r="BR294" s="76"/>
      <c r="BS294" s="76"/>
      <c r="BT294" s="76"/>
      <c r="BU294" s="76"/>
      <c r="BV294" s="76"/>
      <c r="BW294" s="76"/>
      <c r="BX294" s="76"/>
      <c r="BY294" s="76"/>
      <c r="BZ294" s="76"/>
      <c r="CA294" s="76"/>
      <c r="CB294" s="76"/>
      <c r="CC294" s="76"/>
      <c r="CD294" s="76"/>
      <c r="CE294" s="76"/>
      <c r="CF294" s="76"/>
      <c r="CG294" s="76"/>
      <c r="CH294" s="76"/>
      <c r="CI294" s="76"/>
      <c r="CJ294" s="76"/>
      <c r="CK294" s="76"/>
      <c r="CL294" s="76"/>
      <c r="CM294" s="76"/>
      <c r="CN294" s="76"/>
      <c r="CO294" s="76"/>
      <c r="CP294" s="76"/>
      <c r="CQ294" s="76"/>
      <c r="CR294" s="76"/>
      <c r="CS294" s="76"/>
      <c r="CT294" s="76"/>
      <c r="CU294" s="76"/>
      <c r="CV294" s="76"/>
      <c r="CW294" s="76"/>
      <c r="CX294" s="76"/>
      <c r="CY294" s="76"/>
      <c r="CZ294" s="76"/>
      <c r="DA294" s="76"/>
      <c r="DB294" s="76"/>
      <c r="DC294" s="76"/>
      <c r="DD294" s="76"/>
      <c r="DE294" s="76"/>
      <c r="DF294" s="76"/>
      <c r="DG294" s="76"/>
      <c r="DH294" s="76"/>
      <c r="DI294" s="76"/>
      <c r="DJ294" s="76"/>
      <c r="DK294" s="76"/>
      <c r="DL294" s="76"/>
      <c r="DM294" s="76"/>
      <c r="DN294" s="76"/>
      <c r="DO294" s="76"/>
    </row>
    <row r="295" spans="17:119">
      <c r="Q295"/>
      <c r="R295"/>
      <c r="S295"/>
      <c r="T295"/>
      <c r="U295"/>
      <c r="V295"/>
      <c r="AT295" s="76"/>
      <c r="AU295" s="76"/>
      <c r="AV295" s="76"/>
      <c r="AW295" s="76"/>
      <c r="AX295" s="76"/>
      <c r="AY295" s="76"/>
      <c r="AZ295" s="76"/>
      <c r="BA295" s="76"/>
      <c r="BB295" s="76"/>
      <c r="BC295" s="76"/>
      <c r="BD295" s="76"/>
      <c r="BE295" s="76"/>
      <c r="BF295" s="76"/>
      <c r="BG295" s="76"/>
      <c r="BH295" s="76"/>
      <c r="BI295" s="76"/>
      <c r="BJ295" s="76"/>
      <c r="BK295" s="76"/>
      <c r="BL295" s="76"/>
      <c r="BM295" s="76"/>
      <c r="BN295" s="76"/>
      <c r="BO295" s="76"/>
      <c r="BP295" s="76"/>
      <c r="BQ295" s="76"/>
      <c r="BR295" s="76"/>
      <c r="BS295" s="76"/>
      <c r="BT295" s="76"/>
      <c r="BU295" s="76"/>
      <c r="BV295" s="76"/>
      <c r="BW295" s="76"/>
      <c r="BX295" s="76"/>
      <c r="BY295" s="76"/>
      <c r="BZ295" s="76"/>
      <c r="CA295" s="76"/>
      <c r="CB295" s="76"/>
      <c r="CC295" s="76"/>
      <c r="CD295" s="76"/>
      <c r="CE295" s="76"/>
      <c r="CF295" s="76"/>
      <c r="CG295" s="76"/>
      <c r="CH295" s="76"/>
      <c r="CI295" s="76"/>
      <c r="CJ295" s="76"/>
      <c r="CK295" s="76"/>
      <c r="CL295" s="76"/>
      <c r="CM295" s="76"/>
      <c r="CN295" s="76"/>
      <c r="CO295" s="76"/>
      <c r="CP295" s="76"/>
      <c r="CQ295" s="76"/>
      <c r="CR295" s="76"/>
      <c r="CS295" s="76"/>
      <c r="CT295" s="76"/>
      <c r="CU295" s="76"/>
      <c r="CV295" s="76"/>
      <c r="CW295" s="76"/>
      <c r="CX295" s="76"/>
      <c r="CY295" s="76"/>
      <c r="CZ295" s="76"/>
      <c r="DA295" s="76"/>
      <c r="DB295" s="76"/>
      <c r="DC295" s="76"/>
      <c r="DD295" s="76"/>
      <c r="DE295" s="76"/>
      <c r="DF295" s="76"/>
      <c r="DG295" s="76"/>
      <c r="DH295" s="76"/>
      <c r="DI295" s="76"/>
      <c r="DJ295" s="76"/>
      <c r="DK295" s="76"/>
      <c r="DL295" s="76"/>
      <c r="DM295" s="76"/>
      <c r="DN295" s="76"/>
      <c r="DO295" s="76"/>
    </row>
    <row r="296" spans="17:119">
      <c r="Q296"/>
      <c r="R296"/>
      <c r="S296"/>
      <c r="T296"/>
      <c r="U296"/>
      <c r="V296"/>
      <c r="AT296" s="76"/>
      <c r="AU296" s="76"/>
      <c r="AV296" s="76"/>
      <c r="AW296" s="76"/>
      <c r="AX296" s="76"/>
      <c r="AY296" s="76"/>
      <c r="AZ296" s="76"/>
      <c r="BA296" s="76"/>
      <c r="BB296" s="76"/>
      <c r="BC296" s="76"/>
      <c r="BD296" s="76"/>
      <c r="BE296" s="76"/>
      <c r="BF296" s="76"/>
      <c r="BG296" s="76"/>
      <c r="BH296" s="76"/>
      <c r="BI296" s="76"/>
      <c r="BJ296" s="76"/>
      <c r="BK296" s="76"/>
      <c r="BL296" s="76"/>
      <c r="BM296" s="76"/>
      <c r="BN296" s="76"/>
      <c r="BO296" s="76"/>
      <c r="BP296" s="76"/>
      <c r="BQ296" s="76"/>
      <c r="BR296" s="76"/>
      <c r="BS296" s="76"/>
      <c r="BT296" s="76"/>
      <c r="BU296" s="76"/>
      <c r="BV296" s="76"/>
      <c r="BW296" s="76"/>
      <c r="BX296" s="76"/>
      <c r="BY296" s="76"/>
      <c r="BZ296" s="76"/>
      <c r="CA296" s="76"/>
      <c r="CB296" s="76"/>
      <c r="CC296" s="76"/>
      <c r="CD296" s="76"/>
      <c r="CE296" s="76"/>
      <c r="CF296" s="76"/>
      <c r="CG296" s="76"/>
      <c r="CH296" s="76"/>
      <c r="CI296" s="76"/>
      <c r="CJ296" s="76"/>
      <c r="CK296" s="76"/>
      <c r="CL296" s="76"/>
      <c r="CM296" s="76"/>
      <c r="CN296" s="76"/>
      <c r="CO296" s="76"/>
      <c r="CP296" s="76"/>
      <c r="CQ296" s="76"/>
      <c r="CR296" s="76"/>
      <c r="CS296" s="76"/>
      <c r="CT296" s="76"/>
      <c r="CU296" s="76"/>
      <c r="CV296" s="76"/>
      <c r="CW296" s="76"/>
      <c r="CX296" s="76"/>
      <c r="CY296" s="76"/>
      <c r="CZ296" s="76"/>
      <c r="DA296" s="76"/>
      <c r="DB296" s="76"/>
      <c r="DC296" s="76"/>
      <c r="DD296" s="76"/>
      <c r="DE296" s="76"/>
      <c r="DF296" s="76"/>
      <c r="DG296" s="76"/>
      <c r="DH296" s="76"/>
      <c r="DI296" s="76"/>
      <c r="DJ296" s="76"/>
      <c r="DK296" s="76"/>
      <c r="DL296" s="76"/>
      <c r="DM296" s="76"/>
      <c r="DN296" s="76"/>
      <c r="DO296" s="76"/>
    </row>
    <row r="297" spans="17:119">
      <c r="Q297"/>
      <c r="R297"/>
      <c r="S297"/>
      <c r="T297"/>
      <c r="U297"/>
      <c r="V297"/>
      <c r="AT297" s="76"/>
      <c r="AU297" s="76"/>
      <c r="AV297" s="76"/>
      <c r="AW297" s="76"/>
      <c r="AX297" s="76"/>
      <c r="AY297" s="76"/>
      <c r="AZ297" s="76"/>
      <c r="BA297" s="76"/>
      <c r="BB297" s="76"/>
      <c r="BC297" s="76"/>
      <c r="BD297" s="76"/>
      <c r="BE297" s="76"/>
      <c r="BF297" s="76"/>
      <c r="BG297" s="76"/>
      <c r="BH297" s="76"/>
      <c r="BI297" s="76"/>
      <c r="BJ297" s="76"/>
      <c r="BK297" s="76"/>
      <c r="BL297" s="76"/>
      <c r="BM297" s="76"/>
      <c r="BN297" s="76"/>
      <c r="BO297" s="76"/>
      <c r="BP297" s="76"/>
      <c r="BQ297" s="76"/>
      <c r="BR297" s="76"/>
      <c r="BS297" s="76"/>
      <c r="BT297" s="76"/>
      <c r="BU297" s="76"/>
      <c r="BV297" s="76"/>
      <c r="BW297" s="76"/>
      <c r="BX297" s="76"/>
      <c r="BY297" s="76"/>
      <c r="BZ297" s="76"/>
      <c r="CA297" s="76"/>
      <c r="CB297" s="76"/>
      <c r="CC297" s="76"/>
      <c r="CD297" s="76"/>
      <c r="CE297" s="76"/>
      <c r="CF297" s="76"/>
      <c r="CG297" s="76"/>
      <c r="CH297" s="76"/>
      <c r="CI297" s="76"/>
      <c r="CJ297" s="76"/>
      <c r="CK297" s="76"/>
      <c r="CL297" s="76"/>
      <c r="CM297" s="76"/>
      <c r="CN297" s="76"/>
      <c r="CO297" s="76"/>
      <c r="CP297" s="76"/>
      <c r="CQ297" s="76"/>
      <c r="CR297" s="76"/>
      <c r="CS297" s="76"/>
      <c r="CT297" s="76"/>
      <c r="CU297" s="76"/>
      <c r="CV297" s="76"/>
      <c r="CW297" s="76"/>
      <c r="CX297" s="76"/>
      <c r="CY297" s="76"/>
      <c r="CZ297" s="76"/>
      <c r="DA297" s="76"/>
      <c r="DB297" s="76"/>
      <c r="DC297" s="76"/>
      <c r="DD297" s="76"/>
      <c r="DE297" s="76"/>
      <c r="DF297" s="76"/>
      <c r="DG297" s="76"/>
      <c r="DH297" s="76"/>
      <c r="DI297" s="76"/>
      <c r="DJ297" s="76"/>
      <c r="DK297" s="76"/>
      <c r="DL297" s="76"/>
      <c r="DM297" s="76"/>
      <c r="DN297" s="76"/>
      <c r="DO297" s="76"/>
    </row>
    <row r="298" spans="17:119">
      <c r="Q298"/>
      <c r="R298"/>
      <c r="S298"/>
      <c r="T298"/>
      <c r="U298"/>
      <c r="V298"/>
      <c r="AT298" s="76"/>
      <c r="AU298" s="76"/>
      <c r="AV298" s="76"/>
      <c r="AW298" s="76"/>
      <c r="AX298" s="76"/>
      <c r="AY298" s="76"/>
      <c r="AZ298" s="76"/>
      <c r="BA298" s="76"/>
      <c r="BB298" s="76"/>
      <c r="BC298" s="76"/>
      <c r="BD298" s="76"/>
      <c r="BE298" s="76"/>
      <c r="BF298" s="76"/>
      <c r="BG298" s="76"/>
      <c r="BH298" s="76"/>
      <c r="BI298" s="76"/>
      <c r="BJ298" s="76"/>
      <c r="BK298" s="76"/>
      <c r="BL298" s="76"/>
      <c r="BM298" s="76"/>
      <c r="BN298" s="76"/>
      <c r="BO298" s="76"/>
      <c r="BP298" s="76"/>
      <c r="BQ298" s="76"/>
      <c r="BR298" s="76"/>
      <c r="BS298" s="76"/>
      <c r="BT298" s="76"/>
      <c r="BU298" s="76"/>
      <c r="BV298" s="76"/>
      <c r="BW298" s="76"/>
      <c r="BX298" s="76"/>
      <c r="BY298" s="76"/>
      <c r="BZ298" s="76"/>
      <c r="CA298" s="76"/>
      <c r="CB298" s="76"/>
      <c r="CC298" s="76"/>
      <c r="CD298" s="76"/>
      <c r="CE298" s="76"/>
      <c r="CF298" s="76"/>
      <c r="CG298" s="76"/>
      <c r="CH298" s="76"/>
      <c r="CI298" s="76"/>
      <c r="CJ298" s="76"/>
      <c r="CK298" s="76"/>
      <c r="CL298" s="76"/>
      <c r="CM298" s="76"/>
      <c r="CN298" s="76"/>
      <c r="CO298" s="76"/>
      <c r="CP298" s="76"/>
      <c r="CQ298" s="76"/>
      <c r="CR298" s="76"/>
      <c r="CS298" s="76"/>
      <c r="CT298" s="76"/>
      <c r="CU298" s="76"/>
      <c r="CV298" s="76"/>
      <c r="CW298" s="76"/>
      <c r="CX298" s="76"/>
      <c r="CY298" s="76"/>
      <c r="CZ298" s="76"/>
      <c r="DA298" s="76"/>
      <c r="DB298" s="76"/>
      <c r="DC298" s="76"/>
      <c r="DD298" s="76"/>
      <c r="DE298" s="76"/>
      <c r="DF298" s="76"/>
      <c r="DG298" s="76"/>
      <c r="DH298" s="76"/>
      <c r="DI298" s="76"/>
      <c r="DJ298" s="76"/>
      <c r="DK298" s="76"/>
      <c r="DL298" s="76"/>
      <c r="DM298" s="76"/>
      <c r="DN298" s="76"/>
      <c r="DO298" s="76"/>
    </row>
    <row r="299" spans="17:119">
      <c r="Q299"/>
      <c r="R299"/>
      <c r="S299"/>
      <c r="T299"/>
      <c r="U299"/>
      <c r="V299"/>
      <c r="AT299" s="76"/>
      <c r="AU299" s="76"/>
      <c r="AV299" s="76"/>
      <c r="AW299" s="76"/>
      <c r="AX299" s="76"/>
      <c r="AY299" s="76"/>
      <c r="AZ299" s="76"/>
      <c r="BA299" s="76"/>
      <c r="BB299" s="76"/>
      <c r="BC299" s="76"/>
      <c r="BD299" s="76"/>
      <c r="BE299" s="76"/>
      <c r="BF299" s="76"/>
      <c r="BG299" s="76"/>
      <c r="BH299" s="76"/>
      <c r="BI299" s="76"/>
      <c r="BJ299" s="76"/>
      <c r="BK299" s="76"/>
      <c r="BL299" s="76"/>
      <c r="BM299" s="76"/>
      <c r="BN299" s="76"/>
      <c r="BO299" s="76"/>
      <c r="BP299" s="76"/>
      <c r="BQ299" s="76"/>
      <c r="BR299" s="76"/>
      <c r="BS299" s="76"/>
      <c r="BT299" s="76"/>
      <c r="BU299" s="76"/>
      <c r="BV299" s="76"/>
      <c r="BW299" s="76"/>
      <c r="BX299" s="76"/>
      <c r="BY299" s="76"/>
      <c r="BZ299" s="76"/>
      <c r="CA299" s="76"/>
      <c r="CB299" s="76"/>
      <c r="CC299" s="76"/>
      <c r="CD299" s="76"/>
      <c r="CE299" s="76"/>
      <c r="CF299" s="76"/>
      <c r="CG299" s="76"/>
      <c r="CH299" s="76"/>
      <c r="CI299" s="76"/>
      <c r="CJ299" s="76"/>
      <c r="CK299" s="76"/>
      <c r="CL299" s="76"/>
      <c r="CM299" s="76"/>
      <c r="CN299" s="76"/>
      <c r="CO299" s="76"/>
      <c r="CP299" s="76"/>
      <c r="CQ299" s="76"/>
      <c r="CR299" s="76"/>
      <c r="CS299" s="76"/>
      <c r="CT299" s="76"/>
      <c r="CU299" s="76"/>
      <c r="CV299" s="76"/>
      <c r="CW299" s="76"/>
      <c r="CX299" s="76"/>
      <c r="CY299" s="76"/>
      <c r="CZ299" s="76"/>
      <c r="DA299" s="76"/>
      <c r="DB299" s="76"/>
      <c r="DC299" s="76"/>
      <c r="DD299" s="76"/>
      <c r="DE299" s="76"/>
      <c r="DF299" s="76"/>
      <c r="DG299" s="76"/>
      <c r="DH299" s="76"/>
      <c r="DI299" s="76"/>
      <c r="DJ299" s="76"/>
      <c r="DK299" s="76"/>
      <c r="DL299" s="76"/>
      <c r="DM299" s="76"/>
      <c r="DN299" s="76"/>
      <c r="DO299" s="76"/>
    </row>
    <row r="300" spans="17:119">
      <c r="Q300"/>
      <c r="R300"/>
      <c r="S300"/>
      <c r="T300"/>
      <c r="U300"/>
      <c r="V300"/>
      <c r="AT300" s="76"/>
      <c r="AU300" s="76"/>
      <c r="AV300" s="76"/>
      <c r="AW300" s="76"/>
      <c r="AX300" s="76"/>
      <c r="AY300" s="76"/>
      <c r="AZ300" s="76"/>
      <c r="BA300" s="76"/>
      <c r="BB300" s="76"/>
      <c r="BC300" s="76"/>
      <c r="BD300" s="76"/>
      <c r="BE300" s="76"/>
      <c r="BF300" s="76"/>
      <c r="BG300" s="76"/>
      <c r="BH300" s="76"/>
      <c r="BI300" s="76"/>
      <c r="BJ300" s="76"/>
      <c r="BK300" s="76"/>
      <c r="BL300" s="76"/>
      <c r="BM300" s="76"/>
      <c r="BN300" s="76"/>
      <c r="BO300" s="76"/>
      <c r="BP300" s="76"/>
      <c r="BQ300" s="76"/>
      <c r="BR300" s="76"/>
      <c r="BS300" s="76"/>
      <c r="BT300" s="76"/>
      <c r="BU300" s="76"/>
      <c r="BV300" s="76"/>
      <c r="BW300" s="76"/>
      <c r="BX300" s="76"/>
      <c r="BY300" s="76"/>
      <c r="BZ300" s="76"/>
      <c r="CA300" s="76"/>
      <c r="CB300" s="76"/>
      <c r="CC300" s="76"/>
      <c r="CD300" s="76"/>
      <c r="CE300" s="76"/>
      <c r="CF300" s="76"/>
      <c r="CG300" s="76"/>
      <c r="CH300" s="76"/>
      <c r="CI300" s="76"/>
      <c r="CJ300" s="76"/>
      <c r="CK300" s="76"/>
      <c r="CL300" s="76"/>
      <c r="CM300" s="76"/>
      <c r="CN300" s="76"/>
      <c r="CO300" s="76"/>
      <c r="CP300" s="76"/>
      <c r="CQ300" s="76"/>
      <c r="CR300" s="76"/>
      <c r="CS300" s="76"/>
      <c r="CT300" s="76"/>
      <c r="CU300" s="76"/>
      <c r="CV300" s="76"/>
      <c r="CW300" s="76"/>
      <c r="CX300" s="76"/>
      <c r="CY300" s="76"/>
      <c r="CZ300" s="76"/>
      <c r="DA300" s="76"/>
      <c r="DB300" s="76"/>
      <c r="DC300" s="76"/>
      <c r="DD300" s="76"/>
      <c r="DE300" s="76"/>
      <c r="DF300" s="76"/>
      <c r="DG300" s="76"/>
      <c r="DH300" s="76"/>
      <c r="DI300" s="76"/>
      <c r="DJ300" s="76"/>
      <c r="DK300" s="76"/>
      <c r="DL300" s="76"/>
      <c r="DM300" s="76"/>
      <c r="DN300" s="76"/>
      <c r="DO300" s="76"/>
    </row>
    <row r="301" spans="17:119">
      <c r="Q301"/>
      <c r="R301"/>
      <c r="S301"/>
      <c r="T301"/>
      <c r="U301"/>
      <c r="V301"/>
      <c r="AT301" s="76"/>
      <c r="AU301" s="76"/>
      <c r="AV301" s="76"/>
      <c r="AW301" s="76"/>
      <c r="AX301" s="76"/>
      <c r="AY301" s="76"/>
      <c r="AZ301" s="76"/>
      <c r="BA301" s="76"/>
      <c r="BB301" s="76"/>
      <c r="BC301" s="76"/>
      <c r="BD301" s="76"/>
      <c r="BE301" s="76"/>
      <c r="BF301" s="76"/>
      <c r="BG301" s="76"/>
      <c r="BH301" s="76"/>
      <c r="BI301" s="76"/>
      <c r="BJ301" s="76"/>
      <c r="BK301" s="76"/>
      <c r="BL301" s="76"/>
      <c r="BM301" s="76"/>
      <c r="BN301" s="76"/>
      <c r="BO301" s="76"/>
      <c r="BP301" s="76"/>
      <c r="BQ301" s="76"/>
      <c r="BR301" s="76"/>
      <c r="BS301" s="76"/>
      <c r="BT301" s="76"/>
      <c r="BU301" s="76"/>
      <c r="BV301" s="76"/>
      <c r="BW301" s="76"/>
      <c r="BX301" s="76"/>
      <c r="BY301" s="76"/>
      <c r="BZ301" s="76"/>
      <c r="CA301" s="76"/>
      <c r="CB301" s="76"/>
      <c r="CC301" s="76"/>
      <c r="CD301" s="76"/>
      <c r="CE301" s="76"/>
      <c r="CF301" s="76"/>
      <c r="CG301" s="76"/>
      <c r="CH301" s="76"/>
      <c r="CI301" s="76"/>
      <c r="CJ301" s="76"/>
      <c r="CK301" s="76"/>
      <c r="CL301" s="76"/>
      <c r="CM301" s="76"/>
      <c r="CN301" s="76"/>
      <c r="CO301" s="76"/>
      <c r="CP301" s="76"/>
      <c r="CQ301" s="76"/>
      <c r="CR301" s="76"/>
      <c r="CS301" s="76"/>
      <c r="CT301" s="76"/>
      <c r="CU301" s="76"/>
      <c r="CV301" s="76"/>
      <c r="CW301" s="76"/>
      <c r="CX301" s="76"/>
      <c r="CY301" s="76"/>
      <c r="CZ301" s="76"/>
      <c r="DA301" s="76"/>
      <c r="DB301" s="76"/>
      <c r="DC301" s="76"/>
      <c r="DD301" s="76"/>
      <c r="DE301" s="76"/>
      <c r="DF301" s="76"/>
      <c r="DG301" s="76"/>
      <c r="DH301" s="76"/>
      <c r="DI301" s="76"/>
      <c r="DJ301" s="76"/>
      <c r="DK301" s="76"/>
      <c r="DL301" s="76"/>
      <c r="DM301" s="76"/>
      <c r="DN301" s="76"/>
      <c r="DO301" s="76"/>
    </row>
    <row r="302" spans="17:119">
      <c r="Q302"/>
      <c r="R302"/>
      <c r="S302"/>
      <c r="T302"/>
      <c r="U302"/>
      <c r="V302"/>
      <c r="AT302" s="76"/>
      <c r="AU302" s="76"/>
      <c r="AV302" s="76"/>
      <c r="AW302" s="76"/>
      <c r="AX302" s="76"/>
      <c r="AY302" s="76"/>
      <c r="AZ302" s="76"/>
      <c r="BA302" s="76"/>
      <c r="BB302" s="76"/>
      <c r="BC302" s="76"/>
      <c r="BD302" s="76"/>
      <c r="BE302" s="76"/>
      <c r="BF302" s="76"/>
      <c r="BG302" s="76"/>
      <c r="BH302" s="76"/>
      <c r="BI302" s="76"/>
      <c r="BJ302" s="76"/>
      <c r="BK302" s="76"/>
      <c r="BL302" s="76"/>
      <c r="BM302" s="76"/>
      <c r="BN302" s="76"/>
      <c r="BO302" s="76"/>
      <c r="BP302" s="76"/>
      <c r="BQ302" s="76"/>
      <c r="BR302" s="76"/>
      <c r="BS302" s="76"/>
      <c r="BT302" s="76"/>
      <c r="BU302" s="76"/>
      <c r="BV302" s="76"/>
      <c r="BW302" s="76"/>
      <c r="BX302" s="76"/>
      <c r="BY302" s="76"/>
      <c r="BZ302" s="76"/>
      <c r="CA302" s="76"/>
      <c r="CB302" s="76"/>
      <c r="CC302" s="76"/>
      <c r="CD302" s="76"/>
      <c r="CE302" s="76"/>
      <c r="CF302" s="76"/>
      <c r="CG302" s="76"/>
      <c r="CH302" s="76"/>
      <c r="CI302" s="76"/>
      <c r="CJ302" s="76"/>
      <c r="CK302" s="76"/>
      <c r="CL302" s="76"/>
      <c r="CM302" s="76"/>
      <c r="CN302" s="76"/>
      <c r="CO302" s="76"/>
      <c r="CP302" s="76"/>
      <c r="CQ302" s="76"/>
      <c r="CR302" s="76"/>
      <c r="CS302" s="76"/>
      <c r="CT302" s="76"/>
      <c r="CU302" s="76"/>
      <c r="CV302" s="76"/>
      <c r="CW302" s="76"/>
      <c r="CX302" s="76"/>
      <c r="CY302" s="76"/>
      <c r="CZ302" s="76"/>
      <c r="DA302" s="76"/>
      <c r="DB302" s="76"/>
      <c r="DC302" s="76"/>
      <c r="DD302" s="76"/>
      <c r="DE302" s="76"/>
      <c r="DF302" s="76"/>
      <c r="DG302" s="76"/>
      <c r="DH302" s="76"/>
      <c r="DI302" s="76"/>
      <c r="DJ302" s="76"/>
      <c r="DK302" s="76"/>
      <c r="DL302" s="76"/>
      <c r="DM302" s="76"/>
      <c r="DN302" s="76"/>
      <c r="DO302" s="76"/>
    </row>
    <row r="303" spans="17:119">
      <c r="Q303"/>
      <c r="R303"/>
      <c r="S303"/>
      <c r="T303"/>
      <c r="U303"/>
      <c r="V303"/>
      <c r="AT303" s="76"/>
      <c r="AU303" s="76"/>
      <c r="AV303" s="76"/>
      <c r="AW303" s="76"/>
      <c r="AX303" s="76"/>
      <c r="AY303" s="76"/>
      <c r="AZ303" s="76"/>
      <c r="BA303" s="76"/>
      <c r="BB303" s="76"/>
      <c r="BC303" s="76"/>
      <c r="BD303" s="76"/>
      <c r="BE303" s="76"/>
      <c r="BF303" s="76"/>
      <c r="BG303" s="76"/>
      <c r="BH303" s="76"/>
      <c r="BI303" s="76"/>
      <c r="BJ303" s="76"/>
      <c r="BK303" s="76"/>
      <c r="BL303" s="76"/>
      <c r="BM303" s="76"/>
      <c r="BN303" s="76"/>
      <c r="BO303" s="76"/>
      <c r="BP303" s="76"/>
      <c r="BQ303" s="76"/>
      <c r="BR303" s="76"/>
      <c r="BS303" s="76"/>
      <c r="BT303" s="76"/>
      <c r="BU303" s="76"/>
      <c r="BV303" s="76"/>
      <c r="BW303" s="76"/>
      <c r="BX303" s="76"/>
      <c r="BY303" s="76"/>
      <c r="BZ303" s="76"/>
      <c r="CA303" s="76"/>
      <c r="CB303" s="76"/>
      <c r="CC303" s="76"/>
      <c r="CD303" s="76"/>
      <c r="CE303" s="76"/>
      <c r="CF303" s="76"/>
      <c r="CG303" s="76"/>
      <c r="CH303" s="76"/>
      <c r="CI303" s="76"/>
      <c r="CJ303" s="76"/>
      <c r="CK303" s="76"/>
      <c r="CL303" s="76"/>
      <c r="CM303" s="76"/>
      <c r="CN303" s="76"/>
      <c r="CO303" s="76"/>
      <c r="CP303" s="76"/>
      <c r="CQ303" s="76"/>
      <c r="CR303" s="76"/>
      <c r="CS303" s="76"/>
      <c r="CT303" s="76"/>
      <c r="CU303" s="76"/>
      <c r="CV303" s="76"/>
      <c r="CW303" s="76"/>
      <c r="CX303" s="76"/>
      <c r="CY303" s="76"/>
      <c r="CZ303" s="76"/>
      <c r="DA303" s="76"/>
      <c r="DB303" s="76"/>
      <c r="DC303" s="76"/>
      <c r="DD303" s="76"/>
      <c r="DE303" s="76"/>
      <c r="DF303" s="76"/>
      <c r="DG303" s="76"/>
      <c r="DH303" s="76"/>
      <c r="DI303" s="76"/>
      <c r="DJ303" s="76"/>
      <c r="DK303" s="76"/>
      <c r="DL303" s="76"/>
      <c r="DM303" s="76"/>
      <c r="DN303" s="76"/>
      <c r="DO303" s="76"/>
    </row>
    <row r="304" spans="17:119">
      <c r="Q304"/>
      <c r="R304"/>
      <c r="S304"/>
      <c r="T304"/>
      <c r="U304"/>
      <c r="V304"/>
      <c r="AT304" s="76"/>
      <c r="AU304" s="76"/>
      <c r="AV304" s="76"/>
      <c r="AW304" s="76"/>
      <c r="AX304" s="76"/>
      <c r="AY304" s="76"/>
      <c r="AZ304" s="76"/>
      <c r="BA304" s="76"/>
      <c r="BB304" s="76"/>
      <c r="BC304" s="76"/>
      <c r="BD304" s="76"/>
      <c r="BE304" s="76"/>
      <c r="BF304" s="76"/>
      <c r="BG304" s="76"/>
      <c r="BH304" s="76"/>
      <c r="BI304" s="76"/>
      <c r="BJ304" s="76"/>
      <c r="BK304" s="76"/>
      <c r="BL304" s="76"/>
      <c r="BM304" s="76"/>
      <c r="BN304" s="76"/>
      <c r="BO304" s="76"/>
      <c r="BP304" s="76"/>
      <c r="BQ304" s="76"/>
      <c r="BR304" s="76"/>
      <c r="BS304" s="76"/>
      <c r="BT304" s="76"/>
      <c r="BU304" s="76"/>
      <c r="BV304" s="76"/>
      <c r="BW304" s="76"/>
      <c r="BX304" s="76"/>
      <c r="BY304" s="76"/>
      <c r="BZ304" s="76"/>
      <c r="CA304" s="76"/>
      <c r="CB304" s="76"/>
      <c r="CC304" s="76"/>
      <c r="CD304" s="76"/>
      <c r="CE304" s="76"/>
      <c r="CF304" s="76"/>
      <c r="CG304" s="76"/>
      <c r="CH304" s="76"/>
      <c r="CI304" s="76"/>
      <c r="CJ304" s="76"/>
      <c r="CK304" s="76"/>
      <c r="CL304" s="76"/>
      <c r="CM304" s="76"/>
      <c r="CN304" s="76"/>
      <c r="CO304" s="76"/>
      <c r="CP304" s="76"/>
      <c r="CQ304" s="76"/>
      <c r="CR304" s="76"/>
      <c r="CS304" s="76"/>
      <c r="CT304" s="76"/>
      <c r="CU304" s="76"/>
      <c r="CV304" s="76"/>
      <c r="CW304" s="76"/>
      <c r="CX304" s="76"/>
      <c r="CY304" s="76"/>
      <c r="CZ304" s="76"/>
      <c r="DA304" s="76"/>
      <c r="DB304" s="76"/>
      <c r="DC304" s="76"/>
      <c r="DD304" s="76"/>
      <c r="DE304" s="76"/>
      <c r="DF304" s="76"/>
      <c r="DG304" s="76"/>
      <c r="DH304" s="76"/>
      <c r="DI304" s="76"/>
      <c r="DJ304" s="76"/>
      <c r="DK304" s="76"/>
      <c r="DL304" s="76"/>
      <c r="DM304" s="76"/>
      <c r="DN304" s="76"/>
      <c r="DO304" s="76"/>
    </row>
    <row r="305" spans="17:119">
      <c r="Q305"/>
      <c r="R305"/>
      <c r="S305"/>
      <c r="T305"/>
      <c r="U305"/>
      <c r="V305"/>
      <c r="AT305" s="76"/>
      <c r="AU305" s="76"/>
      <c r="AV305" s="76"/>
      <c r="AW305" s="76"/>
      <c r="AX305" s="76"/>
      <c r="AY305" s="76"/>
      <c r="AZ305" s="76"/>
      <c r="BA305" s="76"/>
      <c r="BB305" s="76"/>
      <c r="BC305" s="76"/>
      <c r="BD305" s="76"/>
      <c r="BE305" s="76"/>
      <c r="BF305" s="76"/>
      <c r="BG305" s="76"/>
      <c r="BH305" s="76"/>
      <c r="BI305" s="76"/>
      <c r="BJ305" s="76"/>
      <c r="BK305" s="76"/>
      <c r="BL305" s="76"/>
      <c r="BM305" s="76"/>
      <c r="BN305" s="76"/>
      <c r="BO305" s="76"/>
      <c r="BP305" s="76"/>
      <c r="BQ305" s="76"/>
      <c r="BR305" s="76"/>
      <c r="BS305" s="76"/>
      <c r="BT305" s="76"/>
      <c r="BU305" s="76"/>
      <c r="BV305" s="76"/>
      <c r="BW305" s="76"/>
      <c r="BX305" s="76"/>
      <c r="BY305" s="76"/>
      <c r="BZ305" s="76"/>
      <c r="CA305" s="76"/>
      <c r="CB305" s="76"/>
      <c r="CC305" s="76"/>
      <c r="CD305" s="76"/>
      <c r="CE305" s="76"/>
      <c r="CF305" s="76"/>
      <c r="CG305" s="76"/>
      <c r="CH305" s="76"/>
      <c r="CI305" s="76"/>
      <c r="CJ305" s="76"/>
      <c r="CK305" s="76"/>
      <c r="CL305" s="76"/>
      <c r="CM305" s="76"/>
      <c r="CN305" s="76"/>
      <c r="CO305" s="76"/>
      <c r="CP305" s="76"/>
      <c r="CQ305" s="76"/>
      <c r="CR305" s="76"/>
      <c r="CS305" s="76"/>
      <c r="CT305" s="76"/>
      <c r="CU305" s="76"/>
      <c r="CV305" s="76"/>
      <c r="CW305" s="76"/>
      <c r="CX305" s="76"/>
      <c r="CY305" s="76"/>
      <c r="CZ305" s="76"/>
      <c r="DA305" s="76"/>
      <c r="DB305" s="76"/>
      <c r="DC305" s="76"/>
      <c r="DD305" s="76"/>
      <c r="DE305" s="76"/>
      <c r="DF305" s="76"/>
      <c r="DG305" s="76"/>
      <c r="DH305" s="76"/>
      <c r="DI305" s="76"/>
      <c r="DJ305" s="76"/>
      <c r="DK305" s="76"/>
      <c r="DL305" s="76"/>
      <c r="DM305" s="76"/>
      <c r="DN305" s="76"/>
      <c r="DO305" s="76"/>
    </row>
    <row r="306" spans="17:119">
      <c r="Q306"/>
      <c r="R306"/>
      <c r="S306"/>
      <c r="T306"/>
      <c r="U306"/>
      <c r="V306"/>
      <c r="AT306" s="76"/>
      <c r="AU306" s="76"/>
      <c r="AV306" s="76"/>
      <c r="AW306" s="76"/>
      <c r="AX306" s="76"/>
      <c r="AY306" s="76"/>
      <c r="AZ306" s="76"/>
      <c r="BA306" s="76"/>
      <c r="BB306" s="76"/>
      <c r="BC306" s="76"/>
      <c r="BD306" s="76"/>
      <c r="BE306" s="76"/>
      <c r="BF306" s="76"/>
      <c r="BG306" s="76"/>
      <c r="BH306" s="76"/>
      <c r="BI306" s="76"/>
      <c r="BJ306" s="76"/>
      <c r="BK306" s="76"/>
      <c r="BL306" s="76"/>
      <c r="BM306" s="76"/>
      <c r="BN306" s="76"/>
      <c r="BO306" s="76"/>
      <c r="BP306" s="76"/>
      <c r="BQ306" s="76"/>
      <c r="BR306" s="76"/>
      <c r="BS306" s="76"/>
      <c r="BT306" s="76"/>
      <c r="BU306" s="76"/>
      <c r="BV306" s="76"/>
      <c r="BW306" s="76"/>
      <c r="BX306" s="76"/>
      <c r="BY306" s="76"/>
      <c r="BZ306" s="76"/>
      <c r="CA306" s="76"/>
      <c r="CB306" s="76"/>
      <c r="CC306" s="76"/>
      <c r="CD306" s="76"/>
      <c r="CE306" s="76"/>
      <c r="CF306" s="76"/>
      <c r="CG306" s="76"/>
      <c r="CH306" s="76"/>
      <c r="CI306" s="76"/>
      <c r="CJ306" s="76"/>
      <c r="CK306" s="76"/>
      <c r="CL306" s="76"/>
      <c r="CM306" s="76"/>
      <c r="CN306" s="76"/>
      <c r="CO306" s="76"/>
      <c r="CP306" s="76"/>
      <c r="CQ306" s="76"/>
      <c r="CR306" s="76"/>
      <c r="CS306" s="76"/>
      <c r="CT306" s="76"/>
      <c r="CU306" s="76"/>
      <c r="CV306" s="76"/>
      <c r="CW306" s="76"/>
      <c r="CX306" s="76"/>
      <c r="CY306" s="76"/>
      <c r="CZ306" s="76"/>
      <c r="DA306" s="76"/>
      <c r="DB306" s="76"/>
      <c r="DC306" s="76"/>
      <c r="DD306" s="76"/>
      <c r="DE306" s="76"/>
      <c r="DF306" s="76"/>
      <c r="DG306" s="76"/>
      <c r="DH306" s="76"/>
      <c r="DI306" s="76"/>
      <c r="DJ306" s="76"/>
      <c r="DK306" s="76"/>
      <c r="DL306" s="76"/>
      <c r="DM306" s="76"/>
      <c r="DN306" s="76"/>
      <c r="DO306" s="76"/>
    </row>
    <row r="307" spans="17:119">
      <c r="Q307"/>
      <c r="R307"/>
      <c r="S307"/>
      <c r="T307"/>
      <c r="U307"/>
      <c r="V307"/>
      <c r="AT307" s="76"/>
      <c r="AU307" s="76"/>
      <c r="AV307" s="76"/>
      <c r="AW307" s="76"/>
      <c r="AX307" s="76"/>
      <c r="AY307" s="76"/>
      <c r="AZ307" s="76"/>
      <c r="BA307" s="76"/>
      <c r="BB307" s="76"/>
      <c r="BC307" s="76"/>
      <c r="BD307" s="76"/>
      <c r="BE307" s="76"/>
      <c r="BF307" s="76"/>
      <c r="BG307" s="76"/>
      <c r="BH307" s="76"/>
      <c r="BI307" s="76"/>
      <c r="BJ307" s="76"/>
      <c r="BK307" s="76"/>
      <c r="BL307" s="76"/>
      <c r="BM307" s="76"/>
      <c r="BN307" s="76"/>
      <c r="BO307" s="76"/>
      <c r="BP307" s="76"/>
      <c r="BQ307" s="76"/>
      <c r="BR307" s="76"/>
      <c r="BS307" s="76"/>
      <c r="BT307" s="76"/>
      <c r="BU307" s="76"/>
      <c r="BV307" s="76"/>
      <c r="BW307" s="76"/>
      <c r="BX307" s="76"/>
      <c r="BY307" s="76"/>
      <c r="BZ307" s="76"/>
      <c r="CA307" s="76"/>
      <c r="CB307" s="76"/>
      <c r="CC307" s="76"/>
      <c r="CD307" s="76"/>
      <c r="CE307" s="76"/>
      <c r="CF307" s="76"/>
      <c r="CG307" s="76"/>
      <c r="CH307" s="76"/>
      <c r="CI307" s="76"/>
      <c r="CJ307" s="76"/>
      <c r="CK307" s="76"/>
      <c r="CL307" s="76"/>
      <c r="CM307" s="76"/>
      <c r="CN307" s="76"/>
      <c r="CO307" s="76"/>
      <c r="CP307" s="76"/>
      <c r="CQ307" s="76"/>
      <c r="CR307" s="76"/>
      <c r="CS307" s="76"/>
      <c r="CT307" s="76"/>
      <c r="CU307" s="76"/>
      <c r="CV307" s="76"/>
      <c r="CW307" s="76"/>
      <c r="CX307" s="76"/>
      <c r="CY307" s="76"/>
      <c r="CZ307" s="76"/>
      <c r="DA307" s="76"/>
      <c r="DB307" s="76"/>
      <c r="DC307" s="76"/>
      <c r="DD307" s="76"/>
      <c r="DE307" s="76"/>
      <c r="DF307" s="76"/>
      <c r="DG307" s="76"/>
      <c r="DH307" s="76"/>
      <c r="DI307" s="76"/>
      <c r="DJ307" s="76"/>
      <c r="DK307" s="76"/>
      <c r="DL307" s="76"/>
      <c r="DM307" s="76"/>
      <c r="DN307" s="76"/>
      <c r="DO307" s="76"/>
    </row>
    <row r="308" spans="17:119">
      <c r="Q308"/>
      <c r="R308"/>
      <c r="S308"/>
      <c r="T308"/>
      <c r="U308"/>
      <c r="V308"/>
      <c r="AT308" s="76"/>
      <c r="AU308" s="76"/>
      <c r="AV308" s="76"/>
      <c r="AW308" s="76"/>
      <c r="AX308" s="76"/>
      <c r="AY308" s="76"/>
      <c r="AZ308" s="76"/>
      <c r="BA308" s="76"/>
      <c r="BB308" s="76"/>
      <c r="BC308" s="76"/>
      <c r="BD308" s="76"/>
      <c r="BE308" s="76"/>
      <c r="BF308" s="76"/>
      <c r="BG308" s="76"/>
      <c r="BH308" s="76"/>
      <c r="BI308" s="76"/>
      <c r="BJ308" s="76"/>
      <c r="BK308" s="76"/>
      <c r="BL308" s="76"/>
      <c r="BM308" s="76"/>
      <c r="BN308" s="76"/>
      <c r="BO308" s="76"/>
      <c r="BP308" s="76"/>
      <c r="BQ308" s="76"/>
      <c r="BR308" s="76"/>
      <c r="BS308" s="76"/>
      <c r="BT308" s="76"/>
      <c r="BU308" s="76"/>
      <c r="BV308" s="76"/>
      <c r="BW308" s="76"/>
      <c r="BX308" s="76"/>
      <c r="BY308" s="76"/>
      <c r="BZ308" s="76"/>
      <c r="CA308" s="76"/>
      <c r="CB308" s="76"/>
      <c r="CC308" s="76"/>
      <c r="CD308" s="76"/>
      <c r="CE308" s="76"/>
      <c r="CF308" s="76"/>
      <c r="CG308" s="76"/>
      <c r="CH308" s="76"/>
      <c r="CI308" s="76"/>
      <c r="CJ308" s="76"/>
      <c r="CK308" s="76"/>
      <c r="CL308" s="76"/>
      <c r="CM308" s="76"/>
      <c r="CN308" s="76"/>
      <c r="CO308" s="76"/>
      <c r="CP308" s="76"/>
      <c r="CQ308" s="76"/>
      <c r="CR308" s="76"/>
      <c r="CS308" s="76"/>
      <c r="CT308" s="76"/>
      <c r="CU308" s="76"/>
      <c r="CV308" s="76"/>
      <c r="CW308" s="76"/>
      <c r="CX308" s="76"/>
      <c r="CY308" s="76"/>
      <c r="CZ308" s="76"/>
      <c r="DA308" s="76"/>
      <c r="DB308" s="76"/>
      <c r="DC308" s="76"/>
      <c r="DD308" s="76"/>
      <c r="DE308" s="76"/>
      <c r="DF308" s="76"/>
      <c r="DG308" s="76"/>
      <c r="DH308" s="76"/>
      <c r="DI308" s="76"/>
      <c r="DJ308" s="76"/>
      <c r="DK308" s="76"/>
      <c r="DL308" s="76"/>
      <c r="DM308" s="76"/>
      <c r="DN308" s="76"/>
      <c r="DO308" s="76"/>
    </row>
    <row r="309" spans="17:119">
      <c r="Q309"/>
      <c r="R309"/>
      <c r="S309"/>
      <c r="T309"/>
      <c r="U309"/>
      <c r="V309"/>
      <c r="AT309" s="76"/>
      <c r="AU309" s="76"/>
      <c r="AV309" s="76"/>
      <c r="AW309" s="76"/>
      <c r="AX309" s="76"/>
      <c r="AY309" s="76"/>
      <c r="AZ309" s="76"/>
      <c r="BA309" s="76"/>
      <c r="BB309" s="76"/>
      <c r="BC309" s="76"/>
      <c r="BD309" s="76"/>
      <c r="BE309" s="76"/>
      <c r="BF309" s="76"/>
      <c r="BG309" s="76"/>
      <c r="BH309" s="76"/>
      <c r="BI309" s="76"/>
      <c r="BJ309" s="76"/>
      <c r="BK309" s="76"/>
      <c r="BL309" s="76"/>
      <c r="BM309" s="76"/>
      <c r="BN309" s="76"/>
      <c r="BO309" s="76"/>
      <c r="BP309" s="76"/>
      <c r="BQ309" s="76"/>
      <c r="BR309" s="76"/>
      <c r="BS309" s="76"/>
      <c r="BT309" s="76"/>
      <c r="BU309" s="76"/>
      <c r="BV309" s="76"/>
      <c r="BW309" s="76"/>
      <c r="BX309" s="76"/>
      <c r="BY309" s="76"/>
      <c r="BZ309" s="76"/>
      <c r="CA309" s="76"/>
      <c r="CB309" s="76"/>
      <c r="CC309" s="76"/>
      <c r="CD309" s="76"/>
      <c r="CE309" s="76"/>
      <c r="CF309" s="76"/>
      <c r="CG309" s="76"/>
      <c r="CH309" s="76"/>
      <c r="CI309" s="76"/>
      <c r="CJ309" s="76"/>
      <c r="CK309" s="76"/>
      <c r="CL309" s="76"/>
      <c r="CM309" s="76"/>
      <c r="CN309" s="76"/>
      <c r="CO309" s="76"/>
      <c r="CP309" s="76"/>
      <c r="CQ309" s="76"/>
      <c r="CR309" s="76"/>
      <c r="CS309" s="76"/>
      <c r="CT309" s="76"/>
      <c r="CU309" s="76"/>
      <c r="CV309" s="76"/>
      <c r="CW309" s="76"/>
      <c r="CX309" s="76"/>
      <c r="CY309" s="76"/>
      <c r="CZ309" s="76"/>
      <c r="DA309" s="76"/>
      <c r="DB309" s="76"/>
      <c r="DC309" s="76"/>
      <c r="DD309" s="76"/>
      <c r="DE309" s="76"/>
      <c r="DF309" s="76"/>
      <c r="DG309" s="76"/>
      <c r="DH309" s="76"/>
      <c r="DI309" s="76"/>
      <c r="DJ309" s="76"/>
      <c r="DK309" s="76"/>
      <c r="DL309" s="76"/>
      <c r="DM309" s="76"/>
      <c r="DN309" s="76"/>
      <c r="DO309" s="76"/>
    </row>
    <row r="310" spans="17:119">
      <c r="Q310"/>
      <c r="R310"/>
      <c r="S310"/>
      <c r="T310"/>
      <c r="U310"/>
      <c r="V310"/>
      <c r="AT310" s="76"/>
      <c r="AU310" s="76"/>
      <c r="AV310" s="76"/>
      <c r="AW310" s="76"/>
      <c r="AX310" s="76"/>
      <c r="AY310" s="76"/>
      <c r="AZ310" s="76"/>
      <c r="BA310" s="76"/>
      <c r="BB310" s="76"/>
      <c r="BC310" s="76"/>
      <c r="BD310" s="76"/>
      <c r="BE310" s="76"/>
      <c r="BF310" s="76"/>
      <c r="BG310" s="76"/>
      <c r="BH310" s="76"/>
      <c r="BI310" s="76"/>
      <c r="BJ310" s="76"/>
      <c r="BK310" s="76"/>
      <c r="BL310" s="76"/>
      <c r="BM310" s="76"/>
      <c r="BN310" s="76"/>
      <c r="BO310" s="76"/>
      <c r="BP310" s="76"/>
      <c r="BQ310" s="76"/>
      <c r="BR310" s="76"/>
      <c r="BS310" s="76"/>
      <c r="BT310" s="76"/>
      <c r="BU310" s="76"/>
      <c r="BV310" s="76"/>
      <c r="BW310" s="76"/>
      <c r="BX310" s="76"/>
      <c r="BY310" s="76"/>
      <c r="BZ310" s="76"/>
      <c r="CA310" s="76"/>
      <c r="CB310" s="76"/>
      <c r="CC310" s="76"/>
      <c r="CD310" s="76"/>
      <c r="CE310" s="76"/>
      <c r="CF310" s="76"/>
      <c r="CG310" s="76"/>
      <c r="CH310" s="76"/>
      <c r="CI310" s="76"/>
      <c r="CJ310" s="76"/>
      <c r="CK310" s="76"/>
      <c r="CL310" s="76"/>
      <c r="CM310" s="76"/>
      <c r="CN310" s="76"/>
      <c r="CO310" s="76"/>
      <c r="CP310" s="76"/>
      <c r="CQ310" s="76"/>
      <c r="CR310" s="76"/>
      <c r="CS310" s="76"/>
      <c r="CT310" s="76"/>
      <c r="CU310" s="76"/>
      <c r="CV310" s="76"/>
      <c r="CW310" s="76"/>
      <c r="CX310" s="76"/>
      <c r="CY310" s="76"/>
      <c r="CZ310" s="76"/>
      <c r="DA310" s="76"/>
      <c r="DB310" s="76"/>
      <c r="DC310" s="76"/>
      <c r="DD310" s="76"/>
      <c r="DE310" s="76"/>
      <c r="DF310" s="76"/>
      <c r="DG310" s="76"/>
      <c r="DH310" s="76"/>
      <c r="DI310" s="76"/>
      <c r="DJ310" s="76"/>
      <c r="DK310" s="76"/>
      <c r="DL310" s="76"/>
      <c r="DM310" s="76"/>
      <c r="DN310" s="76"/>
      <c r="DO310" s="76"/>
    </row>
    <row r="311" spans="17:119">
      <c r="Q311"/>
      <c r="R311"/>
      <c r="S311"/>
      <c r="T311"/>
      <c r="U311"/>
      <c r="V311"/>
      <c r="AT311" s="76"/>
      <c r="AU311" s="76"/>
      <c r="AV311" s="76"/>
      <c r="AW311" s="76"/>
      <c r="AX311" s="76"/>
      <c r="AY311" s="76"/>
      <c r="AZ311" s="76"/>
      <c r="BA311" s="76"/>
      <c r="BB311" s="76"/>
      <c r="BC311" s="76"/>
      <c r="BD311" s="76"/>
      <c r="BE311" s="76"/>
      <c r="BF311" s="76"/>
      <c r="BG311" s="76"/>
      <c r="BH311" s="76"/>
      <c r="BI311" s="76"/>
      <c r="BJ311" s="76"/>
      <c r="BK311" s="76"/>
      <c r="BL311" s="76"/>
      <c r="BM311" s="76"/>
      <c r="BN311" s="76"/>
      <c r="BO311" s="76"/>
      <c r="BP311" s="76"/>
      <c r="BQ311" s="76"/>
      <c r="BR311" s="76"/>
      <c r="BS311" s="76"/>
      <c r="BT311" s="76"/>
      <c r="BU311" s="76"/>
      <c r="BV311" s="76"/>
      <c r="BW311" s="76"/>
      <c r="BX311" s="76"/>
      <c r="BY311" s="76"/>
      <c r="BZ311" s="76"/>
      <c r="CA311" s="76"/>
      <c r="CB311" s="76"/>
      <c r="CC311" s="76"/>
      <c r="CD311" s="76"/>
      <c r="CE311" s="76"/>
      <c r="CF311" s="76"/>
      <c r="CG311" s="76"/>
      <c r="CH311" s="76"/>
      <c r="CI311" s="76"/>
      <c r="CJ311" s="76"/>
      <c r="CK311" s="76"/>
      <c r="CL311" s="76"/>
      <c r="CM311" s="76"/>
      <c r="CN311" s="76"/>
      <c r="CO311" s="76"/>
      <c r="CP311" s="76"/>
      <c r="CQ311" s="76"/>
      <c r="CR311" s="76"/>
      <c r="CS311" s="76"/>
      <c r="CT311" s="76"/>
      <c r="CU311" s="76"/>
      <c r="CV311" s="76"/>
      <c r="CW311" s="76"/>
      <c r="CX311" s="76"/>
      <c r="CY311" s="76"/>
      <c r="CZ311" s="76"/>
      <c r="DA311" s="76"/>
      <c r="DB311" s="76"/>
      <c r="DC311" s="76"/>
      <c r="DD311" s="76"/>
      <c r="DE311" s="76"/>
      <c r="DF311" s="76"/>
      <c r="DG311" s="76"/>
      <c r="DH311" s="76"/>
      <c r="DI311" s="76"/>
      <c r="DJ311" s="76"/>
      <c r="DK311" s="76"/>
      <c r="DL311" s="76"/>
      <c r="DM311" s="76"/>
      <c r="DN311" s="76"/>
      <c r="DO311" s="76"/>
    </row>
    <row r="312" spans="17:119">
      <c r="Q312"/>
      <c r="R312"/>
      <c r="S312"/>
      <c r="T312"/>
      <c r="U312"/>
      <c r="V312"/>
      <c r="AT312" s="76"/>
      <c r="AU312" s="76"/>
      <c r="AV312" s="76"/>
      <c r="AW312" s="76"/>
      <c r="AX312" s="76"/>
      <c r="AY312" s="76"/>
      <c r="AZ312" s="76"/>
      <c r="BA312" s="76"/>
      <c r="BB312" s="76"/>
      <c r="BC312" s="76"/>
      <c r="BD312" s="76"/>
      <c r="BE312" s="76"/>
      <c r="BF312" s="76"/>
      <c r="BG312" s="76"/>
      <c r="BH312" s="76"/>
      <c r="BI312" s="76"/>
      <c r="BJ312" s="76"/>
      <c r="BK312" s="76"/>
      <c r="BL312" s="76"/>
      <c r="BM312" s="76"/>
      <c r="BN312" s="76"/>
      <c r="BO312" s="76"/>
      <c r="BP312" s="76"/>
      <c r="BQ312" s="76"/>
      <c r="BR312" s="76"/>
      <c r="BS312" s="76"/>
      <c r="BT312" s="76"/>
      <c r="BU312" s="76"/>
      <c r="BV312" s="76"/>
      <c r="BW312" s="76"/>
      <c r="BX312" s="76"/>
      <c r="BY312" s="76"/>
      <c r="BZ312" s="76"/>
      <c r="CA312" s="76"/>
      <c r="CB312" s="76"/>
      <c r="CC312" s="76"/>
      <c r="CD312" s="76"/>
      <c r="CE312" s="76"/>
      <c r="CF312" s="76"/>
      <c r="CG312" s="76"/>
      <c r="CH312" s="76"/>
      <c r="CI312" s="76"/>
      <c r="CJ312" s="76"/>
      <c r="CK312" s="76"/>
      <c r="CL312" s="76"/>
      <c r="CM312" s="76"/>
      <c r="CN312" s="76"/>
      <c r="CO312" s="76"/>
      <c r="CP312" s="76"/>
      <c r="CQ312" s="76"/>
      <c r="CR312" s="76"/>
      <c r="CS312" s="76"/>
      <c r="CT312" s="76"/>
      <c r="CU312" s="76"/>
      <c r="CV312" s="76"/>
      <c r="CW312" s="76"/>
      <c r="CX312" s="76"/>
      <c r="CY312" s="76"/>
      <c r="CZ312" s="76"/>
      <c r="DA312" s="76"/>
      <c r="DB312" s="76"/>
      <c r="DC312" s="76"/>
      <c r="DD312" s="76"/>
      <c r="DE312" s="76"/>
      <c r="DF312" s="76"/>
      <c r="DG312" s="76"/>
      <c r="DH312" s="76"/>
      <c r="DI312" s="76"/>
      <c r="DJ312" s="76"/>
      <c r="DK312" s="76"/>
      <c r="DL312" s="76"/>
      <c r="DM312" s="76"/>
      <c r="DN312" s="76"/>
      <c r="DO312" s="76"/>
    </row>
    <row r="313" spans="17:119">
      <c r="Q313"/>
      <c r="R313"/>
      <c r="S313"/>
      <c r="T313"/>
      <c r="U313"/>
      <c r="V313"/>
      <c r="AT313" s="76"/>
      <c r="AU313" s="76"/>
      <c r="AV313" s="76"/>
      <c r="AW313" s="76"/>
      <c r="AX313" s="76"/>
      <c r="AY313" s="76"/>
      <c r="AZ313" s="76"/>
      <c r="BA313" s="76"/>
      <c r="BB313" s="76"/>
      <c r="BC313" s="76"/>
      <c r="BD313" s="76"/>
      <c r="BE313" s="76"/>
      <c r="BF313" s="76"/>
      <c r="BG313" s="76"/>
      <c r="BH313" s="76"/>
      <c r="BI313" s="76"/>
      <c r="BJ313" s="76"/>
      <c r="BK313" s="76"/>
      <c r="BL313" s="76"/>
      <c r="BM313" s="76"/>
      <c r="BN313" s="76"/>
      <c r="BO313" s="76"/>
      <c r="BP313" s="76"/>
      <c r="BQ313" s="76"/>
      <c r="BR313" s="76"/>
      <c r="BS313" s="76"/>
      <c r="BT313" s="76"/>
      <c r="BU313" s="76"/>
      <c r="BV313" s="76"/>
      <c r="BW313" s="76"/>
      <c r="BX313" s="76"/>
      <c r="BY313" s="76"/>
      <c r="BZ313" s="76"/>
      <c r="CA313" s="76"/>
      <c r="CB313" s="76"/>
      <c r="CC313" s="76"/>
      <c r="CD313" s="76"/>
      <c r="CE313" s="76"/>
      <c r="CF313" s="76"/>
      <c r="CG313" s="76"/>
      <c r="CH313" s="76"/>
      <c r="CI313" s="76"/>
      <c r="CJ313" s="76"/>
      <c r="CK313" s="76"/>
      <c r="CL313" s="76"/>
      <c r="CM313" s="76"/>
      <c r="CN313" s="76"/>
      <c r="CO313" s="76"/>
      <c r="CP313" s="76"/>
      <c r="CQ313" s="76"/>
      <c r="CR313" s="76"/>
      <c r="CS313" s="76"/>
      <c r="CT313" s="76"/>
      <c r="CU313" s="76"/>
      <c r="CV313" s="76"/>
      <c r="CW313" s="76"/>
      <c r="CX313" s="76"/>
      <c r="CY313" s="76"/>
      <c r="CZ313" s="76"/>
      <c r="DA313" s="76"/>
      <c r="DB313" s="76"/>
      <c r="DC313" s="76"/>
      <c r="DD313" s="76"/>
      <c r="DE313" s="76"/>
      <c r="DF313" s="76"/>
      <c r="DG313" s="76"/>
      <c r="DH313" s="76"/>
      <c r="DI313" s="76"/>
      <c r="DJ313" s="76"/>
      <c r="DK313" s="76"/>
      <c r="DL313" s="76"/>
      <c r="DM313" s="76"/>
      <c r="DN313" s="76"/>
      <c r="DO313" s="76"/>
    </row>
    <row r="314" spans="17:119">
      <c r="Q314"/>
      <c r="R314"/>
      <c r="S314"/>
      <c r="T314"/>
      <c r="U314"/>
      <c r="V314"/>
      <c r="AT314" s="76"/>
      <c r="AU314" s="76"/>
      <c r="AV314" s="76"/>
      <c r="AW314" s="76"/>
      <c r="AX314" s="76"/>
      <c r="AY314" s="76"/>
      <c r="AZ314" s="76"/>
      <c r="BA314" s="76"/>
      <c r="BB314" s="76"/>
      <c r="BC314" s="76"/>
      <c r="BD314" s="76"/>
      <c r="BE314" s="76"/>
      <c r="BF314" s="76"/>
      <c r="BG314" s="76"/>
      <c r="BH314" s="76"/>
      <c r="BI314" s="76"/>
      <c r="BJ314" s="76"/>
      <c r="BK314" s="76"/>
      <c r="BL314" s="76"/>
      <c r="BM314" s="76"/>
      <c r="BN314" s="76"/>
      <c r="BO314" s="76"/>
      <c r="BP314" s="76"/>
      <c r="BQ314" s="76"/>
      <c r="BR314" s="76"/>
      <c r="BS314" s="76"/>
      <c r="BT314" s="76"/>
      <c r="BU314" s="76"/>
      <c r="BV314" s="76"/>
      <c r="BW314" s="76"/>
      <c r="BX314" s="76"/>
      <c r="BY314" s="76"/>
      <c r="BZ314" s="76"/>
      <c r="CA314" s="76"/>
      <c r="CB314" s="76"/>
      <c r="CC314" s="76"/>
      <c r="CD314" s="76"/>
      <c r="CE314" s="76"/>
      <c r="CF314" s="76"/>
      <c r="CG314" s="76"/>
      <c r="CH314" s="76"/>
      <c r="CI314" s="76"/>
      <c r="CJ314" s="76"/>
      <c r="CK314" s="76"/>
      <c r="CL314" s="76"/>
      <c r="CM314" s="76"/>
      <c r="CN314" s="76"/>
      <c r="CO314" s="76"/>
      <c r="CP314" s="76"/>
      <c r="CQ314" s="76"/>
      <c r="CR314" s="76"/>
      <c r="CS314" s="76"/>
      <c r="CT314" s="76"/>
      <c r="CU314" s="76"/>
      <c r="CV314" s="76"/>
      <c r="CW314" s="76"/>
      <c r="CX314" s="76"/>
      <c r="CY314" s="76"/>
      <c r="CZ314" s="76"/>
      <c r="DA314" s="76"/>
      <c r="DB314" s="76"/>
      <c r="DC314" s="76"/>
      <c r="DD314" s="76"/>
      <c r="DE314" s="76"/>
      <c r="DF314" s="76"/>
      <c r="DG314" s="76"/>
      <c r="DH314" s="76"/>
      <c r="DI314" s="76"/>
      <c r="DJ314" s="76"/>
      <c r="DK314" s="76"/>
      <c r="DL314" s="76"/>
      <c r="DM314" s="76"/>
      <c r="DN314" s="76"/>
      <c r="DO314" s="76"/>
    </row>
    <row r="315" spans="17:119">
      <c r="Q315"/>
      <c r="R315"/>
      <c r="S315"/>
      <c r="T315"/>
      <c r="U315"/>
      <c r="V315"/>
      <c r="AT315" s="76"/>
      <c r="AU315" s="76"/>
      <c r="AV315" s="76"/>
      <c r="AW315" s="76"/>
      <c r="AX315" s="76"/>
      <c r="AY315" s="76"/>
      <c r="AZ315" s="76"/>
      <c r="BA315" s="76"/>
      <c r="BB315" s="76"/>
      <c r="BC315" s="76"/>
      <c r="BD315" s="76"/>
      <c r="BE315" s="76"/>
      <c r="BF315" s="76"/>
      <c r="BG315" s="76"/>
      <c r="BH315" s="76"/>
      <c r="BI315" s="76"/>
      <c r="BJ315" s="76"/>
      <c r="BK315" s="76"/>
      <c r="BL315" s="76"/>
      <c r="BM315" s="76"/>
      <c r="BN315" s="76"/>
      <c r="BO315" s="76"/>
      <c r="BP315" s="76"/>
      <c r="BQ315" s="76"/>
      <c r="BR315" s="76"/>
      <c r="BS315" s="76"/>
      <c r="BT315" s="76"/>
      <c r="BU315" s="76"/>
      <c r="BV315" s="76"/>
      <c r="BW315" s="76"/>
      <c r="BX315" s="76"/>
      <c r="BY315" s="76"/>
      <c r="BZ315" s="76"/>
      <c r="CA315" s="76"/>
      <c r="CB315" s="76"/>
      <c r="CC315" s="76"/>
      <c r="CD315" s="76"/>
      <c r="CE315" s="76"/>
      <c r="CF315" s="76"/>
      <c r="CG315" s="76"/>
      <c r="CH315" s="76"/>
      <c r="CI315" s="76"/>
      <c r="CJ315" s="76"/>
      <c r="CK315" s="76"/>
      <c r="CL315" s="76"/>
      <c r="CM315" s="76"/>
      <c r="CN315" s="76"/>
      <c r="CO315" s="76"/>
      <c r="CP315" s="76"/>
      <c r="CQ315" s="76"/>
      <c r="CR315" s="76"/>
      <c r="CS315" s="76"/>
      <c r="CT315" s="76"/>
      <c r="CU315" s="76"/>
      <c r="CV315" s="76"/>
      <c r="CW315" s="76"/>
      <c r="CX315" s="76"/>
      <c r="CY315" s="76"/>
      <c r="CZ315" s="76"/>
      <c r="DA315" s="76"/>
      <c r="DB315" s="76"/>
      <c r="DC315" s="76"/>
      <c r="DD315" s="76"/>
      <c r="DE315" s="76"/>
      <c r="DF315" s="76"/>
      <c r="DG315" s="76"/>
      <c r="DH315" s="76"/>
      <c r="DI315" s="76"/>
      <c r="DJ315" s="76"/>
      <c r="DK315" s="76"/>
      <c r="DL315" s="76"/>
      <c r="DM315" s="76"/>
      <c r="DN315" s="76"/>
      <c r="DO315" s="76"/>
    </row>
    <row r="316" spans="17:119">
      <c r="Q316"/>
      <c r="R316"/>
      <c r="S316"/>
      <c r="T316"/>
      <c r="U316"/>
      <c r="V316"/>
      <c r="AT316" s="76"/>
      <c r="AU316" s="76"/>
      <c r="AV316" s="76"/>
      <c r="AW316" s="76"/>
      <c r="AX316" s="76"/>
      <c r="AY316" s="76"/>
      <c r="AZ316" s="76"/>
      <c r="BA316" s="76"/>
      <c r="BB316" s="76"/>
      <c r="BC316" s="76"/>
      <c r="BD316" s="76"/>
      <c r="BE316" s="76"/>
      <c r="BF316" s="76"/>
      <c r="BG316" s="76"/>
      <c r="BH316" s="76"/>
      <c r="BI316" s="76"/>
      <c r="BJ316" s="76"/>
      <c r="BK316" s="76"/>
      <c r="BL316" s="76"/>
      <c r="BM316" s="76"/>
      <c r="BN316" s="76"/>
      <c r="BO316" s="76"/>
      <c r="BP316" s="76"/>
      <c r="BQ316" s="76"/>
      <c r="BR316" s="76"/>
      <c r="BS316" s="76"/>
      <c r="BT316" s="76"/>
      <c r="BU316" s="76"/>
      <c r="BV316" s="76"/>
      <c r="BW316" s="76"/>
      <c r="BX316" s="76"/>
      <c r="BY316" s="76"/>
      <c r="BZ316" s="76"/>
      <c r="CA316" s="76"/>
      <c r="CB316" s="76"/>
      <c r="CC316" s="76"/>
      <c r="CD316" s="76"/>
      <c r="CE316" s="76"/>
      <c r="CF316" s="76"/>
      <c r="CG316" s="76"/>
      <c r="CH316" s="76"/>
      <c r="CI316" s="76"/>
      <c r="CJ316" s="76"/>
      <c r="CK316" s="76"/>
      <c r="CL316" s="76"/>
      <c r="CM316" s="76"/>
      <c r="CN316" s="76"/>
      <c r="CO316" s="76"/>
      <c r="CP316" s="76"/>
      <c r="CQ316" s="76"/>
      <c r="CR316" s="76"/>
      <c r="CS316" s="76"/>
      <c r="CT316" s="76"/>
      <c r="CU316" s="76"/>
      <c r="CV316" s="76"/>
      <c r="CW316" s="76"/>
      <c r="CX316" s="76"/>
      <c r="CY316" s="76"/>
      <c r="CZ316" s="76"/>
      <c r="DA316" s="76"/>
      <c r="DB316" s="76"/>
      <c r="DC316" s="76"/>
      <c r="DD316" s="76"/>
      <c r="DE316" s="76"/>
      <c r="DF316" s="76"/>
      <c r="DG316" s="76"/>
      <c r="DH316" s="76"/>
      <c r="DI316" s="76"/>
      <c r="DJ316" s="76"/>
      <c r="DK316" s="76"/>
      <c r="DL316" s="76"/>
      <c r="DM316" s="76"/>
      <c r="DN316" s="76"/>
      <c r="DO316" s="76"/>
    </row>
    <row r="317" spans="17:119">
      <c r="Q317"/>
      <c r="R317"/>
      <c r="S317"/>
      <c r="T317"/>
      <c r="U317"/>
      <c r="V317"/>
      <c r="AT317" s="76"/>
      <c r="AU317" s="76"/>
      <c r="AV317" s="76"/>
      <c r="AW317" s="76"/>
      <c r="AX317" s="76"/>
      <c r="AY317" s="76"/>
      <c r="AZ317" s="76"/>
      <c r="BA317" s="76"/>
      <c r="BB317" s="76"/>
      <c r="BC317" s="76"/>
      <c r="BD317" s="76"/>
      <c r="BE317" s="76"/>
      <c r="BF317" s="76"/>
      <c r="BG317" s="76"/>
      <c r="BH317" s="76"/>
      <c r="BI317" s="76"/>
      <c r="BJ317" s="76"/>
      <c r="BK317" s="76"/>
      <c r="BL317" s="76"/>
      <c r="BM317" s="76"/>
      <c r="BN317" s="76"/>
      <c r="BO317" s="76"/>
      <c r="BP317" s="76"/>
      <c r="BQ317" s="76"/>
      <c r="BR317" s="76"/>
      <c r="BS317" s="76"/>
      <c r="BT317" s="76"/>
      <c r="BU317" s="76"/>
      <c r="BV317" s="76"/>
      <c r="BW317" s="76"/>
      <c r="BX317" s="76"/>
      <c r="BY317" s="76"/>
      <c r="BZ317" s="76"/>
      <c r="CA317" s="76"/>
      <c r="CB317" s="76"/>
      <c r="CC317" s="76"/>
      <c r="CD317" s="76"/>
      <c r="CE317" s="76"/>
      <c r="CF317" s="76"/>
      <c r="CG317" s="76"/>
      <c r="CH317" s="76"/>
      <c r="CI317" s="76"/>
      <c r="CJ317" s="76"/>
      <c r="CK317" s="76"/>
      <c r="CL317" s="76"/>
      <c r="CM317" s="76"/>
      <c r="CN317" s="76"/>
      <c r="CO317" s="76"/>
      <c r="CP317" s="76"/>
      <c r="CQ317" s="76"/>
      <c r="CR317" s="76"/>
      <c r="CS317" s="76"/>
      <c r="CT317" s="76"/>
      <c r="CU317" s="76"/>
      <c r="CV317" s="76"/>
      <c r="CW317" s="76"/>
      <c r="CX317" s="76"/>
      <c r="CY317" s="76"/>
      <c r="CZ317" s="76"/>
      <c r="DA317" s="76"/>
      <c r="DB317" s="76"/>
      <c r="DC317" s="76"/>
      <c r="DD317" s="76"/>
      <c r="DE317" s="76"/>
      <c r="DF317" s="76"/>
      <c r="DG317" s="76"/>
      <c r="DH317" s="76"/>
      <c r="DI317" s="76"/>
      <c r="DJ317" s="76"/>
      <c r="DK317" s="76"/>
      <c r="DL317" s="76"/>
      <c r="DM317" s="76"/>
      <c r="DN317" s="76"/>
      <c r="DO317" s="76"/>
    </row>
    <row r="318" spans="17:119">
      <c r="Q318"/>
      <c r="R318"/>
      <c r="S318"/>
      <c r="T318"/>
      <c r="U318"/>
      <c r="V318"/>
      <c r="AT318" s="76"/>
      <c r="AU318" s="76"/>
      <c r="AV318" s="76"/>
      <c r="AW318" s="76"/>
      <c r="AX318" s="76"/>
      <c r="AY318" s="76"/>
      <c r="AZ318" s="76"/>
      <c r="BA318" s="76"/>
      <c r="BB318" s="76"/>
      <c r="BC318" s="76"/>
      <c r="BD318" s="76"/>
      <c r="BE318" s="76"/>
      <c r="BF318" s="76"/>
      <c r="BG318" s="76"/>
      <c r="BH318" s="76"/>
      <c r="BI318" s="76"/>
      <c r="BJ318" s="76"/>
      <c r="BK318" s="76"/>
      <c r="BL318" s="76"/>
      <c r="BM318" s="76"/>
      <c r="BN318" s="76"/>
      <c r="BO318" s="76"/>
      <c r="BP318" s="76"/>
      <c r="BQ318" s="76"/>
      <c r="BR318" s="76"/>
      <c r="BS318" s="76"/>
      <c r="BT318" s="76"/>
      <c r="BU318" s="76"/>
      <c r="BV318" s="76"/>
      <c r="BW318" s="76"/>
      <c r="BX318" s="76"/>
      <c r="BY318" s="76"/>
      <c r="BZ318" s="76"/>
      <c r="CA318" s="76"/>
      <c r="CB318" s="76"/>
      <c r="CC318" s="76"/>
      <c r="CD318" s="76"/>
      <c r="CE318" s="76"/>
      <c r="CF318" s="76"/>
      <c r="CG318" s="76"/>
      <c r="CH318" s="76"/>
      <c r="CI318" s="76"/>
      <c r="CJ318" s="76"/>
      <c r="CK318" s="76"/>
      <c r="CL318" s="76"/>
      <c r="CM318" s="76"/>
      <c r="CN318" s="76"/>
      <c r="CO318" s="76"/>
      <c r="CP318" s="76"/>
      <c r="CQ318" s="76"/>
      <c r="CR318" s="76"/>
      <c r="CS318" s="76"/>
      <c r="CT318" s="76"/>
      <c r="CU318" s="76"/>
      <c r="CV318" s="76"/>
      <c r="CW318" s="76"/>
      <c r="CX318" s="76"/>
      <c r="CY318" s="76"/>
      <c r="CZ318" s="76"/>
      <c r="DA318" s="76"/>
      <c r="DB318" s="76"/>
      <c r="DC318" s="76"/>
      <c r="DD318" s="76"/>
      <c r="DE318" s="76"/>
      <c r="DF318" s="76"/>
      <c r="DG318" s="76"/>
      <c r="DH318" s="76"/>
      <c r="DI318" s="76"/>
      <c r="DJ318" s="76"/>
      <c r="DK318" s="76"/>
      <c r="DL318" s="76"/>
      <c r="DM318" s="76"/>
      <c r="DN318" s="76"/>
      <c r="DO318" s="76"/>
    </row>
    <row r="319" spans="17:119">
      <c r="Q319"/>
      <c r="R319"/>
      <c r="S319"/>
      <c r="T319"/>
      <c r="U319"/>
      <c r="V319"/>
      <c r="AT319" s="76"/>
      <c r="AU319" s="76"/>
      <c r="AV319" s="76"/>
      <c r="AW319" s="76"/>
      <c r="AX319" s="76"/>
      <c r="AY319" s="76"/>
      <c r="AZ319" s="76"/>
      <c r="BA319" s="76"/>
      <c r="BB319" s="76"/>
      <c r="BC319" s="76"/>
      <c r="BD319" s="76"/>
      <c r="BE319" s="76"/>
      <c r="BF319" s="76"/>
      <c r="BG319" s="76"/>
      <c r="BH319" s="76"/>
      <c r="BI319" s="76"/>
      <c r="BJ319" s="76"/>
      <c r="BK319" s="76"/>
      <c r="BL319" s="76"/>
      <c r="BM319" s="76"/>
      <c r="BN319" s="76"/>
      <c r="BO319" s="76"/>
      <c r="BP319" s="76"/>
      <c r="BQ319" s="76"/>
      <c r="BR319" s="76"/>
      <c r="BS319" s="76"/>
      <c r="BT319" s="76"/>
      <c r="BU319" s="76"/>
      <c r="BV319" s="76"/>
      <c r="BW319" s="76"/>
      <c r="BX319" s="76"/>
      <c r="BY319" s="76"/>
      <c r="BZ319" s="76"/>
      <c r="CA319" s="76"/>
      <c r="CB319" s="76"/>
      <c r="CC319" s="76"/>
      <c r="CD319" s="76"/>
      <c r="CE319" s="76"/>
      <c r="CF319" s="76"/>
      <c r="CG319" s="76"/>
      <c r="CH319" s="76"/>
      <c r="CI319" s="76"/>
      <c r="CJ319" s="76"/>
      <c r="CK319" s="76"/>
      <c r="CL319" s="76"/>
      <c r="CM319" s="76"/>
      <c r="CN319" s="76"/>
      <c r="CO319" s="76"/>
      <c r="CP319" s="76"/>
      <c r="CQ319" s="76"/>
      <c r="CR319" s="76"/>
      <c r="CS319" s="76"/>
      <c r="CT319" s="76"/>
      <c r="CU319" s="76"/>
      <c r="CV319" s="76"/>
      <c r="CW319" s="76"/>
      <c r="CX319" s="76"/>
      <c r="CY319" s="76"/>
      <c r="CZ319" s="76"/>
      <c r="DA319" s="76"/>
      <c r="DB319" s="76"/>
      <c r="DC319" s="76"/>
      <c r="DD319" s="76"/>
      <c r="DE319" s="76"/>
      <c r="DF319" s="76"/>
      <c r="DG319" s="76"/>
      <c r="DH319" s="76"/>
      <c r="DI319" s="76"/>
      <c r="DJ319" s="76"/>
      <c r="DK319" s="76"/>
      <c r="DL319" s="76"/>
      <c r="DM319" s="76"/>
      <c r="DN319" s="76"/>
      <c r="DO319" s="76"/>
    </row>
    <row r="320" spans="17:119">
      <c r="Q320"/>
      <c r="R320"/>
      <c r="S320"/>
      <c r="T320"/>
      <c r="U320"/>
      <c r="V320"/>
      <c r="AT320" s="76"/>
      <c r="AU320" s="76"/>
      <c r="AV320" s="76"/>
      <c r="AW320" s="76"/>
      <c r="AX320" s="76"/>
      <c r="AY320" s="76"/>
      <c r="AZ320" s="76"/>
      <c r="BA320" s="76"/>
      <c r="BB320" s="76"/>
      <c r="BC320" s="76"/>
      <c r="BD320" s="76"/>
      <c r="BE320" s="76"/>
      <c r="BF320" s="76"/>
      <c r="BG320" s="76"/>
      <c r="BH320" s="76"/>
      <c r="BI320" s="76"/>
      <c r="BJ320" s="76"/>
      <c r="BK320" s="76"/>
      <c r="BL320" s="76"/>
      <c r="BM320" s="76"/>
      <c r="BN320" s="76"/>
      <c r="BO320" s="76"/>
      <c r="BP320" s="76"/>
      <c r="BQ320" s="76"/>
      <c r="BR320" s="76"/>
      <c r="BS320" s="76"/>
      <c r="BT320" s="76"/>
      <c r="BU320" s="76"/>
      <c r="BV320" s="76"/>
      <c r="BW320" s="76"/>
      <c r="BX320" s="76"/>
      <c r="BY320" s="76"/>
      <c r="BZ320" s="76"/>
      <c r="CA320" s="76"/>
      <c r="CB320" s="76"/>
      <c r="CC320" s="76"/>
      <c r="CD320" s="76"/>
      <c r="CE320" s="76"/>
      <c r="CF320" s="76"/>
      <c r="CG320" s="76"/>
      <c r="CH320" s="76"/>
      <c r="CI320" s="76"/>
      <c r="CJ320" s="76"/>
      <c r="CK320" s="76"/>
      <c r="CL320" s="76"/>
      <c r="CM320" s="76"/>
      <c r="CN320" s="76"/>
      <c r="CO320" s="76"/>
      <c r="CP320" s="76"/>
      <c r="CQ320" s="76"/>
      <c r="CR320" s="76"/>
      <c r="CS320" s="76"/>
      <c r="CT320" s="76"/>
      <c r="CU320" s="76"/>
      <c r="CV320" s="76"/>
      <c r="CW320" s="76"/>
      <c r="CX320" s="76"/>
      <c r="CY320" s="76"/>
      <c r="CZ320" s="76"/>
      <c r="DA320" s="76"/>
      <c r="DB320" s="76"/>
      <c r="DC320" s="76"/>
      <c r="DD320" s="76"/>
      <c r="DE320" s="76"/>
      <c r="DF320" s="76"/>
      <c r="DG320" s="76"/>
      <c r="DH320" s="76"/>
      <c r="DI320" s="76"/>
      <c r="DJ320" s="76"/>
      <c r="DK320" s="76"/>
      <c r="DL320" s="76"/>
      <c r="DM320" s="76"/>
      <c r="DN320" s="76"/>
      <c r="DO320" s="76"/>
    </row>
    <row r="321" spans="17:119">
      <c r="Q321"/>
      <c r="R321"/>
      <c r="S321"/>
      <c r="T321"/>
      <c r="U321"/>
      <c r="V321"/>
      <c r="AT321" s="76"/>
      <c r="AU321" s="76"/>
      <c r="AV321" s="76"/>
      <c r="AW321" s="76"/>
      <c r="AX321" s="76"/>
      <c r="AY321" s="76"/>
      <c r="AZ321" s="76"/>
      <c r="BA321" s="76"/>
      <c r="BB321" s="76"/>
      <c r="BC321" s="76"/>
      <c r="BD321" s="76"/>
      <c r="BE321" s="76"/>
      <c r="BF321" s="76"/>
      <c r="BG321" s="76"/>
      <c r="BH321" s="76"/>
      <c r="BI321" s="76"/>
      <c r="BJ321" s="76"/>
      <c r="BK321" s="76"/>
      <c r="BL321" s="76"/>
      <c r="BM321" s="76"/>
      <c r="BN321" s="76"/>
      <c r="BO321" s="76"/>
      <c r="BP321" s="76"/>
      <c r="BQ321" s="76"/>
      <c r="BR321" s="76"/>
      <c r="BS321" s="76"/>
      <c r="BT321" s="76"/>
      <c r="BU321" s="76"/>
      <c r="BV321" s="76"/>
      <c r="BW321" s="76"/>
      <c r="BX321" s="76"/>
      <c r="BY321" s="76"/>
      <c r="BZ321" s="76"/>
      <c r="CA321" s="76"/>
      <c r="CB321" s="76"/>
      <c r="CC321" s="76"/>
      <c r="CD321" s="76"/>
      <c r="CE321" s="76"/>
      <c r="CF321" s="76"/>
      <c r="CG321" s="76"/>
      <c r="CH321" s="76"/>
      <c r="CI321" s="76"/>
      <c r="CJ321" s="76"/>
      <c r="CK321" s="76"/>
      <c r="CL321" s="76"/>
      <c r="CM321" s="76"/>
      <c r="CN321" s="76"/>
      <c r="CO321" s="76"/>
      <c r="CP321" s="76"/>
      <c r="CQ321" s="76"/>
      <c r="CR321" s="76"/>
      <c r="CS321" s="76"/>
      <c r="CT321" s="76"/>
      <c r="CU321" s="76"/>
      <c r="CV321" s="76"/>
      <c r="CW321" s="76"/>
      <c r="CX321" s="76"/>
      <c r="CY321" s="76"/>
      <c r="CZ321" s="76"/>
      <c r="DA321" s="76"/>
      <c r="DB321" s="76"/>
      <c r="DC321" s="76"/>
      <c r="DD321" s="76"/>
      <c r="DE321" s="76"/>
      <c r="DF321" s="76"/>
      <c r="DG321" s="76"/>
      <c r="DH321" s="76"/>
      <c r="DI321" s="76"/>
      <c r="DJ321" s="76"/>
      <c r="DK321" s="76"/>
      <c r="DL321" s="76"/>
      <c r="DM321" s="76"/>
      <c r="DN321" s="76"/>
      <c r="DO321" s="76"/>
    </row>
    <row r="322" spans="17:119">
      <c r="Q322"/>
      <c r="R322"/>
      <c r="S322"/>
      <c r="T322"/>
      <c r="U322"/>
      <c r="V322"/>
      <c r="AT322" s="76"/>
      <c r="AU322" s="76"/>
      <c r="AV322" s="76"/>
      <c r="AW322" s="76"/>
      <c r="AX322" s="76"/>
      <c r="AY322" s="76"/>
      <c r="AZ322" s="76"/>
      <c r="BA322" s="76"/>
      <c r="BB322" s="76"/>
      <c r="BC322" s="76"/>
      <c r="BD322" s="76"/>
      <c r="BE322" s="76"/>
      <c r="BF322" s="76"/>
      <c r="BG322" s="76"/>
      <c r="BH322" s="76"/>
      <c r="BI322" s="76"/>
      <c r="BJ322" s="76"/>
      <c r="BK322" s="76"/>
      <c r="BL322" s="76"/>
      <c r="BM322" s="76"/>
      <c r="BN322" s="76"/>
      <c r="BO322" s="76"/>
      <c r="BP322" s="76"/>
      <c r="BQ322" s="76"/>
      <c r="BR322" s="76"/>
      <c r="BS322" s="76"/>
      <c r="BT322" s="76"/>
      <c r="BU322" s="76"/>
      <c r="BV322" s="76"/>
      <c r="BW322" s="76"/>
      <c r="BX322" s="76"/>
      <c r="BY322" s="76"/>
      <c r="BZ322" s="76"/>
      <c r="CA322" s="76"/>
      <c r="CB322" s="76"/>
      <c r="CC322" s="76"/>
      <c r="CD322" s="76"/>
      <c r="CE322" s="76"/>
      <c r="CF322" s="76"/>
      <c r="CG322" s="76"/>
      <c r="CH322" s="76"/>
      <c r="CI322" s="76"/>
      <c r="CJ322" s="76"/>
      <c r="CK322" s="76"/>
      <c r="CL322" s="76"/>
      <c r="CM322" s="76"/>
      <c r="CN322" s="76"/>
      <c r="CO322" s="76"/>
      <c r="CP322" s="76"/>
      <c r="CQ322" s="76"/>
      <c r="CR322" s="76"/>
      <c r="CS322" s="76"/>
      <c r="CT322" s="76"/>
      <c r="CU322" s="76"/>
      <c r="CV322" s="76"/>
      <c r="CW322" s="76"/>
      <c r="CX322" s="76"/>
      <c r="CY322" s="76"/>
      <c r="CZ322" s="76"/>
      <c r="DA322" s="76"/>
      <c r="DB322" s="76"/>
      <c r="DC322" s="76"/>
      <c r="DD322" s="76"/>
      <c r="DE322" s="76"/>
      <c r="DF322" s="76"/>
      <c r="DG322" s="76"/>
      <c r="DH322" s="76"/>
      <c r="DI322" s="76"/>
      <c r="DJ322" s="76"/>
      <c r="DK322" s="76"/>
      <c r="DL322" s="76"/>
      <c r="DM322" s="76"/>
      <c r="DN322" s="76"/>
      <c r="DO322" s="76"/>
    </row>
    <row r="323" spans="17:119">
      <c r="Q323"/>
      <c r="R323"/>
      <c r="S323"/>
      <c r="T323"/>
      <c r="U323"/>
      <c r="V323"/>
      <c r="AT323" s="76"/>
      <c r="AU323" s="76"/>
      <c r="AV323" s="76"/>
      <c r="AW323" s="76"/>
      <c r="AX323" s="76"/>
      <c r="AY323" s="76"/>
      <c r="AZ323" s="76"/>
      <c r="BA323" s="76"/>
      <c r="BB323" s="76"/>
      <c r="BC323" s="76"/>
      <c r="BD323" s="76"/>
      <c r="BE323" s="76"/>
      <c r="BF323" s="76"/>
      <c r="BG323" s="76"/>
      <c r="BH323" s="76"/>
      <c r="BI323" s="76"/>
      <c r="BJ323" s="76"/>
      <c r="BK323" s="76"/>
      <c r="BL323" s="76"/>
      <c r="BM323" s="76"/>
      <c r="BN323" s="76"/>
      <c r="BO323" s="76"/>
      <c r="BP323" s="76"/>
      <c r="BQ323" s="76"/>
      <c r="BR323" s="76"/>
      <c r="BS323" s="76"/>
      <c r="BT323" s="76"/>
      <c r="BU323" s="76"/>
      <c r="BV323" s="76"/>
      <c r="BW323" s="76"/>
      <c r="BX323" s="76"/>
      <c r="BY323" s="76"/>
      <c r="BZ323" s="76"/>
      <c r="CA323" s="76"/>
      <c r="CB323" s="76"/>
      <c r="CC323" s="76"/>
      <c r="CD323" s="76"/>
      <c r="CE323" s="76"/>
      <c r="CF323" s="76"/>
      <c r="CG323" s="76"/>
      <c r="CH323" s="76"/>
      <c r="CI323" s="76"/>
      <c r="CJ323" s="76"/>
      <c r="CK323" s="76"/>
      <c r="CL323" s="76"/>
      <c r="CM323" s="76"/>
      <c r="CN323" s="76"/>
      <c r="CO323" s="76"/>
      <c r="CP323" s="76"/>
      <c r="CQ323" s="76"/>
      <c r="CR323" s="76"/>
      <c r="CS323" s="76"/>
      <c r="CT323" s="76"/>
      <c r="CU323" s="76"/>
      <c r="CV323" s="76"/>
      <c r="CW323" s="76"/>
      <c r="CX323" s="76"/>
      <c r="CY323" s="76"/>
      <c r="CZ323" s="76"/>
      <c r="DA323" s="76"/>
      <c r="DB323" s="76"/>
      <c r="DC323" s="76"/>
      <c r="DD323" s="76"/>
      <c r="DE323" s="76"/>
      <c r="DF323" s="76"/>
      <c r="DG323" s="76"/>
      <c r="DH323" s="76"/>
      <c r="DI323" s="76"/>
      <c r="DJ323" s="76"/>
      <c r="DK323" s="76"/>
      <c r="DL323" s="76"/>
      <c r="DM323" s="76"/>
      <c r="DN323" s="76"/>
      <c r="DO323" s="76"/>
    </row>
    <row r="324" spans="17:119">
      <c r="Q324"/>
      <c r="R324"/>
      <c r="S324"/>
      <c r="T324"/>
      <c r="U324"/>
      <c r="V324"/>
      <c r="AT324" s="76"/>
      <c r="AU324" s="76"/>
      <c r="AV324" s="76"/>
      <c r="AW324" s="76"/>
      <c r="AX324" s="76"/>
      <c r="AY324" s="76"/>
      <c r="AZ324" s="76"/>
      <c r="BA324" s="76"/>
      <c r="BB324" s="76"/>
      <c r="BC324" s="76"/>
      <c r="BD324" s="76"/>
      <c r="BE324" s="76"/>
      <c r="BF324" s="76"/>
      <c r="BG324" s="76"/>
      <c r="BH324" s="76"/>
      <c r="BI324" s="76"/>
      <c r="BJ324" s="76"/>
      <c r="BK324" s="76"/>
      <c r="BL324" s="76"/>
      <c r="BM324" s="76"/>
      <c r="BN324" s="76"/>
      <c r="BO324" s="76"/>
      <c r="BP324" s="76"/>
      <c r="BQ324" s="76"/>
      <c r="BR324" s="76"/>
      <c r="BS324" s="76"/>
      <c r="BT324" s="76"/>
      <c r="BU324" s="76"/>
      <c r="BV324" s="76"/>
      <c r="BW324" s="76"/>
      <c r="BX324" s="76"/>
      <c r="BY324" s="76"/>
      <c r="BZ324" s="76"/>
      <c r="CA324" s="76"/>
      <c r="CB324" s="76"/>
      <c r="CC324" s="76"/>
      <c r="CD324" s="76"/>
      <c r="CE324" s="76"/>
      <c r="CF324" s="76"/>
      <c r="CG324" s="76"/>
      <c r="CH324" s="76"/>
      <c r="CI324" s="76"/>
      <c r="CJ324" s="76"/>
      <c r="CK324" s="76"/>
      <c r="CL324" s="76"/>
      <c r="CM324" s="76"/>
      <c r="CN324" s="76"/>
      <c r="CO324" s="76"/>
      <c r="CP324" s="76"/>
      <c r="CQ324" s="76"/>
      <c r="CR324" s="76"/>
      <c r="CS324" s="76"/>
      <c r="CT324" s="76"/>
      <c r="CU324" s="76"/>
      <c r="CV324" s="76"/>
      <c r="CW324" s="76"/>
      <c r="CX324" s="76"/>
      <c r="CY324" s="76"/>
      <c r="CZ324" s="76"/>
      <c r="DA324" s="76"/>
      <c r="DB324" s="76"/>
      <c r="DC324" s="76"/>
      <c r="DD324" s="76"/>
      <c r="DE324" s="76"/>
      <c r="DF324" s="76"/>
      <c r="DG324" s="76"/>
      <c r="DH324" s="76"/>
      <c r="DI324" s="76"/>
      <c r="DJ324" s="76"/>
      <c r="DK324" s="76"/>
      <c r="DL324" s="76"/>
      <c r="DM324" s="76"/>
      <c r="DN324" s="76"/>
      <c r="DO324" s="76"/>
    </row>
    <row r="325" spans="17:119">
      <c r="Q325"/>
      <c r="R325"/>
      <c r="S325"/>
      <c r="T325"/>
      <c r="U325"/>
      <c r="V325"/>
      <c r="AT325" s="76"/>
      <c r="AU325" s="76"/>
      <c r="AV325" s="76"/>
      <c r="AW325" s="76"/>
      <c r="AX325" s="76"/>
      <c r="AY325" s="76"/>
      <c r="AZ325" s="76"/>
      <c r="BA325" s="76"/>
      <c r="BB325" s="76"/>
      <c r="BC325" s="76"/>
      <c r="BD325" s="76"/>
      <c r="BE325" s="76"/>
      <c r="BF325" s="76"/>
      <c r="BG325" s="76"/>
      <c r="BH325" s="76"/>
      <c r="BI325" s="76"/>
      <c r="BJ325" s="76"/>
      <c r="BK325" s="76"/>
      <c r="BL325" s="76"/>
      <c r="BM325" s="76"/>
      <c r="BN325" s="76"/>
      <c r="BO325" s="76"/>
      <c r="BP325" s="76"/>
      <c r="BQ325" s="76"/>
      <c r="BR325" s="76"/>
      <c r="BS325" s="76"/>
      <c r="BT325" s="76"/>
      <c r="BU325" s="76"/>
      <c r="BV325" s="76"/>
      <c r="BW325" s="76"/>
      <c r="BX325" s="76"/>
      <c r="BY325" s="76"/>
      <c r="BZ325" s="76"/>
      <c r="CA325" s="76"/>
      <c r="CB325" s="76"/>
      <c r="CC325" s="76"/>
      <c r="CD325" s="76"/>
      <c r="CE325" s="76"/>
      <c r="CF325" s="76"/>
      <c r="CG325" s="76"/>
      <c r="CH325" s="76"/>
      <c r="CI325" s="76"/>
      <c r="CJ325" s="76"/>
      <c r="CK325" s="76"/>
      <c r="CL325" s="76"/>
      <c r="CM325" s="76"/>
      <c r="CN325" s="76"/>
      <c r="CO325" s="76"/>
      <c r="CP325" s="76"/>
      <c r="CQ325" s="76"/>
      <c r="CR325" s="76"/>
      <c r="CS325" s="76"/>
      <c r="CT325" s="76"/>
      <c r="CU325" s="76"/>
      <c r="CV325" s="76"/>
      <c r="CW325" s="76"/>
      <c r="CX325" s="76"/>
      <c r="CY325" s="76"/>
      <c r="CZ325" s="76"/>
      <c r="DA325" s="76"/>
      <c r="DB325" s="76"/>
      <c r="DC325" s="76"/>
      <c r="DD325" s="76"/>
      <c r="DE325" s="76"/>
      <c r="DF325" s="76"/>
      <c r="DG325" s="76"/>
      <c r="DH325" s="76"/>
      <c r="DI325" s="76"/>
      <c r="DJ325" s="76"/>
      <c r="DK325" s="76"/>
      <c r="DL325" s="76"/>
      <c r="DM325" s="76"/>
      <c r="DN325" s="76"/>
      <c r="DO325" s="76"/>
    </row>
    <row r="326" spans="17:119">
      <c r="Q326"/>
      <c r="R326"/>
      <c r="S326"/>
      <c r="T326"/>
      <c r="U326"/>
      <c r="V326"/>
      <c r="AT326" s="76"/>
      <c r="AU326" s="76"/>
      <c r="AV326" s="76"/>
      <c r="AW326" s="76"/>
      <c r="AX326" s="76"/>
      <c r="AY326" s="76"/>
      <c r="AZ326" s="76"/>
      <c r="BA326" s="76"/>
      <c r="BB326" s="76"/>
      <c r="BC326" s="76"/>
      <c r="BD326" s="76"/>
      <c r="BE326" s="76"/>
      <c r="BF326" s="76"/>
      <c r="BG326" s="76"/>
      <c r="BH326" s="76"/>
      <c r="BI326" s="76"/>
      <c r="BJ326" s="76"/>
      <c r="BK326" s="76"/>
      <c r="BL326" s="76"/>
      <c r="BM326" s="76"/>
      <c r="BN326" s="76"/>
      <c r="BO326" s="76"/>
      <c r="BP326" s="76"/>
      <c r="BQ326" s="76"/>
      <c r="BR326" s="76"/>
      <c r="BS326" s="76"/>
      <c r="BT326" s="76"/>
      <c r="BU326" s="76"/>
      <c r="BV326" s="76"/>
      <c r="BW326" s="76"/>
      <c r="BX326" s="76"/>
      <c r="BY326" s="76"/>
      <c r="BZ326" s="76"/>
      <c r="CA326" s="76"/>
      <c r="CB326" s="76"/>
      <c r="CC326" s="76"/>
      <c r="CD326" s="76"/>
      <c r="CE326" s="76"/>
      <c r="CF326" s="76"/>
      <c r="CG326" s="76"/>
      <c r="CH326" s="76"/>
      <c r="CI326" s="76"/>
      <c r="CJ326" s="76"/>
      <c r="CK326" s="76"/>
      <c r="CL326" s="76"/>
      <c r="CM326" s="76"/>
      <c r="CN326" s="76"/>
      <c r="CO326" s="76"/>
      <c r="CP326" s="76"/>
      <c r="CQ326" s="76"/>
      <c r="CR326" s="76"/>
      <c r="CS326" s="76"/>
      <c r="CT326" s="76"/>
      <c r="CU326" s="76"/>
      <c r="CV326" s="76"/>
      <c r="CW326" s="76"/>
      <c r="CX326" s="76"/>
      <c r="CY326" s="76"/>
      <c r="CZ326" s="76"/>
      <c r="DA326" s="76"/>
      <c r="DB326" s="76"/>
      <c r="DC326" s="76"/>
      <c r="DD326" s="76"/>
      <c r="DE326" s="76"/>
      <c r="DF326" s="76"/>
      <c r="DG326" s="76"/>
      <c r="DH326" s="76"/>
      <c r="DI326" s="76"/>
      <c r="DJ326" s="76"/>
      <c r="DK326" s="76"/>
      <c r="DL326" s="76"/>
      <c r="DM326" s="76"/>
      <c r="DN326" s="76"/>
      <c r="DO326" s="76"/>
    </row>
    <row r="327" spans="17:119">
      <c r="Q327"/>
      <c r="R327"/>
      <c r="S327"/>
      <c r="T327"/>
      <c r="U327"/>
      <c r="V327"/>
      <c r="AT327" s="76"/>
      <c r="AU327" s="76"/>
      <c r="AV327" s="76"/>
      <c r="AW327" s="76"/>
      <c r="AX327" s="76"/>
      <c r="AY327" s="76"/>
      <c r="AZ327" s="76"/>
      <c r="BA327" s="76"/>
      <c r="BB327" s="76"/>
      <c r="BC327" s="76"/>
      <c r="BD327" s="76"/>
      <c r="BE327" s="76"/>
      <c r="BF327" s="76"/>
      <c r="BG327" s="76"/>
      <c r="BH327" s="76"/>
      <c r="BI327" s="76"/>
      <c r="BJ327" s="76"/>
      <c r="BK327" s="76"/>
      <c r="BL327" s="76"/>
      <c r="BM327" s="76"/>
      <c r="BN327" s="76"/>
      <c r="BO327" s="76"/>
      <c r="BP327" s="76"/>
      <c r="BQ327" s="76"/>
      <c r="BR327" s="76"/>
      <c r="BS327" s="76"/>
      <c r="BT327" s="76"/>
      <c r="BU327" s="76"/>
      <c r="BV327" s="76"/>
      <c r="BW327" s="76"/>
      <c r="BX327" s="76"/>
      <c r="BY327" s="76"/>
      <c r="BZ327" s="76"/>
      <c r="CA327" s="76"/>
      <c r="CB327" s="76"/>
      <c r="CC327" s="76"/>
      <c r="CD327" s="76"/>
      <c r="CE327" s="76"/>
      <c r="CF327" s="76"/>
      <c r="CG327" s="76"/>
      <c r="CH327" s="76"/>
      <c r="CI327" s="76"/>
      <c r="CJ327" s="76"/>
      <c r="CK327" s="76"/>
      <c r="CL327" s="76"/>
      <c r="CM327" s="76"/>
      <c r="CN327" s="76"/>
      <c r="CO327" s="76"/>
      <c r="CP327" s="76"/>
      <c r="CQ327" s="76"/>
      <c r="CR327" s="76"/>
      <c r="CS327" s="76"/>
      <c r="CT327" s="76"/>
      <c r="CU327" s="76"/>
      <c r="CV327" s="76"/>
      <c r="CW327" s="76"/>
      <c r="CX327" s="76"/>
      <c r="CY327" s="76"/>
      <c r="CZ327" s="76"/>
      <c r="DA327" s="76"/>
      <c r="DB327" s="76"/>
      <c r="DC327" s="76"/>
      <c r="DD327" s="76"/>
      <c r="DE327" s="76"/>
      <c r="DF327" s="76"/>
      <c r="DG327" s="76"/>
      <c r="DH327" s="76"/>
      <c r="DI327" s="76"/>
      <c r="DJ327" s="76"/>
      <c r="DK327" s="76"/>
      <c r="DL327" s="76"/>
      <c r="DM327" s="76"/>
      <c r="DN327" s="76"/>
      <c r="DO327" s="76"/>
    </row>
    <row r="328" spans="17:119">
      <c r="Q328"/>
      <c r="R328"/>
      <c r="S328"/>
      <c r="T328"/>
      <c r="U328"/>
      <c r="V328"/>
      <c r="AT328" s="76"/>
      <c r="AU328" s="76"/>
      <c r="AV328" s="76"/>
      <c r="AW328" s="76"/>
      <c r="AX328" s="76"/>
      <c r="AY328" s="76"/>
      <c r="AZ328" s="76"/>
      <c r="BA328" s="76"/>
      <c r="BB328" s="76"/>
      <c r="BC328" s="76"/>
      <c r="BD328" s="76"/>
      <c r="BE328" s="76"/>
      <c r="BF328" s="76"/>
      <c r="BG328" s="76"/>
      <c r="BH328" s="76"/>
      <c r="BI328" s="76"/>
      <c r="BJ328" s="76"/>
      <c r="BK328" s="76"/>
      <c r="BL328" s="76"/>
      <c r="BM328" s="76"/>
      <c r="BN328" s="76"/>
      <c r="BO328" s="76"/>
      <c r="BP328" s="76"/>
      <c r="BQ328" s="76"/>
      <c r="BR328" s="76"/>
      <c r="BS328" s="76"/>
      <c r="BT328" s="76"/>
      <c r="BU328" s="76"/>
      <c r="BV328" s="76"/>
      <c r="BW328" s="76"/>
      <c r="BX328" s="76"/>
      <c r="BY328" s="76"/>
      <c r="BZ328" s="76"/>
      <c r="CA328" s="76"/>
      <c r="CB328" s="76"/>
      <c r="CC328" s="76"/>
      <c r="CD328" s="76"/>
      <c r="CE328" s="76"/>
      <c r="CF328" s="76"/>
      <c r="CG328" s="76"/>
      <c r="CH328" s="76"/>
      <c r="CI328" s="76"/>
      <c r="CJ328" s="76"/>
      <c r="CK328" s="76"/>
      <c r="CL328" s="76"/>
      <c r="CM328" s="76"/>
      <c r="CN328" s="76"/>
      <c r="CO328" s="76"/>
      <c r="CP328" s="76"/>
      <c r="CQ328" s="76"/>
      <c r="CR328" s="76"/>
      <c r="CS328" s="76"/>
      <c r="CT328" s="76"/>
      <c r="CU328" s="76"/>
      <c r="CV328" s="76"/>
      <c r="CW328" s="76"/>
      <c r="CX328" s="76"/>
      <c r="CY328" s="76"/>
      <c r="CZ328" s="76"/>
      <c r="DA328" s="76"/>
      <c r="DB328" s="76"/>
      <c r="DC328" s="76"/>
      <c r="DD328" s="76"/>
      <c r="DE328" s="76"/>
      <c r="DF328" s="76"/>
      <c r="DG328" s="76"/>
      <c r="DH328" s="76"/>
      <c r="DI328" s="76"/>
      <c r="DJ328" s="76"/>
      <c r="DK328" s="76"/>
      <c r="DL328" s="76"/>
      <c r="DM328" s="76"/>
      <c r="DN328" s="76"/>
      <c r="DO328" s="76"/>
    </row>
    <row r="329" spans="17:119">
      <c r="Q329"/>
      <c r="R329"/>
      <c r="S329"/>
      <c r="T329"/>
      <c r="U329"/>
      <c r="V329"/>
      <c r="AT329" s="76"/>
      <c r="AU329" s="76"/>
      <c r="AV329" s="76"/>
      <c r="AW329" s="76"/>
      <c r="AX329" s="76"/>
      <c r="AY329" s="76"/>
      <c r="AZ329" s="76"/>
      <c r="BA329" s="76"/>
      <c r="BB329" s="76"/>
      <c r="BC329" s="76"/>
      <c r="BD329" s="76"/>
      <c r="BE329" s="76"/>
      <c r="BF329" s="76"/>
      <c r="BG329" s="76"/>
      <c r="BH329" s="76"/>
      <c r="BI329" s="76"/>
      <c r="BJ329" s="76"/>
      <c r="BK329" s="76"/>
      <c r="BL329" s="76"/>
      <c r="BM329" s="76"/>
      <c r="BN329" s="76"/>
      <c r="BO329" s="76"/>
      <c r="BP329" s="76"/>
      <c r="BQ329" s="76"/>
      <c r="BR329" s="76"/>
      <c r="BS329" s="76"/>
      <c r="BT329" s="76"/>
      <c r="BU329" s="76"/>
      <c r="BV329" s="76"/>
      <c r="BW329" s="76"/>
      <c r="BX329" s="76"/>
      <c r="BY329" s="76"/>
      <c r="BZ329" s="76"/>
      <c r="CA329" s="76"/>
      <c r="CB329" s="76"/>
      <c r="CC329" s="76"/>
      <c r="CD329" s="76"/>
      <c r="CE329" s="76"/>
      <c r="CF329" s="76"/>
      <c r="CG329" s="76"/>
      <c r="CH329" s="76"/>
      <c r="CI329" s="76"/>
      <c r="CJ329" s="76"/>
      <c r="CK329" s="76"/>
      <c r="CL329" s="76"/>
      <c r="CM329" s="76"/>
      <c r="CN329" s="76"/>
      <c r="CO329" s="76"/>
      <c r="CP329" s="76"/>
      <c r="CQ329" s="76"/>
      <c r="CR329" s="76"/>
      <c r="CS329" s="76"/>
      <c r="CT329" s="76"/>
      <c r="CU329" s="76"/>
      <c r="CV329" s="76"/>
      <c r="CW329" s="76"/>
      <c r="CX329" s="76"/>
      <c r="CY329" s="76"/>
      <c r="CZ329" s="76"/>
      <c r="DA329" s="76"/>
      <c r="DB329" s="76"/>
      <c r="DC329" s="76"/>
      <c r="DD329" s="76"/>
      <c r="DE329" s="76"/>
      <c r="DF329" s="76"/>
      <c r="DG329" s="76"/>
      <c r="DH329" s="76"/>
      <c r="DI329" s="76"/>
      <c r="DJ329" s="76"/>
      <c r="DK329" s="76"/>
      <c r="DL329" s="76"/>
      <c r="DM329" s="76"/>
      <c r="DN329" s="76"/>
      <c r="DO329" s="76"/>
    </row>
    <row r="330" spans="17:119">
      <c r="Q330"/>
      <c r="R330"/>
      <c r="S330"/>
      <c r="T330"/>
      <c r="U330"/>
      <c r="V330"/>
      <c r="AT330" s="76"/>
      <c r="AU330" s="76"/>
      <c r="AV330" s="76"/>
      <c r="AW330" s="76"/>
      <c r="AX330" s="76"/>
      <c r="AY330" s="76"/>
      <c r="AZ330" s="76"/>
      <c r="BA330" s="76"/>
      <c r="BB330" s="76"/>
      <c r="BC330" s="76"/>
      <c r="BD330" s="76"/>
      <c r="BE330" s="76"/>
      <c r="BF330" s="76"/>
      <c r="BG330" s="76"/>
      <c r="BH330" s="76"/>
      <c r="BI330" s="76"/>
      <c r="BJ330" s="76"/>
      <c r="BK330" s="76"/>
      <c r="BL330" s="76"/>
      <c r="BM330" s="76"/>
      <c r="BN330" s="76"/>
      <c r="BO330" s="76"/>
      <c r="BP330" s="76"/>
      <c r="BQ330" s="76"/>
      <c r="BR330" s="76"/>
      <c r="BS330" s="76"/>
      <c r="BT330" s="76"/>
      <c r="BU330" s="76"/>
      <c r="BV330" s="76"/>
      <c r="BW330" s="76"/>
      <c r="BX330" s="76"/>
      <c r="BY330" s="76"/>
      <c r="BZ330" s="76"/>
      <c r="CA330" s="76"/>
      <c r="CB330" s="76"/>
      <c r="CC330" s="76"/>
      <c r="CD330" s="76"/>
      <c r="CE330" s="76"/>
      <c r="CF330" s="76"/>
      <c r="CG330" s="76"/>
      <c r="CH330" s="76"/>
      <c r="CI330" s="76"/>
      <c r="CJ330" s="76"/>
      <c r="CK330" s="76"/>
      <c r="CL330" s="76"/>
      <c r="CM330" s="76"/>
      <c r="CN330" s="76"/>
      <c r="CO330" s="76"/>
      <c r="CP330" s="76"/>
      <c r="CQ330" s="76"/>
      <c r="CR330" s="76"/>
      <c r="CS330" s="76"/>
      <c r="CT330" s="76"/>
      <c r="CU330" s="76"/>
      <c r="CV330" s="76"/>
      <c r="CW330" s="76"/>
      <c r="CX330" s="76"/>
      <c r="CY330" s="76"/>
      <c r="CZ330" s="76"/>
      <c r="DA330" s="76"/>
      <c r="DB330" s="76"/>
      <c r="DC330" s="76"/>
      <c r="DD330" s="76"/>
      <c r="DE330" s="76"/>
      <c r="DF330" s="76"/>
      <c r="DG330" s="76"/>
      <c r="DH330" s="76"/>
      <c r="DI330" s="76"/>
      <c r="DJ330" s="76"/>
      <c r="DK330" s="76"/>
      <c r="DL330" s="76"/>
      <c r="DM330" s="76"/>
      <c r="DN330" s="76"/>
      <c r="DO330" s="76"/>
    </row>
    <row r="331" spans="17:119">
      <c r="Q331"/>
      <c r="R331"/>
      <c r="S331"/>
      <c r="T331"/>
      <c r="U331"/>
      <c r="V331"/>
      <c r="AT331" s="76"/>
      <c r="AU331" s="76"/>
      <c r="AV331" s="76"/>
      <c r="AW331" s="76"/>
      <c r="AX331" s="76"/>
      <c r="AY331" s="76"/>
      <c r="AZ331" s="76"/>
      <c r="BA331" s="76"/>
      <c r="BB331" s="76"/>
      <c r="BC331" s="76"/>
      <c r="BD331" s="76"/>
      <c r="BE331" s="76"/>
      <c r="BF331" s="76"/>
      <c r="BG331" s="76"/>
      <c r="BH331" s="76"/>
      <c r="BI331" s="76"/>
      <c r="BJ331" s="76"/>
      <c r="BK331" s="76"/>
      <c r="BL331" s="76"/>
      <c r="BM331" s="76"/>
      <c r="BN331" s="76"/>
      <c r="BO331" s="76"/>
      <c r="BP331" s="76"/>
      <c r="BQ331" s="76"/>
      <c r="BR331" s="76"/>
      <c r="BS331" s="76"/>
      <c r="BT331" s="76"/>
      <c r="BU331" s="76"/>
      <c r="BV331" s="76"/>
      <c r="BW331" s="76"/>
      <c r="BX331" s="76"/>
      <c r="BY331" s="76"/>
      <c r="BZ331" s="76"/>
      <c r="CA331" s="76"/>
      <c r="CB331" s="76"/>
      <c r="CC331" s="76"/>
      <c r="CD331" s="76"/>
      <c r="CE331" s="76"/>
      <c r="CF331" s="76"/>
      <c r="CG331" s="76"/>
      <c r="CH331" s="76"/>
      <c r="CI331" s="76"/>
      <c r="CJ331" s="76"/>
      <c r="CK331" s="76"/>
      <c r="CL331" s="76"/>
      <c r="CM331" s="76"/>
      <c r="CN331" s="76"/>
      <c r="CO331" s="76"/>
      <c r="CP331" s="76"/>
      <c r="CQ331" s="76"/>
      <c r="CR331" s="76"/>
      <c r="CS331" s="76"/>
      <c r="CT331" s="76"/>
      <c r="CU331" s="76"/>
      <c r="CV331" s="76"/>
      <c r="CW331" s="76"/>
      <c r="CX331" s="76"/>
      <c r="CY331" s="76"/>
      <c r="CZ331" s="76"/>
      <c r="DA331" s="76"/>
      <c r="DB331" s="76"/>
      <c r="DC331" s="76"/>
      <c r="DD331" s="76"/>
      <c r="DE331" s="76"/>
      <c r="DF331" s="76"/>
      <c r="DG331" s="76"/>
      <c r="DH331" s="76"/>
      <c r="DI331" s="76"/>
      <c r="DJ331" s="76"/>
      <c r="DK331" s="76"/>
      <c r="DL331" s="76"/>
      <c r="DM331" s="76"/>
      <c r="DN331" s="76"/>
      <c r="DO331" s="76"/>
    </row>
    <row r="332" spans="17:119">
      <c r="Q332"/>
      <c r="R332"/>
      <c r="S332"/>
      <c r="T332"/>
      <c r="U332"/>
      <c r="V332"/>
      <c r="AT332" s="76"/>
      <c r="AU332" s="76"/>
      <c r="AV332" s="76"/>
      <c r="AW332" s="76"/>
      <c r="AX332" s="76"/>
      <c r="AY332" s="76"/>
      <c r="AZ332" s="76"/>
      <c r="BA332" s="76"/>
      <c r="BB332" s="76"/>
      <c r="BC332" s="76"/>
      <c r="BD332" s="76"/>
      <c r="BE332" s="76"/>
      <c r="BF332" s="76"/>
      <c r="BG332" s="76"/>
      <c r="BH332" s="76"/>
      <c r="BI332" s="76"/>
      <c r="BJ332" s="76"/>
      <c r="BK332" s="76"/>
      <c r="BL332" s="76"/>
      <c r="BM332" s="76"/>
      <c r="BN332" s="76"/>
      <c r="BO332" s="76"/>
      <c r="BP332" s="76"/>
      <c r="BQ332" s="76"/>
      <c r="BR332" s="76"/>
      <c r="BS332" s="76"/>
      <c r="BT332" s="76"/>
      <c r="BU332" s="76"/>
      <c r="BV332" s="76"/>
      <c r="BW332" s="76"/>
      <c r="BX332" s="76"/>
      <c r="BY332" s="76"/>
      <c r="BZ332" s="76"/>
      <c r="CA332" s="76"/>
      <c r="CB332" s="76"/>
      <c r="CC332" s="76"/>
      <c r="CD332" s="76"/>
      <c r="CE332" s="76"/>
      <c r="CF332" s="76"/>
      <c r="CG332" s="76"/>
      <c r="CH332" s="76"/>
      <c r="CI332" s="76"/>
      <c r="CJ332" s="76"/>
      <c r="CK332" s="76"/>
      <c r="CL332" s="76"/>
      <c r="CM332" s="76"/>
      <c r="CN332" s="76"/>
      <c r="CO332" s="76"/>
      <c r="CP332" s="76"/>
      <c r="CQ332" s="76"/>
      <c r="CR332" s="76"/>
      <c r="CS332" s="76"/>
      <c r="CT332" s="76"/>
      <c r="CU332" s="76"/>
      <c r="CV332" s="76"/>
      <c r="CW332" s="76"/>
      <c r="CX332" s="76"/>
      <c r="CY332" s="76"/>
      <c r="CZ332" s="76"/>
      <c r="DA332" s="76"/>
      <c r="DB332" s="76"/>
      <c r="DC332" s="76"/>
      <c r="DD332" s="76"/>
      <c r="DE332" s="76"/>
      <c r="DF332" s="76"/>
      <c r="DG332" s="76"/>
      <c r="DH332" s="76"/>
      <c r="DI332" s="76"/>
      <c r="DJ332" s="76"/>
      <c r="DK332" s="76"/>
      <c r="DL332" s="76"/>
      <c r="DM332" s="76"/>
      <c r="DN332" s="76"/>
      <c r="DO332" s="76"/>
    </row>
    <row r="333" spans="17:119">
      <c r="Q333"/>
      <c r="R333"/>
      <c r="S333"/>
      <c r="T333"/>
      <c r="U333"/>
      <c r="V333"/>
      <c r="AT333" s="76"/>
      <c r="AU333" s="76"/>
      <c r="AV333" s="76"/>
      <c r="AW333" s="76"/>
      <c r="AX333" s="76"/>
      <c r="AY333" s="76"/>
      <c r="AZ333" s="76"/>
      <c r="BA333" s="76"/>
      <c r="BB333" s="76"/>
      <c r="BC333" s="76"/>
      <c r="BD333" s="76"/>
      <c r="BE333" s="76"/>
      <c r="BF333" s="76"/>
      <c r="BG333" s="76"/>
      <c r="BH333" s="76"/>
      <c r="BI333" s="76"/>
      <c r="BJ333" s="76"/>
      <c r="BK333" s="76"/>
      <c r="BL333" s="76"/>
      <c r="BM333" s="76"/>
      <c r="BN333" s="76"/>
      <c r="BO333" s="76"/>
      <c r="BP333" s="76"/>
      <c r="BQ333" s="76"/>
      <c r="BR333" s="76"/>
      <c r="BS333" s="76"/>
      <c r="BT333" s="76"/>
      <c r="BU333" s="76"/>
      <c r="BV333" s="76"/>
      <c r="BW333" s="76"/>
      <c r="BX333" s="76"/>
      <c r="BY333" s="76"/>
      <c r="BZ333" s="76"/>
      <c r="CA333" s="76"/>
      <c r="CB333" s="76"/>
      <c r="CC333" s="76"/>
      <c r="CD333" s="76"/>
      <c r="CE333" s="76"/>
      <c r="CF333" s="76"/>
      <c r="CG333" s="76"/>
      <c r="CH333" s="76"/>
      <c r="CI333" s="76"/>
      <c r="CJ333" s="76"/>
      <c r="CK333" s="76"/>
      <c r="CL333" s="76"/>
      <c r="CM333" s="76"/>
      <c r="CN333" s="76"/>
      <c r="CO333" s="76"/>
      <c r="CP333" s="76"/>
      <c r="CQ333" s="76"/>
      <c r="CR333" s="76"/>
      <c r="CS333" s="76"/>
      <c r="CT333" s="76"/>
      <c r="CU333" s="76"/>
      <c r="CV333" s="76"/>
      <c r="CW333" s="76"/>
      <c r="CX333" s="76"/>
      <c r="CY333" s="76"/>
      <c r="CZ333" s="76"/>
      <c r="DA333" s="76"/>
      <c r="DB333" s="76"/>
      <c r="DC333" s="76"/>
      <c r="DD333" s="76"/>
      <c r="DE333" s="76"/>
      <c r="DF333" s="76"/>
      <c r="DG333" s="76"/>
      <c r="DH333" s="76"/>
      <c r="DI333" s="76"/>
      <c r="DJ333" s="76"/>
      <c r="DK333" s="76"/>
      <c r="DL333" s="76"/>
      <c r="DM333" s="76"/>
      <c r="DN333" s="76"/>
      <c r="DO333" s="76"/>
    </row>
    <row r="334" spans="17:119">
      <c r="Q334"/>
      <c r="R334"/>
      <c r="S334"/>
      <c r="T334"/>
      <c r="U334"/>
      <c r="V334"/>
      <c r="AT334" s="76"/>
      <c r="AU334" s="76"/>
      <c r="AV334" s="76"/>
      <c r="AW334" s="76"/>
      <c r="AX334" s="76"/>
      <c r="AY334" s="76"/>
      <c r="AZ334" s="76"/>
      <c r="BA334" s="76"/>
      <c r="BB334" s="76"/>
      <c r="BC334" s="76"/>
      <c r="BD334" s="76"/>
      <c r="BE334" s="76"/>
      <c r="BF334" s="76"/>
      <c r="BG334" s="76"/>
      <c r="BH334" s="76"/>
      <c r="BI334" s="76"/>
      <c r="BJ334" s="76"/>
      <c r="BK334" s="76"/>
      <c r="BL334" s="76"/>
      <c r="BM334" s="76"/>
      <c r="BN334" s="76"/>
      <c r="BO334" s="76"/>
      <c r="BP334" s="76"/>
      <c r="BQ334" s="76"/>
      <c r="BR334" s="76"/>
      <c r="BS334" s="76"/>
      <c r="BT334" s="76"/>
      <c r="BU334" s="76"/>
      <c r="BV334" s="76"/>
      <c r="BW334" s="76"/>
      <c r="BX334" s="76"/>
      <c r="BY334" s="76"/>
      <c r="BZ334" s="76"/>
      <c r="CA334" s="76"/>
      <c r="CB334" s="76"/>
      <c r="CC334" s="76"/>
      <c r="CD334" s="76"/>
      <c r="CE334" s="76"/>
      <c r="CF334" s="76"/>
      <c r="CG334" s="76"/>
      <c r="CH334" s="76"/>
      <c r="CI334" s="76"/>
      <c r="CJ334" s="76"/>
      <c r="CK334" s="76"/>
      <c r="CL334" s="76"/>
      <c r="CM334" s="76"/>
      <c r="CN334" s="76"/>
      <c r="CO334" s="76"/>
      <c r="CP334" s="76"/>
      <c r="CQ334" s="76"/>
      <c r="CR334" s="76"/>
      <c r="CS334" s="76"/>
      <c r="CT334" s="76"/>
      <c r="CU334" s="76"/>
      <c r="CV334" s="76"/>
      <c r="CW334" s="76"/>
      <c r="CX334" s="76"/>
      <c r="CY334" s="76"/>
      <c r="CZ334" s="76"/>
      <c r="DA334" s="76"/>
      <c r="DB334" s="76"/>
      <c r="DC334" s="76"/>
      <c r="DD334" s="76"/>
      <c r="DE334" s="76"/>
      <c r="DF334" s="76"/>
      <c r="DG334" s="76"/>
      <c r="DH334" s="76"/>
      <c r="DI334" s="76"/>
      <c r="DJ334" s="76"/>
      <c r="DK334" s="76"/>
      <c r="DL334" s="76"/>
      <c r="DM334" s="76"/>
      <c r="DN334" s="76"/>
      <c r="DO334" s="76"/>
    </row>
    <row r="335" spans="17:119">
      <c r="Q335"/>
      <c r="R335"/>
      <c r="S335"/>
      <c r="T335"/>
      <c r="U335"/>
      <c r="V335"/>
      <c r="AT335" s="76"/>
      <c r="AU335" s="76"/>
      <c r="AV335" s="76"/>
      <c r="AW335" s="76"/>
      <c r="AX335" s="76"/>
      <c r="AY335" s="76"/>
      <c r="AZ335" s="76"/>
      <c r="BA335" s="76"/>
      <c r="BB335" s="76"/>
      <c r="BC335" s="76"/>
      <c r="BD335" s="76"/>
      <c r="BE335" s="76"/>
      <c r="BF335" s="76"/>
      <c r="BG335" s="76"/>
      <c r="BH335" s="76"/>
      <c r="BI335" s="76"/>
      <c r="BJ335" s="76"/>
      <c r="BK335" s="76"/>
      <c r="BL335" s="76"/>
      <c r="BM335" s="76"/>
      <c r="BN335" s="76"/>
      <c r="BO335" s="76"/>
      <c r="BP335" s="76"/>
      <c r="BQ335" s="76"/>
      <c r="BR335" s="76"/>
      <c r="BS335" s="76"/>
      <c r="BT335" s="76"/>
      <c r="BU335" s="76"/>
      <c r="BV335" s="76"/>
      <c r="BW335" s="76"/>
      <c r="BX335" s="76"/>
      <c r="BY335" s="76"/>
      <c r="BZ335" s="76"/>
      <c r="CA335" s="76"/>
      <c r="CB335" s="76"/>
      <c r="CC335" s="76"/>
      <c r="CD335" s="76"/>
      <c r="CE335" s="76"/>
      <c r="CF335" s="76"/>
      <c r="CG335" s="76"/>
      <c r="CH335" s="76"/>
      <c r="CI335" s="76"/>
      <c r="CJ335" s="76"/>
      <c r="CK335" s="76"/>
      <c r="CL335" s="76"/>
      <c r="CM335" s="76"/>
      <c r="CN335" s="76"/>
      <c r="CO335" s="76"/>
      <c r="CP335" s="76"/>
      <c r="CQ335" s="76"/>
      <c r="CR335" s="76"/>
      <c r="CS335" s="76"/>
      <c r="CT335" s="76"/>
      <c r="CU335" s="76"/>
      <c r="CV335" s="76"/>
      <c r="CW335" s="76"/>
      <c r="CX335" s="76"/>
      <c r="CY335" s="76"/>
      <c r="CZ335" s="76"/>
      <c r="DA335" s="76"/>
      <c r="DB335" s="76"/>
      <c r="DC335" s="76"/>
      <c r="DD335" s="76"/>
      <c r="DE335" s="76"/>
      <c r="DF335" s="76"/>
      <c r="DG335" s="76"/>
      <c r="DH335" s="76"/>
      <c r="DI335" s="76"/>
      <c r="DJ335" s="76"/>
      <c r="DK335" s="76"/>
      <c r="DL335" s="76"/>
      <c r="DM335" s="76"/>
      <c r="DN335" s="76"/>
      <c r="DO335" s="76"/>
    </row>
    <row r="336" spans="17:119">
      <c r="Q336"/>
      <c r="R336"/>
      <c r="S336"/>
      <c r="T336"/>
      <c r="U336"/>
      <c r="V336"/>
      <c r="AT336" s="76"/>
      <c r="AU336" s="76"/>
      <c r="AV336" s="76"/>
      <c r="AW336" s="76"/>
      <c r="AX336" s="76"/>
      <c r="AY336" s="76"/>
      <c r="AZ336" s="76"/>
      <c r="BA336" s="76"/>
      <c r="BB336" s="76"/>
      <c r="BC336" s="76"/>
      <c r="BD336" s="76"/>
      <c r="BE336" s="76"/>
      <c r="BF336" s="76"/>
      <c r="BG336" s="76"/>
      <c r="BH336" s="76"/>
      <c r="BI336" s="76"/>
      <c r="BJ336" s="76"/>
      <c r="BK336" s="76"/>
      <c r="BL336" s="76"/>
      <c r="BM336" s="76"/>
      <c r="BN336" s="76"/>
      <c r="BO336" s="76"/>
      <c r="BP336" s="76"/>
      <c r="BQ336" s="76"/>
      <c r="BR336" s="76"/>
      <c r="BS336" s="76"/>
      <c r="BT336" s="76"/>
      <c r="BU336" s="76"/>
      <c r="BV336" s="76"/>
      <c r="BW336" s="76"/>
      <c r="BX336" s="76"/>
      <c r="BY336" s="76"/>
      <c r="BZ336" s="76"/>
      <c r="CA336" s="76"/>
      <c r="CB336" s="76"/>
      <c r="CC336" s="76"/>
      <c r="CD336" s="76"/>
      <c r="CE336" s="76"/>
      <c r="CF336" s="76"/>
      <c r="CG336" s="76"/>
      <c r="CH336" s="76"/>
      <c r="CI336" s="76"/>
      <c r="CJ336" s="76"/>
      <c r="CK336" s="76"/>
      <c r="CL336" s="76"/>
      <c r="CM336" s="76"/>
      <c r="CN336" s="76"/>
      <c r="CO336" s="76"/>
      <c r="CP336" s="76"/>
      <c r="CQ336" s="76"/>
      <c r="CR336" s="76"/>
      <c r="CS336" s="76"/>
      <c r="CT336" s="76"/>
      <c r="CU336" s="76"/>
      <c r="CV336" s="76"/>
      <c r="CW336" s="76"/>
      <c r="CX336" s="76"/>
      <c r="CY336" s="76"/>
      <c r="CZ336" s="76"/>
      <c r="DA336" s="76"/>
      <c r="DB336" s="76"/>
      <c r="DC336" s="76"/>
      <c r="DD336" s="76"/>
      <c r="DE336" s="76"/>
      <c r="DF336" s="76"/>
      <c r="DG336" s="76"/>
      <c r="DH336" s="76"/>
      <c r="DI336" s="76"/>
      <c r="DJ336" s="76"/>
      <c r="DK336" s="76"/>
      <c r="DL336" s="76"/>
      <c r="DM336" s="76"/>
      <c r="DN336" s="76"/>
      <c r="DO336" s="76"/>
    </row>
    <row r="337" spans="17:119">
      <c r="Q337"/>
      <c r="R337"/>
      <c r="S337"/>
      <c r="T337"/>
      <c r="U337"/>
      <c r="V337"/>
      <c r="AT337" s="76"/>
      <c r="AU337" s="76"/>
      <c r="AV337" s="76"/>
      <c r="AW337" s="76"/>
      <c r="AX337" s="76"/>
      <c r="AY337" s="76"/>
      <c r="AZ337" s="76"/>
      <c r="BA337" s="76"/>
      <c r="BB337" s="76"/>
      <c r="BC337" s="76"/>
      <c r="BD337" s="76"/>
      <c r="BE337" s="76"/>
      <c r="BF337" s="76"/>
      <c r="BG337" s="76"/>
      <c r="BH337" s="76"/>
      <c r="BI337" s="76"/>
      <c r="BJ337" s="76"/>
      <c r="BK337" s="76"/>
      <c r="BL337" s="76"/>
      <c r="BM337" s="76"/>
      <c r="BN337" s="76"/>
      <c r="BO337" s="76"/>
      <c r="BP337" s="76"/>
      <c r="BQ337" s="76"/>
      <c r="BR337" s="76"/>
      <c r="BS337" s="76"/>
      <c r="BT337" s="76"/>
      <c r="BU337" s="76"/>
      <c r="BV337" s="76"/>
      <c r="BW337" s="76"/>
      <c r="BX337" s="76"/>
      <c r="BY337" s="76"/>
      <c r="BZ337" s="76"/>
      <c r="CA337" s="76"/>
      <c r="CB337" s="76"/>
      <c r="CC337" s="76"/>
      <c r="CD337" s="76"/>
      <c r="CE337" s="76"/>
      <c r="CF337" s="76"/>
      <c r="CG337" s="76"/>
      <c r="CH337" s="76"/>
      <c r="CI337" s="76"/>
      <c r="CJ337" s="76"/>
      <c r="CK337" s="76"/>
      <c r="CL337" s="76"/>
      <c r="CM337" s="76"/>
      <c r="CN337" s="76"/>
      <c r="CO337" s="76"/>
      <c r="CP337" s="76"/>
      <c r="CQ337" s="76"/>
      <c r="CR337" s="76"/>
      <c r="CS337" s="76"/>
      <c r="CT337" s="76"/>
      <c r="CU337" s="76"/>
      <c r="CV337" s="76"/>
      <c r="CW337" s="76"/>
      <c r="CX337" s="76"/>
      <c r="CY337" s="76"/>
      <c r="CZ337" s="76"/>
      <c r="DA337" s="76"/>
      <c r="DB337" s="76"/>
      <c r="DC337" s="76"/>
      <c r="DD337" s="76"/>
      <c r="DE337" s="76"/>
      <c r="DF337" s="76"/>
      <c r="DG337" s="76"/>
      <c r="DH337" s="76"/>
      <c r="DI337" s="76"/>
      <c r="DJ337" s="76"/>
      <c r="DK337" s="76"/>
      <c r="DL337" s="76"/>
      <c r="DM337" s="76"/>
      <c r="DN337" s="76"/>
      <c r="DO337" s="76"/>
    </row>
    <row r="338" spans="17:119">
      <c r="Q338"/>
      <c r="R338"/>
      <c r="S338"/>
      <c r="T338"/>
      <c r="U338"/>
      <c r="V338"/>
      <c r="AT338" s="76"/>
      <c r="AU338" s="76"/>
      <c r="AV338" s="76"/>
      <c r="AW338" s="76"/>
      <c r="AX338" s="76"/>
      <c r="AY338" s="76"/>
      <c r="AZ338" s="76"/>
      <c r="BA338" s="76"/>
      <c r="BB338" s="76"/>
      <c r="BC338" s="76"/>
      <c r="BD338" s="76"/>
      <c r="BE338" s="76"/>
      <c r="BF338" s="76"/>
      <c r="BG338" s="76"/>
      <c r="BH338" s="76"/>
      <c r="BI338" s="76"/>
      <c r="BJ338" s="76"/>
      <c r="BK338" s="76"/>
      <c r="BL338" s="76"/>
      <c r="BM338" s="76"/>
      <c r="BN338" s="76"/>
      <c r="BO338" s="76"/>
      <c r="BP338" s="76"/>
      <c r="BQ338" s="76"/>
      <c r="BR338" s="76"/>
      <c r="BS338" s="76"/>
      <c r="BT338" s="76"/>
      <c r="BU338" s="76"/>
      <c r="BV338" s="76"/>
      <c r="BW338" s="76"/>
      <c r="BX338" s="76"/>
      <c r="BY338" s="76"/>
      <c r="BZ338" s="76"/>
      <c r="CA338" s="76"/>
      <c r="CB338" s="76"/>
      <c r="CC338" s="76"/>
      <c r="CD338" s="76"/>
      <c r="CE338" s="76"/>
      <c r="CF338" s="76"/>
      <c r="CG338" s="76"/>
      <c r="CH338" s="76"/>
      <c r="CI338" s="76"/>
      <c r="CJ338" s="76"/>
      <c r="CK338" s="76"/>
      <c r="CL338" s="76"/>
      <c r="CM338" s="76"/>
      <c r="CN338" s="76"/>
      <c r="CO338" s="76"/>
      <c r="CP338" s="76"/>
      <c r="CQ338" s="76"/>
      <c r="CR338" s="76"/>
      <c r="CS338" s="76"/>
      <c r="CT338" s="76"/>
      <c r="CU338" s="76"/>
      <c r="CV338" s="76"/>
      <c r="CW338" s="76"/>
      <c r="CX338" s="76"/>
      <c r="CY338" s="76"/>
      <c r="CZ338" s="76"/>
      <c r="DA338" s="76"/>
      <c r="DB338" s="76"/>
      <c r="DC338" s="76"/>
      <c r="DD338" s="76"/>
      <c r="DE338" s="76"/>
      <c r="DF338" s="76"/>
      <c r="DG338" s="76"/>
      <c r="DH338" s="76"/>
      <c r="DI338" s="76"/>
      <c r="DJ338" s="76"/>
      <c r="DK338" s="76"/>
      <c r="DL338" s="76"/>
      <c r="DM338" s="76"/>
      <c r="DN338" s="76"/>
      <c r="DO338" s="76"/>
    </row>
    <row r="339" spans="17:119">
      <c r="Q339"/>
      <c r="R339"/>
      <c r="S339"/>
      <c r="T339"/>
      <c r="U339"/>
      <c r="V339"/>
      <c r="AT339" s="76"/>
      <c r="AU339" s="76"/>
      <c r="AV339" s="76"/>
      <c r="AW339" s="76"/>
      <c r="AX339" s="76"/>
      <c r="AY339" s="76"/>
      <c r="AZ339" s="76"/>
      <c r="BA339" s="76"/>
      <c r="BB339" s="76"/>
      <c r="BC339" s="76"/>
      <c r="BD339" s="76"/>
      <c r="BE339" s="76"/>
      <c r="BF339" s="76"/>
      <c r="BG339" s="76"/>
      <c r="BH339" s="76"/>
      <c r="BI339" s="76"/>
      <c r="BJ339" s="76"/>
      <c r="BK339" s="76"/>
      <c r="BL339" s="76"/>
      <c r="BM339" s="76"/>
      <c r="BN339" s="76"/>
      <c r="BO339" s="76"/>
      <c r="BP339" s="76"/>
      <c r="BQ339" s="76"/>
      <c r="BR339" s="76"/>
      <c r="BS339" s="76"/>
      <c r="BT339" s="76"/>
      <c r="BU339" s="76"/>
      <c r="BV339" s="76"/>
      <c r="BW339" s="76"/>
      <c r="BX339" s="76"/>
      <c r="BY339" s="76"/>
      <c r="BZ339" s="76"/>
      <c r="CA339" s="76"/>
      <c r="CB339" s="76"/>
      <c r="CC339" s="76"/>
      <c r="CD339" s="76"/>
      <c r="CE339" s="76"/>
      <c r="CF339" s="76"/>
      <c r="CG339" s="76"/>
      <c r="CH339" s="76"/>
      <c r="CI339" s="76"/>
      <c r="CJ339" s="76"/>
      <c r="CK339" s="76"/>
      <c r="CL339" s="76"/>
      <c r="CM339" s="76"/>
      <c r="CN339" s="76"/>
      <c r="CO339" s="76"/>
      <c r="CP339" s="76"/>
      <c r="CQ339" s="76"/>
      <c r="CR339" s="76"/>
      <c r="CS339" s="76"/>
      <c r="CT339" s="76"/>
      <c r="CU339" s="76"/>
      <c r="CV339" s="76"/>
      <c r="CW339" s="76"/>
      <c r="CX339" s="76"/>
      <c r="CY339" s="76"/>
      <c r="CZ339" s="76"/>
      <c r="DA339" s="76"/>
      <c r="DB339" s="76"/>
      <c r="DC339" s="76"/>
      <c r="DD339" s="76"/>
      <c r="DE339" s="76"/>
      <c r="DF339" s="76"/>
      <c r="DG339" s="76"/>
      <c r="DH339" s="76"/>
      <c r="DI339" s="76"/>
      <c r="DJ339" s="76"/>
      <c r="DK339" s="76"/>
      <c r="DL339" s="76"/>
      <c r="DM339" s="76"/>
      <c r="DN339" s="76"/>
      <c r="DO339" s="76"/>
    </row>
    <row r="340" spans="17:119">
      <c r="Q340"/>
      <c r="R340"/>
      <c r="S340"/>
      <c r="T340"/>
      <c r="U340"/>
      <c r="V340"/>
      <c r="AT340" s="76"/>
      <c r="AU340" s="76"/>
      <c r="AV340" s="76"/>
      <c r="AW340" s="76"/>
      <c r="AX340" s="76"/>
      <c r="AY340" s="76"/>
      <c r="AZ340" s="76"/>
      <c r="BA340" s="76"/>
      <c r="BB340" s="76"/>
      <c r="BC340" s="76"/>
      <c r="BD340" s="76"/>
      <c r="BE340" s="76"/>
      <c r="BF340" s="76"/>
      <c r="BG340" s="76"/>
      <c r="BH340" s="76"/>
      <c r="BI340" s="76"/>
      <c r="BJ340" s="76"/>
      <c r="BK340" s="76"/>
      <c r="BL340" s="76"/>
      <c r="BM340" s="76"/>
      <c r="BN340" s="76"/>
      <c r="BO340" s="76"/>
      <c r="BP340" s="76"/>
      <c r="BQ340" s="76"/>
      <c r="BR340" s="76"/>
      <c r="BS340" s="76"/>
      <c r="BT340" s="76"/>
      <c r="BU340" s="76"/>
      <c r="BV340" s="76"/>
      <c r="BW340" s="76"/>
      <c r="BX340" s="76"/>
      <c r="BY340" s="76"/>
      <c r="BZ340" s="76"/>
      <c r="CA340" s="76"/>
      <c r="CB340" s="76"/>
      <c r="CC340" s="76"/>
      <c r="CD340" s="76"/>
      <c r="CE340" s="76"/>
      <c r="CF340" s="76"/>
      <c r="CG340" s="76"/>
      <c r="CH340" s="76"/>
      <c r="CI340" s="76"/>
      <c r="CJ340" s="76"/>
      <c r="CK340" s="76"/>
      <c r="CL340" s="76"/>
      <c r="CM340" s="76"/>
      <c r="CN340" s="76"/>
      <c r="CO340" s="76"/>
      <c r="CP340" s="76"/>
      <c r="CQ340" s="76"/>
      <c r="CR340" s="76"/>
      <c r="CS340" s="76"/>
      <c r="CT340" s="76"/>
      <c r="CU340" s="76"/>
      <c r="CV340" s="76"/>
      <c r="CW340" s="76"/>
      <c r="CX340" s="76"/>
      <c r="CY340" s="76"/>
      <c r="CZ340" s="76"/>
      <c r="DA340" s="76"/>
      <c r="DB340" s="76"/>
      <c r="DC340" s="76"/>
      <c r="DD340" s="76"/>
      <c r="DE340" s="76"/>
      <c r="DF340" s="76"/>
      <c r="DG340" s="76"/>
      <c r="DH340" s="76"/>
      <c r="DI340" s="76"/>
      <c r="DJ340" s="76"/>
      <c r="DK340" s="76"/>
      <c r="DL340" s="76"/>
      <c r="DM340" s="76"/>
      <c r="DN340" s="76"/>
      <c r="DO340" s="76"/>
    </row>
    <row r="341" spans="17:119">
      <c r="Q341"/>
      <c r="R341"/>
      <c r="S341"/>
      <c r="T341"/>
      <c r="U341"/>
      <c r="V341"/>
      <c r="AT341" s="76"/>
      <c r="AU341" s="76"/>
      <c r="AV341" s="76"/>
      <c r="AW341" s="76"/>
      <c r="AX341" s="76"/>
      <c r="AY341" s="76"/>
      <c r="AZ341" s="76"/>
      <c r="BA341" s="76"/>
      <c r="BB341" s="76"/>
      <c r="BC341" s="76"/>
      <c r="BD341" s="76"/>
      <c r="BE341" s="76"/>
      <c r="BF341" s="76"/>
      <c r="BG341" s="76"/>
      <c r="BH341" s="76"/>
      <c r="BI341" s="76"/>
      <c r="BJ341" s="76"/>
      <c r="BK341" s="76"/>
      <c r="BL341" s="76"/>
      <c r="BM341" s="76"/>
      <c r="BN341" s="76"/>
      <c r="BO341" s="76"/>
      <c r="BP341" s="76"/>
      <c r="BQ341" s="76"/>
      <c r="BR341" s="76"/>
      <c r="BS341" s="76"/>
      <c r="BT341" s="76"/>
      <c r="BU341" s="76"/>
      <c r="BV341" s="76"/>
      <c r="BW341" s="76"/>
      <c r="BX341" s="76"/>
      <c r="BY341" s="76"/>
      <c r="BZ341" s="76"/>
      <c r="CA341" s="76"/>
      <c r="CB341" s="76"/>
      <c r="CC341" s="76"/>
      <c r="CD341" s="76"/>
      <c r="CE341" s="76"/>
      <c r="CF341" s="76"/>
      <c r="CG341" s="76"/>
      <c r="CH341" s="76"/>
      <c r="CI341" s="76"/>
      <c r="CJ341" s="76"/>
      <c r="CK341" s="76"/>
      <c r="CL341" s="76"/>
      <c r="CM341" s="76"/>
      <c r="CN341" s="76"/>
      <c r="CO341" s="76"/>
      <c r="CP341" s="76"/>
      <c r="CQ341" s="76"/>
      <c r="CR341" s="76"/>
      <c r="CS341" s="76"/>
      <c r="CT341" s="76"/>
      <c r="CU341" s="76"/>
      <c r="CV341" s="76"/>
      <c r="CW341" s="76"/>
      <c r="CX341" s="76"/>
      <c r="CY341" s="76"/>
      <c r="CZ341" s="76"/>
      <c r="DA341" s="76"/>
      <c r="DB341" s="76"/>
      <c r="DC341" s="76"/>
      <c r="DD341" s="76"/>
      <c r="DE341" s="76"/>
      <c r="DF341" s="76"/>
      <c r="DG341" s="76"/>
      <c r="DH341" s="76"/>
      <c r="DI341" s="76"/>
      <c r="DJ341" s="76"/>
      <c r="DK341" s="76"/>
      <c r="DL341" s="76"/>
      <c r="DM341" s="76"/>
      <c r="DN341" s="76"/>
      <c r="DO341" s="76"/>
    </row>
    <row r="342" spans="17:119">
      <c r="Q342"/>
      <c r="R342"/>
      <c r="S342"/>
      <c r="T342"/>
      <c r="U342"/>
      <c r="V342"/>
      <c r="AT342" s="76"/>
      <c r="AU342" s="76"/>
      <c r="AV342" s="76"/>
      <c r="AW342" s="76"/>
      <c r="AX342" s="76"/>
      <c r="AY342" s="76"/>
      <c r="AZ342" s="76"/>
      <c r="BA342" s="76"/>
      <c r="BB342" s="76"/>
      <c r="BC342" s="76"/>
      <c r="BD342" s="76"/>
      <c r="BE342" s="76"/>
      <c r="BF342" s="76"/>
      <c r="BG342" s="76"/>
      <c r="BH342" s="76"/>
      <c r="BI342" s="76"/>
      <c r="BJ342" s="76"/>
      <c r="BK342" s="76"/>
      <c r="BL342" s="76"/>
      <c r="BM342" s="76"/>
      <c r="BN342" s="76"/>
      <c r="BO342" s="76"/>
      <c r="BP342" s="76"/>
      <c r="BQ342" s="76"/>
      <c r="BR342" s="76"/>
      <c r="BS342" s="76"/>
      <c r="BT342" s="76"/>
      <c r="BU342" s="76"/>
      <c r="BV342" s="76"/>
      <c r="BW342" s="76"/>
      <c r="BX342" s="76"/>
      <c r="BY342" s="76"/>
      <c r="BZ342" s="76"/>
      <c r="CA342" s="76"/>
      <c r="CB342" s="76"/>
      <c r="CC342" s="76"/>
      <c r="CD342" s="76"/>
      <c r="CE342" s="76"/>
      <c r="CF342" s="76"/>
      <c r="CG342" s="76"/>
      <c r="CH342" s="76"/>
      <c r="CI342" s="76"/>
      <c r="CJ342" s="76"/>
      <c r="CK342" s="76"/>
      <c r="CL342" s="76"/>
      <c r="CM342" s="76"/>
      <c r="CN342" s="76"/>
      <c r="CO342" s="76"/>
      <c r="CP342" s="76"/>
      <c r="CQ342" s="76"/>
      <c r="CR342" s="76"/>
      <c r="CS342" s="76"/>
      <c r="CT342" s="76"/>
      <c r="CU342" s="76"/>
      <c r="CV342" s="76"/>
      <c r="CW342" s="76"/>
      <c r="CX342" s="76"/>
      <c r="CY342" s="76"/>
      <c r="CZ342" s="76"/>
      <c r="DA342" s="76"/>
      <c r="DB342" s="76"/>
      <c r="DC342" s="76"/>
      <c r="DD342" s="76"/>
      <c r="DE342" s="76"/>
      <c r="DF342" s="76"/>
      <c r="DG342" s="76"/>
      <c r="DH342" s="76"/>
      <c r="DI342" s="76"/>
      <c r="DJ342" s="76"/>
      <c r="DK342" s="76"/>
      <c r="DL342" s="76"/>
      <c r="DM342" s="76"/>
      <c r="DN342" s="76"/>
      <c r="DO342" s="76"/>
    </row>
    <row r="343" spans="17:119">
      <c r="Q343"/>
      <c r="R343"/>
      <c r="S343"/>
      <c r="T343"/>
      <c r="U343"/>
      <c r="V343"/>
      <c r="AT343" s="76"/>
      <c r="AU343" s="76"/>
      <c r="AV343" s="76"/>
      <c r="AW343" s="76"/>
      <c r="AX343" s="76"/>
      <c r="AY343" s="76"/>
      <c r="AZ343" s="76"/>
      <c r="BA343" s="76"/>
      <c r="BB343" s="76"/>
      <c r="BC343" s="76"/>
      <c r="BD343" s="76"/>
      <c r="BE343" s="76"/>
      <c r="BF343" s="76"/>
      <c r="BG343" s="76"/>
      <c r="BH343" s="76"/>
      <c r="BI343" s="76"/>
      <c r="BJ343" s="76"/>
      <c r="BK343" s="76"/>
      <c r="BL343" s="76"/>
      <c r="BM343" s="76"/>
      <c r="BN343" s="76"/>
      <c r="BO343" s="76"/>
      <c r="BP343" s="76"/>
      <c r="BQ343" s="76"/>
      <c r="BR343" s="76"/>
      <c r="BS343" s="76"/>
      <c r="BT343" s="76"/>
      <c r="BU343" s="76"/>
      <c r="BV343" s="76"/>
      <c r="BW343" s="76"/>
      <c r="BX343" s="76"/>
      <c r="BY343" s="76"/>
      <c r="BZ343" s="76"/>
      <c r="CA343" s="76"/>
      <c r="CB343" s="76"/>
      <c r="CC343" s="76"/>
      <c r="CD343" s="76"/>
      <c r="CE343" s="76"/>
      <c r="CF343" s="76"/>
      <c r="CG343" s="76"/>
      <c r="CH343" s="76"/>
      <c r="CI343" s="76"/>
      <c r="CJ343" s="76"/>
      <c r="CK343" s="76"/>
      <c r="CL343" s="76"/>
      <c r="CM343" s="76"/>
      <c r="CN343" s="76"/>
      <c r="CO343" s="76"/>
      <c r="CP343" s="76"/>
      <c r="CQ343" s="76"/>
      <c r="CR343" s="76"/>
      <c r="CS343" s="76"/>
      <c r="CT343" s="76"/>
      <c r="CU343" s="76"/>
      <c r="CV343" s="76"/>
      <c r="CW343" s="76"/>
      <c r="CX343" s="76"/>
      <c r="CY343" s="76"/>
      <c r="CZ343" s="76"/>
      <c r="DA343" s="76"/>
      <c r="DB343" s="76"/>
      <c r="DC343" s="76"/>
      <c r="DD343" s="76"/>
      <c r="DE343" s="76"/>
      <c r="DF343" s="76"/>
      <c r="DG343" s="76"/>
      <c r="DH343" s="76"/>
      <c r="DI343" s="76"/>
      <c r="DJ343" s="76"/>
      <c r="DK343" s="76"/>
      <c r="DL343" s="76"/>
      <c r="DM343" s="76"/>
      <c r="DN343" s="76"/>
      <c r="DO343" s="76"/>
    </row>
    <row r="344" spans="17:119">
      <c r="Q344"/>
      <c r="R344"/>
      <c r="S344"/>
      <c r="T344"/>
      <c r="U344"/>
      <c r="V344"/>
      <c r="AT344" s="76"/>
      <c r="AU344" s="76"/>
      <c r="AV344" s="76"/>
      <c r="AW344" s="76"/>
      <c r="AX344" s="76"/>
      <c r="AY344" s="76"/>
      <c r="AZ344" s="76"/>
      <c r="BA344" s="76"/>
      <c r="BB344" s="76"/>
      <c r="BC344" s="76"/>
      <c r="BD344" s="76"/>
      <c r="BE344" s="76"/>
      <c r="BF344" s="76"/>
      <c r="BG344" s="76"/>
      <c r="BH344" s="76"/>
      <c r="BI344" s="76"/>
      <c r="BJ344" s="76"/>
      <c r="BK344" s="76"/>
      <c r="BL344" s="76"/>
      <c r="BM344" s="76"/>
      <c r="BN344" s="76"/>
      <c r="BO344" s="76"/>
      <c r="BP344" s="76"/>
      <c r="BQ344" s="76"/>
      <c r="BR344" s="76"/>
      <c r="BS344" s="76"/>
      <c r="BT344" s="76"/>
      <c r="BU344" s="76"/>
      <c r="BV344" s="76"/>
      <c r="BW344" s="76"/>
      <c r="BX344" s="76"/>
      <c r="BY344" s="76"/>
      <c r="BZ344" s="76"/>
      <c r="CA344" s="76"/>
      <c r="CB344" s="76"/>
      <c r="CC344" s="76"/>
      <c r="CD344" s="76"/>
      <c r="CE344" s="76"/>
      <c r="CF344" s="76"/>
      <c r="CG344" s="76"/>
      <c r="CH344" s="76"/>
      <c r="CI344" s="76"/>
      <c r="CJ344" s="76"/>
      <c r="CK344" s="76"/>
      <c r="CL344" s="76"/>
      <c r="CM344" s="76"/>
      <c r="CN344" s="76"/>
      <c r="CO344" s="76"/>
      <c r="CP344" s="76"/>
      <c r="CQ344" s="76"/>
      <c r="CR344" s="76"/>
      <c r="CS344" s="76"/>
      <c r="CT344" s="76"/>
      <c r="CU344" s="76"/>
      <c r="CV344" s="76"/>
      <c r="CW344" s="76"/>
      <c r="CX344" s="76"/>
      <c r="CY344" s="76"/>
      <c r="CZ344" s="76"/>
      <c r="DA344" s="76"/>
      <c r="DB344" s="76"/>
      <c r="DC344" s="76"/>
      <c r="DD344" s="76"/>
      <c r="DE344" s="76"/>
      <c r="DF344" s="76"/>
      <c r="DG344" s="76"/>
      <c r="DH344" s="76"/>
      <c r="DI344" s="76"/>
      <c r="DJ344" s="76"/>
      <c r="DK344" s="76"/>
      <c r="DL344" s="76"/>
      <c r="DM344" s="76"/>
      <c r="DN344" s="76"/>
      <c r="DO344" s="76"/>
    </row>
    <row r="345" spans="17:119">
      <c r="Q345"/>
      <c r="R345"/>
      <c r="S345"/>
      <c r="T345"/>
      <c r="U345"/>
      <c r="V345"/>
      <c r="AT345" s="76"/>
      <c r="AU345" s="76"/>
      <c r="AV345" s="76"/>
      <c r="AW345" s="76"/>
      <c r="AX345" s="76"/>
      <c r="AY345" s="76"/>
      <c r="AZ345" s="76"/>
      <c r="BA345" s="76"/>
      <c r="BB345" s="76"/>
      <c r="BC345" s="76"/>
      <c r="BD345" s="76"/>
      <c r="BE345" s="76"/>
      <c r="BF345" s="76"/>
      <c r="BG345" s="76"/>
      <c r="BH345" s="76"/>
      <c r="BI345" s="76"/>
      <c r="BJ345" s="76"/>
      <c r="BK345" s="76"/>
      <c r="BL345" s="76"/>
      <c r="BM345" s="76"/>
      <c r="BN345" s="76"/>
      <c r="BO345" s="76"/>
      <c r="BP345" s="76"/>
      <c r="BQ345" s="76"/>
      <c r="BR345" s="76"/>
      <c r="BS345" s="76"/>
      <c r="BT345" s="76"/>
      <c r="BU345" s="76"/>
      <c r="BV345" s="76"/>
      <c r="BW345" s="76"/>
      <c r="BX345" s="76"/>
      <c r="BY345" s="76"/>
      <c r="BZ345" s="76"/>
      <c r="CA345" s="76"/>
      <c r="CB345" s="76"/>
      <c r="CC345" s="76"/>
      <c r="CD345" s="76"/>
      <c r="CE345" s="76"/>
      <c r="CF345" s="76"/>
      <c r="CG345" s="76"/>
      <c r="CH345" s="76"/>
      <c r="CI345" s="76"/>
      <c r="CJ345" s="76"/>
      <c r="CK345" s="76"/>
      <c r="CL345" s="76"/>
      <c r="CM345" s="76"/>
      <c r="CN345" s="76"/>
      <c r="CO345" s="76"/>
      <c r="CP345" s="76"/>
      <c r="CQ345" s="76"/>
      <c r="CR345" s="76"/>
      <c r="CS345" s="76"/>
      <c r="CT345" s="76"/>
      <c r="CU345" s="76"/>
      <c r="CV345" s="76"/>
      <c r="CW345" s="76"/>
      <c r="CX345" s="76"/>
      <c r="CY345" s="76"/>
      <c r="CZ345" s="76"/>
      <c r="DA345" s="76"/>
      <c r="DB345" s="76"/>
      <c r="DC345" s="76"/>
      <c r="DD345" s="76"/>
      <c r="DE345" s="76"/>
      <c r="DF345" s="76"/>
      <c r="DG345" s="76"/>
      <c r="DH345" s="76"/>
      <c r="DI345" s="76"/>
      <c r="DJ345" s="76"/>
      <c r="DK345" s="76"/>
      <c r="DL345" s="76"/>
      <c r="DM345" s="76"/>
      <c r="DN345" s="76"/>
      <c r="DO345" s="76"/>
    </row>
    <row r="346" spans="17:119">
      <c r="Q346"/>
      <c r="R346"/>
      <c r="S346"/>
      <c r="T346"/>
      <c r="U346"/>
      <c r="V346"/>
      <c r="AT346" s="76"/>
      <c r="AU346" s="76"/>
      <c r="AV346" s="76"/>
      <c r="AW346" s="76"/>
      <c r="AX346" s="76"/>
      <c r="AY346" s="76"/>
      <c r="AZ346" s="76"/>
      <c r="BA346" s="76"/>
      <c r="BB346" s="76"/>
      <c r="BC346" s="76"/>
      <c r="BD346" s="76"/>
      <c r="BE346" s="76"/>
      <c r="BF346" s="76"/>
      <c r="BG346" s="76"/>
      <c r="BH346" s="76"/>
      <c r="BI346" s="76"/>
      <c r="BJ346" s="76"/>
      <c r="BK346" s="76"/>
      <c r="BL346" s="76"/>
      <c r="BM346" s="76"/>
      <c r="BN346" s="76"/>
      <c r="BO346" s="76"/>
      <c r="BP346" s="76"/>
      <c r="BQ346" s="76"/>
      <c r="BR346" s="76"/>
      <c r="BS346" s="76"/>
      <c r="BT346" s="76"/>
      <c r="BU346" s="76"/>
      <c r="BV346" s="76"/>
      <c r="BW346" s="76"/>
      <c r="BX346" s="76"/>
      <c r="BY346" s="76"/>
      <c r="BZ346" s="76"/>
      <c r="CA346" s="76"/>
      <c r="CB346" s="76"/>
      <c r="CC346" s="76"/>
      <c r="CD346" s="76"/>
      <c r="CE346" s="76"/>
      <c r="CF346" s="76"/>
      <c r="CG346" s="76"/>
      <c r="CH346" s="76"/>
      <c r="CI346" s="76"/>
      <c r="CJ346" s="76"/>
      <c r="CK346" s="76"/>
      <c r="CL346" s="76"/>
      <c r="CM346" s="76"/>
      <c r="CN346" s="76"/>
      <c r="CO346" s="76"/>
      <c r="CP346" s="76"/>
      <c r="CQ346" s="76"/>
      <c r="CR346" s="76"/>
      <c r="CS346" s="76"/>
      <c r="CT346" s="76"/>
      <c r="CU346" s="76"/>
      <c r="CV346" s="76"/>
      <c r="CW346" s="76"/>
      <c r="CX346" s="76"/>
      <c r="CY346" s="76"/>
      <c r="CZ346" s="76"/>
      <c r="DA346" s="76"/>
      <c r="DB346" s="76"/>
      <c r="DC346" s="76"/>
      <c r="DD346" s="76"/>
      <c r="DE346" s="76"/>
      <c r="DF346" s="76"/>
      <c r="DG346" s="76"/>
      <c r="DH346" s="76"/>
      <c r="DI346" s="76"/>
      <c r="DJ346" s="76"/>
      <c r="DK346" s="76"/>
      <c r="DL346" s="76"/>
      <c r="DM346" s="76"/>
      <c r="DN346" s="76"/>
      <c r="DO346" s="76"/>
    </row>
    <row r="347" spans="17:119">
      <c r="Q347"/>
      <c r="R347"/>
      <c r="S347"/>
      <c r="T347"/>
      <c r="U347"/>
      <c r="V347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</row>
    <row r="348" spans="17:119">
      <c r="Q348"/>
      <c r="R348"/>
      <c r="S348"/>
      <c r="T348"/>
      <c r="U348"/>
      <c r="V348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</row>
    <row r="349" spans="17:119">
      <c r="Q349"/>
      <c r="R349"/>
      <c r="S349"/>
      <c r="T349"/>
      <c r="U349"/>
      <c r="V349"/>
      <c r="AT349" s="76"/>
      <c r="AU349" s="76"/>
      <c r="AV349" s="76"/>
      <c r="AW349" s="76"/>
      <c r="AX349" s="76"/>
      <c r="AY349" s="76"/>
      <c r="AZ349" s="76"/>
      <c r="BA349" s="76"/>
      <c r="BB349" s="76"/>
      <c r="BC349" s="76"/>
      <c r="BD349" s="76"/>
      <c r="BE349" s="76"/>
      <c r="BF349" s="76"/>
      <c r="BG349" s="76"/>
      <c r="BH349" s="76"/>
      <c r="BI349" s="76"/>
      <c r="BJ349" s="76"/>
      <c r="BK349" s="76"/>
      <c r="BL349" s="76"/>
      <c r="BM349" s="76"/>
      <c r="BN349" s="76"/>
      <c r="BO349" s="76"/>
      <c r="BP349" s="76"/>
      <c r="BQ349" s="76"/>
      <c r="BR349" s="76"/>
      <c r="BS349" s="76"/>
      <c r="BT349" s="76"/>
      <c r="BU349" s="76"/>
      <c r="BV349" s="76"/>
      <c r="BW349" s="76"/>
      <c r="BX349" s="76"/>
      <c r="BY349" s="76"/>
      <c r="BZ349" s="76"/>
      <c r="CA349" s="76"/>
      <c r="CB349" s="76"/>
      <c r="CC349" s="76"/>
      <c r="CD349" s="76"/>
      <c r="CE349" s="76"/>
      <c r="CF349" s="76"/>
      <c r="CG349" s="76"/>
      <c r="CH349" s="76"/>
      <c r="CI349" s="76"/>
      <c r="CJ349" s="76"/>
      <c r="CK349" s="76"/>
      <c r="CL349" s="76"/>
      <c r="CM349" s="76"/>
      <c r="CN349" s="76"/>
      <c r="CO349" s="76"/>
      <c r="CP349" s="76"/>
      <c r="CQ349" s="76"/>
      <c r="CR349" s="76"/>
      <c r="CS349" s="76"/>
      <c r="CT349" s="76"/>
      <c r="CU349" s="76"/>
      <c r="CV349" s="76"/>
      <c r="CW349" s="76"/>
      <c r="CX349" s="76"/>
      <c r="CY349" s="76"/>
      <c r="CZ349" s="76"/>
      <c r="DA349" s="76"/>
      <c r="DB349" s="76"/>
      <c r="DC349" s="76"/>
      <c r="DD349" s="76"/>
      <c r="DE349" s="76"/>
      <c r="DF349" s="76"/>
      <c r="DG349" s="76"/>
      <c r="DH349" s="76"/>
      <c r="DI349" s="76"/>
      <c r="DJ349" s="76"/>
      <c r="DK349" s="76"/>
      <c r="DL349" s="76"/>
      <c r="DM349" s="76"/>
      <c r="DN349" s="76"/>
      <c r="DO349" s="76"/>
    </row>
    <row r="350" spans="17:119">
      <c r="Q350"/>
      <c r="R350"/>
      <c r="S350"/>
      <c r="T350"/>
      <c r="U350"/>
      <c r="V350"/>
      <c r="AT350" s="76"/>
      <c r="AU350" s="76"/>
      <c r="AV350" s="76"/>
      <c r="AW350" s="76"/>
      <c r="AX350" s="76"/>
      <c r="AY350" s="76"/>
      <c r="AZ350" s="76"/>
      <c r="BA350" s="76"/>
      <c r="BB350" s="76"/>
      <c r="BC350" s="76"/>
      <c r="BD350" s="76"/>
      <c r="BE350" s="76"/>
      <c r="BF350" s="76"/>
      <c r="BG350" s="76"/>
      <c r="BH350" s="76"/>
      <c r="BI350" s="76"/>
      <c r="BJ350" s="76"/>
      <c r="BK350" s="76"/>
      <c r="BL350" s="76"/>
      <c r="BM350" s="76"/>
      <c r="BN350" s="76"/>
      <c r="BO350" s="76"/>
      <c r="BP350" s="76"/>
      <c r="BQ350" s="76"/>
      <c r="BR350" s="76"/>
      <c r="BS350" s="76"/>
      <c r="BT350" s="76"/>
      <c r="BU350" s="76"/>
      <c r="BV350" s="76"/>
      <c r="BW350" s="76"/>
      <c r="BX350" s="76"/>
      <c r="BY350" s="76"/>
      <c r="BZ350" s="76"/>
      <c r="CA350" s="76"/>
      <c r="CB350" s="76"/>
      <c r="CC350" s="76"/>
      <c r="CD350" s="76"/>
      <c r="CE350" s="76"/>
      <c r="CF350" s="76"/>
      <c r="CG350" s="76"/>
      <c r="CH350" s="76"/>
      <c r="CI350" s="76"/>
      <c r="CJ350" s="76"/>
      <c r="CK350" s="76"/>
      <c r="CL350" s="76"/>
      <c r="CM350" s="76"/>
      <c r="CN350" s="76"/>
      <c r="CO350" s="76"/>
      <c r="CP350" s="76"/>
      <c r="CQ350" s="76"/>
      <c r="CR350" s="76"/>
      <c r="CS350" s="76"/>
      <c r="CT350" s="76"/>
      <c r="CU350" s="76"/>
      <c r="CV350" s="76"/>
      <c r="CW350" s="76"/>
      <c r="CX350" s="76"/>
      <c r="CY350" s="76"/>
      <c r="CZ350" s="76"/>
      <c r="DA350" s="76"/>
      <c r="DB350" s="76"/>
      <c r="DC350" s="76"/>
      <c r="DD350" s="76"/>
      <c r="DE350" s="76"/>
      <c r="DF350" s="76"/>
      <c r="DG350" s="76"/>
      <c r="DH350" s="76"/>
      <c r="DI350" s="76"/>
      <c r="DJ350" s="76"/>
      <c r="DK350" s="76"/>
      <c r="DL350" s="76"/>
      <c r="DM350" s="76"/>
      <c r="DN350" s="76"/>
      <c r="DO350" s="76"/>
    </row>
    <row r="351" spans="17:119">
      <c r="Q351"/>
      <c r="R351"/>
      <c r="S351"/>
      <c r="T351"/>
      <c r="U351"/>
      <c r="V351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</row>
    <row r="352" spans="17:119">
      <c r="Q352"/>
      <c r="R352"/>
      <c r="S352"/>
      <c r="T352"/>
      <c r="U352"/>
      <c r="V352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</row>
    <row r="353" spans="17:119">
      <c r="Q353"/>
      <c r="R353"/>
      <c r="S353"/>
      <c r="T353"/>
      <c r="U353"/>
      <c r="V353"/>
      <c r="AT353" s="76"/>
      <c r="AU353" s="76"/>
      <c r="AV353" s="76"/>
      <c r="AW353" s="76"/>
      <c r="AX353" s="76"/>
      <c r="AY353" s="76"/>
      <c r="AZ353" s="76"/>
      <c r="BA353" s="76"/>
      <c r="BB353" s="76"/>
      <c r="BC353" s="76"/>
      <c r="BD353" s="76"/>
      <c r="BE353" s="76"/>
      <c r="BF353" s="76"/>
      <c r="BG353" s="76"/>
      <c r="BH353" s="76"/>
      <c r="BI353" s="76"/>
      <c r="BJ353" s="76"/>
      <c r="BK353" s="76"/>
      <c r="BL353" s="76"/>
      <c r="BM353" s="76"/>
      <c r="BN353" s="76"/>
      <c r="BO353" s="76"/>
      <c r="BP353" s="76"/>
      <c r="BQ353" s="76"/>
      <c r="BR353" s="76"/>
      <c r="BS353" s="76"/>
      <c r="BT353" s="76"/>
      <c r="BU353" s="76"/>
      <c r="BV353" s="76"/>
      <c r="BW353" s="76"/>
      <c r="BX353" s="76"/>
      <c r="BY353" s="76"/>
      <c r="BZ353" s="76"/>
      <c r="CA353" s="76"/>
      <c r="CB353" s="76"/>
      <c r="CC353" s="76"/>
      <c r="CD353" s="76"/>
      <c r="CE353" s="76"/>
      <c r="CF353" s="76"/>
      <c r="CG353" s="76"/>
      <c r="CH353" s="76"/>
      <c r="CI353" s="76"/>
      <c r="CJ353" s="76"/>
      <c r="CK353" s="76"/>
      <c r="CL353" s="76"/>
      <c r="CM353" s="76"/>
      <c r="CN353" s="76"/>
      <c r="CO353" s="76"/>
      <c r="CP353" s="76"/>
      <c r="CQ353" s="76"/>
      <c r="CR353" s="76"/>
      <c r="CS353" s="76"/>
      <c r="CT353" s="76"/>
      <c r="CU353" s="76"/>
      <c r="CV353" s="76"/>
      <c r="CW353" s="76"/>
      <c r="CX353" s="76"/>
      <c r="CY353" s="76"/>
      <c r="CZ353" s="76"/>
      <c r="DA353" s="76"/>
      <c r="DB353" s="76"/>
      <c r="DC353" s="76"/>
      <c r="DD353" s="76"/>
      <c r="DE353" s="76"/>
      <c r="DF353" s="76"/>
      <c r="DG353" s="76"/>
      <c r="DH353" s="76"/>
      <c r="DI353" s="76"/>
      <c r="DJ353" s="76"/>
      <c r="DK353" s="76"/>
      <c r="DL353" s="76"/>
      <c r="DM353" s="76"/>
      <c r="DN353" s="76"/>
      <c r="DO353" s="76"/>
    </row>
    <row r="354" spans="17:119">
      <c r="Q354"/>
      <c r="R354"/>
      <c r="S354"/>
      <c r="T354"/>
      <c r="U354"/>
      <c r="V354"/>
      <c r="AT354" s="76"/>
      <c r="AU354" s="76"/>
      <c r="AV354" s="76"/>
      <c r="AW354" s="76"/>
      <c r="AX354" s="76"/>
      <c r="AY354" s="76"/>
      <c r="AZ354" s="76"/>
      <c r="BA354" s="76"/>
      <c r="BB354" s="76"/>
      <c r="BC354" s="76"/>
      <c r="BD354" s="76"/>
      <c r="BE354" s="76"/>
      <c r="BF354" s="76"/>
      <c r="BG354" s="76"/>
      <c r="BH354" s="76"/>
      <c r="BI354" s="76"/>
      <c r="BJ354" s="76"/>
      <c r="BK354" s="76"/>
      <c r="BL354" s="76"/>
      <c r="BM354" s="76"/>
      <c r="BN354" s="76"/>
      <c r="BO354" s="76"/>
      <c r="BP354" s="76"/>
      <c r="BQ354" s="76"/>
      <c r="BR354" s="76"/>
      <c r="BS354" s="76"/>
      <c r="BT354" s="76"/>
      <c r="BU354" s="76"/>
      <c r="BV354" s="76"/>
      <c r="BW354" s="76"/>
      <c r="BX354" s="76"/>
      <c r="BY354" s="76"/>
      <c r="BZ354" s="76"/>
      <c r="CA354" s="76"/>
      <c r="CB354" s="76"/>
      <c r="CC354" s="76"/>
      <c r="CD354" s="76"/>
      <c r="CE354" s="76"/>
      <c r="CF354" s="76"/>
      <c r="CG354" s="76"/>
      <c r="CH354" s="76"/>
      <c r="CI354" s="76"/>
      <c r="CJ354" s="76"/>
      <c r="CK354" s="76"/>
      <c r="CL354" s="76"/>
      <c r="CM354" s="76"/>
      <c r="CN354" s="76"/>
      <c r="CO354" s="76"/>
      <c r="CP354" s="76"/>
      <c r="CQ354" s="76"/>
      <c r="CR354" s="76"/>
      <c r="CS354" s="76"/>
      <c r="CT354" s="76"/>
      <c r="CU354" s="76"/>
      <c r="CV354" s="76"/>
      <c r="CW354" s="76"/>
      <c r="CX354" s="76"/>
      <c r="CY354" s="76"/>
      <c r="CZ354" s="76"/>
      <c r="DA354" s="76"/>
      <c r="DB354" s="76"/>
      <c r="DC354" s="76"/>
      <c r="DD354" s="76"/>
      <c r="DE354" s="76"/>
      <c r="DF354" s="76"/>
      <c r="DG354" s="76"/>
      <c r="DH354" s="76"/>
      <c r="DI354" s="76"/>
      <c r="DJ354" s="76"/>
      <c r="DK354" s="76"/>
      <c r="DL354" s="76"/>
      <c r="DM354" s="76"/>
      <c r="DN354" s="76"/>
      <c r="DO354" s="76"/>
    </row>
    <row r="355" spans="17:119">
      <c r="Q355"/>
      <c r="R355"/>
      <c r="S355"/>
      <c r="T355"/>
      <c r="U355"/>
      <c r="V355"/>
      <c r="AT355" s="76"/>
      <c r="AU355" s="76"/>
      <c r="AV355" s="76"/>
      <c r="AW355" s="76"/>
      <c r="AX355" s="76"/>
      <c r="AY355" s="76"/>
      <c r="AZ355" s="76"/>
      <c r="BA355" s="76"/>
      <c r="BB355" s="76"/>
      <c r="BC355" s="76"/>
      <c r="BD355" s="76"/>
      <c r="BE355" s="76"/>
      <c r="BF355" s="76"/>
      <c r="BG355" s="76"/>
      <c r="BH355" s="76"/>
      <c r="BI355" s="76"/>
      <c r="BJ355" s="76"/>
      <c r="BK355" s="76"/>
      <c r="BL355" s="76"/>
      <c r="BM355" s="76"/>
      <c r="BN355" s="76"/>
      <c r="BO355" s="76"/>
      <c r="BP355" s="76"/>
      <c r="BQ355" s="76"/>
      <c r="BR355" s="76"/>
      <c r="BS355" s="76"/>
      <c r="BT355" s="76"/>
      <c r="BU355" s="76"/>
      <c r="BV355" s="76"/>
      <c r="BW355" s="76"/>
      <c r="BX355" s="76"/>
      <c r="BY355" s="76"/>
      <c r="BZ355" s="76"/>
      <c r="CA355" s="76"/>
      <c r="CB355" s="76"/>
      <c r="CC355" s="76"/>
      <c r="CD355" s="76"/>
      <c r="CE355" s="76"/>
      <c r="CF355" s="76"/>
      <c r="CG355" s="76"/>
      <c r="CH355" s="76"/>
      <c r="CI355" s="76"/>
      <c r="CJ355" s="76"/>
      <c r="CK355" s="76"/>
      <c r="CL355" s="76"/>
      <c r="CM355" s="76"/>
      <c r="CN355" s="76"/>
      <c r="CO355" s="76"/>
      <c r="CP355" s="76"/>
      <c r="CQ355" s="76"/>
      <c r="CR355" s="76"/>
      <c r="CS355" s="76"/>
      <c r="CT355" s="76"/>
      <c r="CU355" s="76"/>
      <c r="CV355" s="76"/>
      <c r="CW355" s="76"/>
      <c r="CX355" s="76"/>
      <c r="CY355" s="76"/>
      <c r="CZ355" s="76"/>
      <c r="DA355" s="76"/>
      <c r="DB355" s="76"/>
      <c r="DC355" s="76"/>
      <c r="DD355" s="76"/>
      <c r="DE355" s="76"/>
      <c r="DF355" s="76"/>
      <c r="DG355" s="76"/>
      <c r="DH355" s="76"/>
      <c r="DI355" s="76"/>
      <c r="DJ355" s="76"/>
      <c r="DK355" s="76"/>
      <c r="DL355" s="76"/>
      <c r="DM355" s="76"/>
      <c r="DN355" s="76"/>
      <c r="DO355" s="76"/>
    </row>
    <row r="356" spans="17:119">
      <c r="Q356"/>
      <c r="R356"/>
      <c r="S356"/>
      <c r="T356"/>
      <c r="U356"/>
      <c r="V356"/>
      <c r="AT356" s="76"/>
      <c r="AU356" s="76"/>
      <c r="AV356" s="76"/>
      <c r="AW356" s="76"/>
      <c r="AX356" s="76"/>
      <c r="AY356" s="76"/>
      <c r="AZ356" s="76"/>
      <c r="BA356" s="76"/>
      <c r="BB356" s="76"/>
      <c r="BC356" s="76"/>
      <c r="BD356" s="76"/>
      <c r="BE356" s="76"/>
      <c r="BF356" s="76"/>
      <c r="BG356" s="76"/>
      <c r="BH356" s="76"/>
      <c r="BI356" s="76"/>
      <c r="BJ356" s="76"/>
      <c r="BK356" s="76"/>
      <c r="BL356" s="76"/>
      <c r="BM356" s="76"/>
      <c r="BN356" s="76"/>
      <c r="BO356" s="76"/>
      <c r="BP356" s="76"/>
      <c r="BQ356" s="76"/>
      <c r="BR356" s="76"/>
      <c r="BS356" s="76"/>
      <c r="BT356" s="76"/>
      <c r="BU356" s="76"/>
      <c r="BV356" s="76"/>
      <c r="BW356" s="76"/>
      <c r="BX356" s="76"/>
      <c r="BY356" s="76"/>
      <c r="BZ356" s="76"/>
      <c r="CA356" s="76"/>
      <c r="CB356" s="76"/>
      <c r="CC356" s="76"/>
      <c r="CD356" s="76"/>
      <c r="CE356" s="76"/>
      <c r="CF356" s="76"/>
      <c r="CG356" s="76"/>
      <c r="CH356" s="76"/>
      <c r="CI356" s="76"/>
      <c r="CJ356" s="76"/>
      <c r="CK356" s="76"/>
      <c r="CL356" s="76"/>
      <c r="CM356" s="76"/>
      <c r="CN356" s="76"/>
      <c r="CO356" s="76"/>
      <c r="CP356" s="76"/>
      <c r="CQ356" s="76"/>
      <c r="CR356" s="76"/>
      <c r="CS356" s="76"/>
      <c r="CT356" s="76"/>
      <c r="CU356" s="76"/>
      <c r="CV356" s="76"/>
      <c r="CW356" s="76"/>
      <c r="CX356" s="76"/>
      <c r="CY356" s="76"/>
      <c r="CZ356" s="76"/>
      <c r="DA356" s="76"/>
      <c r="DB356" s="76"/>
      <c r="DC356" s="76"/>
      <c r="DD356" s="76"/>
      <c r="DE356" s="76"/>
      <c r="DF356" s="76"/>
      <c r="DG356" s="76"/>
      <c r="DH356" s="76"/>
      <c r="DI356" s="76"/>
      <c r="DJ356" s="76"/>
      <c r="DK356" s="76"/>
      <c r="DL356" s="76"/>
      <c r="DM356" s="76"/>
      <c r="DN356" s="76"/>
      <c r="DO356" s="76"/>
    </row>
    <row r="357" spans="17:119">
      <c r="Q357"/>
      <c r="R357"/>
      <c r="S357"/>
      <c r="T357"/>
      <c r="U357"/>
      <c r="V357"/>
      <c r="AT357" s="76"/>
      <c r="AU357" s="76"/>
      <c r="AV357" s="76"/>
      <c r="AW357" s="76"/>
      <c r="AX357" s="76"/>
      <c r="AY357" s="76"/>
      <c r="AZ357" s="76"/>
      <c r="BA357" s="76"/>
      <c r="BB357" s="76"/>
      <c r="BC357" s="76"/>
      <c r="BD357" s="76"/>
      <c r="BE357" s="76"/>
      <c r="BF357" s="76"/>
      <c r="BG357" s="76"/>
      <c r="BH357" s="76"/>
      <c r="BI357" s="76"/>
      <c r="BJ357" s="76"/>
      <c r="BK357" s="76"/>
      <c r="BL357" s="76"/>
      <c r="BM357" s="76"/>
      <c r="BN357" s="76"/>
      <c r="BO357" s="76"/>
      <c r="BP357" s="76"/>
      <c r="BQ357" s="76"/>
      <c r="BR357" s="76"/>
      <c r="BS357" s="76"/>
      <c r="BT357" s="76"/>
      <c r="BU357" s="76"/>
      <c r="BV357" s="76"/>
      <c r="BW357" s="76"/>
      <c r="BX357" s="76"/>
      <c r="BY357" s="76"/>
      <c r="BZ357" s="76"/>
      <c r="CA357" s="76"/>
      <c r="CB357" s="76"/>
      <c r="CC357" s="76"/>
      <c r="CD357" s="76"/>
      <c r="CE357" s="76"/>
      <c r="CF357" s="76"/>
      <c r="CG357" s="76"/>
      <c r="CH357" s="76"/>
      <c r="CI357" s="76"/>
      <c r="CJ357" s="76"/>
      <c r="CK357" s="76"/>
      <c r="CL357" s="76"/>
      <c r="CM357" s="76"/>
      <c r="CN357" s="76"/>
      <c r="CO357" s="76"/>
      <c r="CP357" s="76"/>
      <c r="CQ357" s="76"/>
      <c r="CR357" s="76"/>
      <c r="CS357" s="76"/>
      <c r="CT357" s="76"/>
      <c r="CU357" s="76"/>
      <c r="CV357" s="76"/>
      <c r="CW357" s="76"/>
      <c r="CX357" s="76"/>
      <c r="CY357" s="76"/>
      <c r="CZ357" s="76"/>
      <c r="DA357" s="76"/>
      <c r="DB357" s="76"/>
      <c r="DC357" s="76"/>
      <c r="DD357" s="76"/>
      <c r="DE357" s="76"/>
      <c r="DF357" s="76"/>
      <c r="DG357" s="76"/>
      <c r="DH357" s="76"/>
      <c r="DI357" s="76"/>
      <c r="DJ357" s="76"/>
      <c r="DK357" s="76"/>
      <c r="DL357" s="76"/>
      <c r="DM357" s="76"/>
      <c r="DN357" s="76"/>
      <c r="DO357" s="76"/>
    </row>
    <row r="358" spans="17:119">
      <c r="Q358"/>
      <c r="R358"/>
      <c r="S358"/>
      <c r="T358"/>
      <c r="U358"/>
      <c r="V358"/>
      <c r="AT358" s="76"/>
      <c r="AU358" s="76"/>
      <c r="AV358" s="76"/>
      <c r="AW358" s="76"/>
      <c r="AX358" s="76"/>
      <c r="AY358" s="76"/>
      <c r="AZ358" s="76"/>
      <c r="BA358" s="76"/>
      <c r="BB358" s="76"/>
      <c r="BC358" s="76"/>
      <c r="BD358" s="76"/>
      <c r="BE358" s="76"/>
      <c r="BF358" s="76"/>
      <c r="BG358" s="76"/>
      <c r="BH358" s="76"/>
      <c r="BI358" s="76"/>
      <c r="BJ358" s="76"/>
      <c r="BK358" s="76"/>
      <c r="BL358" s="76"/>
      <c r="BM358" s="76"/>
      <c r="BN358" s="76"/>
      <c r="BO358" s="76"/>
      <c r="BP358" s="76"/>
      <c r="BQ358" s="76"/>
      <c r="BR358" s="76"/>
      <c r="BS358" s="76"/>
      <c r="BT358" s="76"/>
      <c r="BU358" s="76"/>
      <c r="BV358" s="76"/>
      <c r="BW358" s="76"/>
      <c r="BX358" s="76"/>
      <c r="BY358" s="76"/>
      <c r="BZ358" s="76"/>
      <c r="CA358" s="76"/>
      <c r="CB358" s="76"/>
      <c r="CC358" s="76"/>
      <c r="CD358" s="76"/>
      <c r="CE358" s="76"/>
      <c r="CF358" s="76"/>
      <c r="CG358" s="76"/>
      <c r="CH358" s="76"/>
      <c r="CI358" s="76"/>
      <c r="CJ358" s="76"/>
      <c r="CK358" s="76"/>
      <c r="CL358" s="76"/>
      <c r="CM358" s="76"/>
      <c r="CN358" s="76"/>
      <c r="CO358" s="76"/>
      <c r="CP358" s="76"/>
      <c r="CQ358" s="76"/>
      <c r="CR358" s="76"/>
      <c r="CS358" s="76"/>
      <c r="CT358" s="76"/>
      <c r="CU358" s="76"/>
      <c r="CV358" s="76"/>
      <c r="CW358" s="76"/>
      <c r="CX358" s="76"/>
      <c r="CY358" s="76"/>
      <c r="CZ358" s="76"/>
      <c r="DA358" s="76"/>
      <c r="DB358" s="76"/>
      <c r="DC358" s="76"/>
      <c r="DD358" s="76"/>
      <c r="DE358" s="76"/>
      <c r="DF358" s="76"/>
      <c r="DG358" s="76"/>
      <c r="DH358" s="76"/>
      <c r="DI358" s="76"/>
      <c r="DJ358" s="76"/>
      <c r="DK358" s="76"/>
      <c r="DL358" s="76"/>
      <c r="DM358" s="76"/>
      <c r="DN358" s="76"/>
      <c r="DO358" s="76"/>
    </row>
    <row r="359" spans="17:119">
      <c r="Q359"/>
      <c r="R359"/>
      <c r="S359"/>
      <c r="T359"/>
      <c r="U359"/>
      <c r="V359"/>
      <c r="AT359" s="76"/>
      <c r="AU359" s="76"/>
      <c r="AV359" s="76"/>
      <c r="AW359" s="76"/>
      <c r="AX359" s="76"/>
      <c r="AY359" s="76"/>
      <c r="AZ359" s="76"/>
      <c r="BA359" s="76"/>
      <c r="BB359" s="76"/>
      <c r="BC359" s="76"/>
      <c r="BD359" s="76"/>
      <c r="BE359" s="76"/>
      <c r="BF359" s="76"/>
      <c r="BG359" s="76"/>
      <c r="BH359" s="76"/>
      <c r="BI359" s="76"/>
      <c r="BJ359" s="76"/>
      <c r="BK359" s="76"/>
      <c r="BL359" s="76"/>
      <c r="BM359" s="76"/>
      <c r="BN359" s="76"/>
      <c r="BO359" s="76"/>
      <c r="BP359" s="76"/>
      <c r="BQ359" s="76"/>
      <c r="BR359" s="76"/>
      <c r="BS359" s="76"/>
      <c r="BT359" s="76"/>
      <c r="BU359" s="76"/>
      <c r="BV359" s="76"/>
      <c r="BW359" s="76"/>
      <c r="BX359" s="76"/>
      <c r="BY359" s="76"/>
      <c r="BZ359" s="76"/>
      <c r="CA359" s="76"/>
      <c r="CB359" s="76"/>
      <c r="CC359" s="76"/>
      <c r="CD359" s="76"/>
      <c r="CE359" s="76"/>
      <c r="CF359" s="76"/>
      <c r="CG359" s="76"/>
      <c r="CH359" s="76"/>
      <c r="CI359" s="76"/>
      <c r="CJ359" s="76"/>
      <c r="CK359" s="76"/>
      <c r="CL359" s="76"/>
      <c r="CM359" s="76"/>
      <c r="CN359" s="76"/>
      <c r="CO359" s="76"/>
      <c r="CP359" s="76"/>
      <c r="CQ359" s="76"/>
      <c r="CR359" s="76"/>
      <c r="CS359" s="76"/>
      <c r="CT359" s="76"/>
      <c r="CU359" s="76"/>
      <c r="CV359" s="76"/>
      <c r="CW359" s="76"/>
      <c r="CX359" s="76"/>
      <c r="CY359" s="76"/>
      <c r="CZ359" s="76"/>
      <c r="DA359" s="76"/>
      <c r="DB359" s="76"/>
      <c r="DC359" s="76"/>
      <c r="DD359" s="76"/>
      <c r="DE359" s="76"/>
      <c r="DF359" s="76"/>
      <c r="DG359" s="76"/>
      <c r="DH359" s="76"/>
      <c r="DI359" s="76"/>
      <c r="DJ359" s="76"/>
      <c r="DK359" s="76"/>
      <c r="DL359" s="76"/>
      <c r="DM359" s="76"/>
      <c r="DN359" s="76"/>
      <c r="DO359" s="76"/>
    </row>
    <row r="360" spans="17:119">
      <c r="Q360"/>
      <c r="R360"/>
      <c r="S360"/>
      <c r="T360"/>
      <c r="U360"/>
      <c r="V360"/>
      <c r="AT360" s="76"/>
      <c r="AU360" s="76"/>
      <c r="AV360" s="76"/>
      <c r="AW360" s="76"/>
      <c r="AX360" s="76"/>
      <c r="AY360" s="76"/>
      <c r="AZ360" s="76"/>
      <c r="BA360" s="76"/>
      <c r="BB360" s="76"/>
      <c r="BC360" s="76"/>
      <c r="BD360" s="76"/>
      <c r="BE360" s="76"/>
      <c r="BF360" s="76"/>
      <c r="BG360" s="76"/>
      <c r="BH360" s="76"/>
      <c r="BI360" s="76"/>
      <c r="BJ360" s="76"/>
      <c r="BK360" s="76"/>
      <c r="BL360" s="76"/>
      <c r="BM360" s="76"/>
      <c r="BN360" s="76"/>
      <c r="BO360" s="76"/>
      <c r="BP360" s="76"/>
      <c r="BQ360" s="76"/>
      <c r="BR360" s="76"/>
      <c r="BS360" s="76"/>
      <c r="BT360" s="76"/>
      <c r="BU360" s="76"/>
      <c r="BV360" s="76"/>
      <c r="BW360" s="76"/>
      <c r="BX360" s="76"/>
      <c r="BY360" s="76"/>
      <c r="BZ360" s="76"/>
      <c r="CA360" s="76"/>
      <c r="CB360" s="76"/>
      <c r="CC360" s="76"/>
      <c r="CD360" s="76"/>
      <c r="CE360" s="76"/>
      <c r="CF360" s="76"/>
      <c r="CG360" s="76"/>
      <c r="CH360" s="76"/>
      <c r="CI360" s="76"/>
      <c r="CJ360" s="76"/>
      <c r="CK360" s="76"/>
      <c r="CL360" s="76"/>
      <c r="CM360" s="76"/>
      <c r="CN360" s="76"/>
      <c r="CO360" s="76"/>
      <c r="CP360" s="76"/>
      <c r="CQ360" s="76"/>
      <c r="CR360" s="76"/>
      <c r="CS360" s="76"/>
      <c r="CT360" s="76"/>
      <c r="CU360" s="76"/>
      <c r="CV360" s="76"/>
      <c r="CW360" s="76"/>
      <c r="CX360" s="76"/>
      <c r="CY360" s="76"/>
      <c r="CZ360" s="76"/>
      <c r="DA360" s="76"/>
      <c r="DB360" s="76"/>
      <c r="DC360" s="76"/>
      <c r="DD360" s="76"/>
      <c r="DE360" s="76"/>
      <c r="DF360" s="76"/>
      <c r="DG360" s="76"/>
      <c r="DH360" s="76"/>
      <c r="DI360" s="76"/>
      <c r="DJ360" s="76"/>
      <c r="DK360" s="76"/>
      <c r="DL360" s="76"/>
      <c r="DM360" s="76"/>
      <c r="DN360" s="76"/>
      <c r="DO360" s="76"/>
    </row>
    <row r="361" spans="17:119">
      <c r="Q361"/>
      <c r="R361"/>
      <c r="S361"/>
      <c r="T361"/>
      <c r="U361"/>
      <c r="V361"/>
      <c r="AT361" s="76"/>
      <c r="AU361" s="76"/>
      <c r="AV361" s="76"/>
      <c r="AW361" s="76"/>
      <c r="AX361" s="76"/>
      <c r="AY361" s="76"/>
      <c r="AZ361" s="76"/>
      <c r="BA361" s="76"/>
      <c r="BB361" s="76"/>
      <c r="BC361" s="76"/>
      <c r="BD361" s="76"/>
      <c r="BE361" s="76"/>
      <c r="BF361" s="76"/>
      <c r="BG361" s="76"/>
      <c r="BH361" s="76"/>
      <c r="BI361" s="76"/>
      <c r="BJ361" s="76"/>
      <c r="BK361" s="76"/>
      <c r="BL361" s="76"/>
      <c r="BM361" s="76"/>
      <c r="BN361" s="76"/>
      <c r="BO361" s="76"/>
      <c r="BP361" s="76"/>
      <c r="BQ361" s="76"/>
      <c r="BR361" s="76"/>
      <c r="BS361" s="76"/>
      <c r="BT361" s="76"/>
      <c r="BU361" s="76"/>
      <c r="BV361" s="76"/>
      <c r="BW361" s="76"/>
      <c r="BX361" s="76"/>
      <c r="BY361" s="76"/>
      <c r="BZ361" s="76"/>
      <c r="CA361" s="76"/>
      <c r="CB361" s="76"/>
      <c r="CC361" s="76"/>
      <c r="CD361" s="76"/>
      <c r="CE361" s="76"/>
      <c r="CF361" s="76"/>
      <c r="CG361" s="76"/>
      <c r="CH361" s="76"/>
      <c r="CI361" s="76"/>
      <c r="CJ361" s="76"/>
      <c r="CK361" s="76"/>
      <c r="CL361" s="76"/>
      <c r="CM361" s="76"/>
      <c r="CN361" s="76"/>
      <c r="CO361" s="76"/>
      <c r="CP361" s="76"/>
      <c r="CQ361" s="76"/>
      <c r="CR361" s="76"/>
      <c r="CS361" s="76"/>
      <c r="CT361" s="76"/>
      <c r="CU361" s="76"/>
      <c r="CV361" s="76"/>
      <c r="CW361" s="76"/>
      <c r="CX361" s="76"/>
      <c r="CY361" s="76"/>
      <c r="CZ361" s="76"/>
      <c r="DA361" s="76"/>
      <c r="DB361" s="76"/>
      <c r="DC361" s="76"/>
      <c r="DD361" s="76"/>
      <c r="DE361" s="76"/>
      <c r="DF361" s="76"/>
      <c r="DG361" s="76"/>
      <c r="DH361" s="76"/>
      <c r="DI361" s="76"/>
      <c r="DJ361" s="76"/>
      <c r="DK361" s="76"/>
      <c r="DL361" s="76"/>
      <c r="DM361" s="76"/>
      <c r="DN361" s="76"/>
      <c r="DO361" s="76"/>
    </row>
    <row r="362" spans="17:119">
      <c r="Q362"/>
      <c r="R362"/>
      <c r="S362"/>
      <c r="T362"/>
      <c r="U362"/>
      <c r="V362"/>
      <c r="AT362" s="76"/>
      <c r="AU362" s="76"/>
      <c r="AV362" s="76"/>
      <c r="AW362" s="76"/>
      <c r="AX362" s="76"/>
      <c r="AY362" s="76"/>
      <c r="AZ362" s="76"/>
      <c r="BA362" s="76"/>
      <c r="BB362" s="76"/>
      <c r="BC362" s="76"/>
      <c r="BD362" s="76"/>
      <c r="BE362" s="76"/>
      <c r="BF362" s="76"/>
      <c r="BG362" s="76"/>
      <c r="BH362" s="76"/>
      <c r="BI362" s="76"/>
      <c r="BJ362" s="76"/>
      <c r="BK362" s="76"/>
      <c r="BL362" s="76"/>
      <c r="BM362" s="76"/>
      <c r="BN362" s="76"/>
      <c r="BO362" s="76"/>
      <c r="BP362" s="76"/>
      <c r="BQ362" s="76"/>
      <c r="BR362" s="76"/>
      <c r="BS362" s="76"/>
      <c r="BT362" s="76"/>
      <c r="BU362" s="76"/>
      <c r="BV362" s="76"/>
      <c r="BW362" s="76"/>
      <c r="BX362" s="76"/>
      <c r="BY362" s="76"/>
      <c r="BZ362" s="76"/>
      <c r="CA362" s="76"/>
      <c r="CB362" s="76"/>
      <c r="CC362" s="76"/>
      <c r="CD362" s="76"/>
      <c r="CE362" s="76"/>
      <c r="CF362" s="76"/>
      <c r="CG362" s="76"/>
      <c r="CH362" s="76"/>
      <c r="CI362" s="76"/>
      <c r="CJ362" s="76"/>
      <c r="CK362" s="76"/>
      <c r="CL362" s="76"/>
      <c r="CM362" s="76"/>
      <c r="CN362" s="76"/>
      <c r="CO362" s="76"/>
      <c r="CP362" s="76"/>
      <c r="CQ362" s="76"/>
      <c r="CR362" s="76"/>
      <c r="CS362" s="76"/>
      <c r="CT362" s="76"/>
      <c r="CU362" s="76"/>
      <c r="CV362" s="76"/>
      <c r="CW362" s="76"/>
      <c r="CX362" s="76"/>
      <c r="CY362" s="76"/>
      <c r="CZ362" s="76"/>
      <c r="DA362" s="76"/>
      <c r="DB362" s="76"/>
      <c r="DC362" s="76"/>
      <c r="DD362" s="76"/>
      <c r="DE362" s="76"/>
      <c r="DF362" s="76"/>
      <c r="DG362" s="76"/>
      <c r="DH362" s="76"/>
      <c r="DI362" s="76"/>
      <c r="DJ362" s="76"/>
      <c r="DK362" s="76"/>
      <c r="DL362" s="76"/>
      <c r="DM362" s="76"/>
      <c r="DN362" s="76"/>
      <c r="DO362" s="76"/>
    </row>
    <row r="363" spans="17:119">
      <c r="Q363"/>
      <c r="R363"/>
      <c r="S363"/>
      <c r="T363"/>
      <c r="U363"/>
      <c r="V363"/>
      <c r="AT363" s="76"/>
      <c r="AU363" s="76"/>
      <c r="AV363" s="76"/>
      <c r="AW363" s="76"/>
      <c r="AX363" s="76"/>
      <c r="AY363" s="76"/>
      <c r="AZ363" s="76"/>
      <c r="BA363" s="76"/>
      <c r="BB363" s="76"/>
      <c r="BC363" s="76"/>
      <c r="BD363" s="76"/>
      <c r="BE363" s="76"/>
      <c r="BF363" s="76"/>
      <c r="BG363" s="76"/>
      <c r="BH363" s="76"/>
      <c r="BI363" s="76"/>
      <c r="BJ363" s="76"/>
      <c r="BK363" s="76"/>
      <c r="BL363" s="76"/>
      <c r="BM363" s="76"/>
      <c r="BN363" s="76"/>
      <c r="BO363" s="76"/>
      <c r="BP363" s="76"/>
      <c r="BQ363" s="76"/>
      <c r="BR363" s="76"/>
      <c r="BS363" s="76"/>
      <c r="BT363" s="76"/>
      <c r="BU363" s="76"/>
      <c r="BV363" s="76"/>
      <c r="BW363" s="76"/>
      <c r="BX363" s="76"/>
      <c r="BY363" s="76"/>
      <c r="BZ363" s="76"/>
      <c r="CA363" s="76"/>
      <c r="CB363" s="76"/>
      <c r="CC363" s="76"/>
      <c r="CD363" s="76"/>
      <c r="CE363" s="76"/>
      <c r="CF363" s="76"/>
      <c r="CG363" s="76"/>
      <c r="CH363" s="76"/>
      <c r="CI363" s="76"/>
      <c r="CJ363" s="76"/>
      <c r="CK363" s="76"/>
      <c r="CL363" s="76"/>
      <c r="CM363" s="76"/>
      <c r="CN363" s="76"/>
      <c r="CO363" s="76"/>
      <c r="CP363" s="76"/>
      <c r="CQ363" s="76"/>
      <c r="CR363" s="76"/>
      <c r="CS363" s="76"/>
      <c r="CT363" s="76"/>
      <c r="CU363" s="76"/>
      <c r="CV363" s="76"/>
      <c r="CW363" s="76"/>
      <c r="CX363" s="76"/>
      <c r="CY363" s="76"/>
      <c r="CZ363" s="76"/>
      <c r="DA363" s="76"/>
      <c r="DB363" s="76"/>
      <c r="DC363" s="76"/>
      <c r="DD363" s="76"/>
      <c r="DE363" s="76"/>
      <c r="DF363" s="76"/>
      <c r="DG363" s="76"/>
      <c r="DH363" s="76"/>
      <c r="DI363" s="76"/>
      <c r="DJ363" s="76"/>
      <c r="DK363" s="76"/>
      <c r="DL363" s="76"/>
      <c r="DM363" s="76"/>
      <c r="DN363" s="76"/>
      <c r="DO363" s="76"/>
    </row>
    <row r="364" spans="17:119">
      <c r="Q364"/>
      <c r="R364"/>
      <c r="S364"/>
      <c r="T364"/>
      <c r="U364"/>
      <c r="V364"/>
      <c r="AT364" s="76"/>
      <c r="AU364" s="76"/>
      <c r="AV364" s="76"/>
      <c r="AW364" s="76"/>
      <c r="AX364" s="76"/>
      <c r="AY364" s="76"/>
      <c r="AZ364" s="76"/>
      <c r="BA364" s="76"/>
      <c r="BB364" s="76"/>
      <c r="BC364" s="76"/>
      <c r="BD364" s="76"/>
      <c r="BE364" s="76"/>
      <c r="BF364" s="76"/>
      <c r="BG364" s="76"/>
      <c r="BH364" s="76"/>
      <c r="BI364" s="76"/>
      <c r="BJ364" s="76"/>
      <c r="BK364" s="76"/>
      <c r="BL364" s="76"/>
      <c r="BM364" s="76"/>
      <c r="BN364" s="76"/>
      <c r="BO364" s="76"/>
      <c r="BP364" s="76"/>
      <c r="BQ364" s="76"/>
      <c r="BR364" s="76"/>
      <c r="BS364" s="76"/>
      <c r="BT364" s="76"/>
      <c r="BU364" s="76"/>
      <c r="BV364" s="76"/>
      <c r="BW364" s="76"/>
      <c r="BX364" s="76"/>
      <c r="BY364" s="76"/>
      <c r="BZ364" s="76"/>
      <c r="CA364" s="76"/>
      <c r="CB364" s="76"/>
      <c r="CC364" s="76"/>
      <c r="CD364" s="76"/>
      <c r="CE364" s="76"/>
      <c r="CF364" s="76"/>
      <c r="CG364" s="76"/>
      <c r="CH364" s="76"/>
      <c r="CI364" s="76"/>
      <c r="CJ364" s="76"/>
      <c r="CK364" s="76"/>
      <c r="CL364" s="76"/>
      <c r="CM364" s="76"/>
      <c r="CN364" s="76"/>
      <c r="CO364" s="76"/>
      <c r="CP364" s="76"/>
      <c r="CQ364" s="76"/>
      <c r="CR364" s="76"/>
      <c r="CS364" s="76"/>
      <c r="CT364" s="76"/>
      <c r="CU364" s="76"/>
      <c r="CV364" s="76"/>
      <c r="CW364" s="76"/>
      <c r="CX364" s="76"/>
      <c r="CY364" s="76"/>
      <c r="CZ364" s="76"/>
      <c r="DA364" s="76"/>
      <c r="DB364" s="76"/>
      <c r="DC364" s="76"/>
      <c r="DD364" s="76"/>
      <c r="DE364" s="76"/>
      <c r="DF364" s="76"/>
      <c r="DG364" s="76"/>
      <c r="DH364" s="76"/>
      <c r="DI364" s="76"/>
      <c r="DJ364" s="76"/>
      <c r="DK364" s="76"/>
      <c r="DL364" s="76"/>
      <c r="DM364" s="76"/>
      <c r="DN364" s="76"/>
      <c r="DO364" s="76"/>
    </row>
    <row r="365" spans="17:119">
      <c r="Q365"/>
      <c r="R365"/>
      <c r="S365"/>
      <c r="T365"/>
      <c r="U365"/>
      <c r="V365"/>
      <c r="AT365" s="76"/>
      <c r="AU365" s="76"/>
      <c r="AV365" s="76"/>
      <c r="AW365" s="76"/>
      <c r="AX365" s="76"/>
      <c r="AY365" s="76"/>
      <c r="AZ365" s="76"/>
      <c r="BA365" s="76"/>
      <c r="BB365" s="76"/>
      <c r="BC365" s="76"/>
      <c r="BD365" s="76"/>
      <c r="BE365" s="76"/>
      <c r="BF365" s="76"/>
      <c r="BG365" s="76"/>
      <c r="BH365" s="76"/>
      <c r="BI365" s="76"/>
      <c r="BJ365" s="76"/>
      <c r="BK365" s="76"/>
      <c r="BL365" s="76"/>
      <c r="BM365" s="76"/>
      <c r="BN365" s="76"/>
      <c r="BO365" s="76"/>
      <c r="BP365" s="76"/>
      <c r="BQ365" s="76"/>
      <c r="BR365" s="76"/>
      <c r="BS365" s="76"/>
      <c r="BT365" s="76"/>
      <c r="BU365" s="76"/>
      <c r="BV365" s="76"/>
      <c r="BW365" s="76"/>
      <c r="BX365" s="76"/>
      <c r="BY365" s="76"/>
      <c r="BZ365" s="76"/>
      <c r="CA365" s="76"/>
      <c r="CB365" s="76"/>
      <c r="CC365" s="76"/>
      <c r="CD365" s="76"/>
      <c r="CE365" s="76"/>
      <c r="CF365" s="76"/>
      <c r="CG365" s="76"/>
      <c r="CH365" s="76"/>
      <c r="CI365" s="76"/>
      <c r="CJ365" s="76"/>
      <c r="CK365" s="76"/>
      <c r="CL365" s="76"/>
      <c r="CM365" s="76"/>
      <c r="CN365" s="76"/>
      <c r="CO365" s="76"/>
      <c r="CP365" s="76"/>
      <c r="CQ365" s="76"/>
      <c r="CR365" s="76"/>
      <c r="CS365" s="76"/>
      <c r="CT365" s="76"/>
      <c r="CU365" s="76"/>
      <c r="CV365" s="76"/>
      <c r="CW365" s="76"/>
      <c r="CX365" s="76"/>
      <c r="CY365" s="76"/>
      <c r="CZ365" s="76"/>
      <c r="DA365" s="76"/>
      <c r="DB365" s="76"/>
      <c r="DC365" s="76"/>
      <c r="DD365" s="76"/>
      <c r="DE365" s="76"/>
      <c r="DF365" s="76"/>
      <c r="DG365" s="76"/>
      <c r="DH365" s="76"/>
      <c r="DI365" s="76"/>
      <c r="DJ365" s="76"/>
      <c r="DK365" s="76"/>
      <c r="DL365" s="76"/>
      <c r="DM365" s="76"/>
      <c r="DN365" s="76"/>
      <c r="DO365" s="76"/>
    </row>
    <row r="366" spans="17:119">
      <c r="Q366"/>
      <c r="R366"/>
      <c r="S366"/>
      <c r="T366"/>
      <c r="U366"/>
      <c r="V366"/>
      <c r="AT366" s="76"/>
      <c r="AU366" s="76"/>
      <c r="AV366" s="76"/>
      <c r="AW366" s="76"/>
      <c r="AX366" s="76"/>
      <c r="AY366" s="76"/>
      <c r="AZ366" s="76"/>
      <c r="BA366" s="76"/>
      <c r="BB366" s="76"/>
      <c r="BC366" s="76"/>
      <c r="BD366" s="76"/>
      <c r="BE366" s="76"/>
      <c r="BF366" s="76"/>
      <c r="BG366" s="76"/>
      <c r="BH366" s="76"/>
      <c r="BI366" s="76"/>
      <c r="BJ366" s="76"/>
      <c r="BK366" s="76"/>
      <c r="BL366" s="76"/>
      <c r="BM366" s="76"/>
      <c r="BN366" s="76"/>
      <c r="BO366" s="76"/>
      <c r="BP366" s="76"/>
      <c r="BQ366" s="76"/>
      <c r="BR366" s="76"/>
      <c r="BS366" s="76"/>
      <c r="BT366" s="76"/>
      <c r="BU366" s="76"/>
      <c r="BV366" s="76"/>
      <c r="BW366" s="76"/>
      <c r="BX366" s="76"/>
      <c r="BY366" s="76"/>
      <c r="BZ366" s="76"/>
      <c r="CA366" s="76"/>
      <c r="CB366" s="76"/>
      <c r="CC366" s="76"/>
      <c r="CD366" s="76"/>
      <c r="CE366" s="76"/>
      <c r="CF366" s="76"/>
      <c r="CG366" s="76"/>
      <c r="CH366" s="76"/>
      <c r="CI366" s="76"/>
      <c r="CJ366" s="76"/>
      <c r="CK366" s="76"/>
      <c r="CL366" s="76"/>
      <c r="CM366" s="76"/>
      <c r="CN366" s="76"/>
      <c r="CO366" s="76"/>
      <c r="CP366" s="76"/>
      <c r="CQ366" s="76"/>
      <c r="CR366" s="76"/>
      <c r="CS366" s="76"/>
      <c r="CT366" s="76"/>
      <c r="CU366" s="76"/>
      <c r="CV366" s="76"/>
      <c r="CW366" s="76"/>
      <c r="CX366" s="76"/>
      <c r="CY366" s="76"/>
      <c r="CZ366" s="76"/>
      <c r="DA366" s="76"/>
      <c r="DB366" s="76"/>
      <c r="DC366" s="76"/>
      <c r="DD366" s="76"/>
      <c r="DE366" s="76"/>
      <c r="DF366" s="76"/>
      <c r="DG366" s="76"/>
      <c r="DH366" s="76"/>
      <c r="DI366" s="76"/>
      <c r="DJ366" s="76"/>
      <c r="DK366" s="76"/>
      <c r="DL366" s="76"/>
      <c r="DM366" s="76"/>
      <c r="DN366" s="76"/>
      <c r="DO366" s="76"/>
    </row>
    <row r="367" spans="17:119">
      <c r="Q367"/>
      <c r="R367"/>
      <c r="S367"/>
      <c r="T367"/>
      <c r="U367"/>
      <c r="V367"/>
      <c r="AT367" s="76"/>
      <c r="AU367" s="76"/>
      <c r="AV367" s="76"/>
      <c r="AW367" s="76"/>
      <c r="AX367" s="76"/>
      <c r="AY367" s="76"/>
      <c r="AZ367" s="76"/>
      <c r="BA367" s="76"/>
      <c r="BB367" s="76"/>
      <c r="BC367" s="76"/>
      <c r="BD367" s="76"/>
      <c r="BE367" s="76"/>
      <c r="BF367" s="76"/>
      <c r="BG367" s="76"/>
      <c r="BH367" s="76"/>
      <c r="BI367" s="76"/>
      <c r="BJ367" s="76"/>
      <c r="BK367" s="76"/>
      <c r="BL367" s="76"/>
      <c r="BM367" s="76"/>
      <c r="BN367" s="76"/>
      <c r="BO367" s="76"/>
      <c r="BP367" s="76"/>
      <c r="BQ367" s="76"/>
      <c r="BR367" s="76"/>
      <c r="BS367" s="76"/>
      <c r="BT367" s="76"/>
      <c r="BU367" s="76"/>
      <c r="BV367" s="76"/>
      <c r="BW367" s="76"/>
      <c r="BX367" s="76"/>
      <c r="BY367" s="76"/>
      <c r="BZ367" s="76"/>
      <c r="CA367" s="76"/>
      <c r="CB367" s="76"/>
      <c r="CC367" s="76"/>
      <c r="CD367" s="76"/>
      <c r="CE367" s="76"/>
      <c r="CF367" s="76"/>
      <c r="CG367" s="76"/>
      <c r="CH367" s="76"/>
      <c r="CI367" s="76"/>
      <c r="CJ367" s="76"/>
      <c r="CK367" s="76"/>
      <c r="CL367" s="76"/>
      <c r="CM367" s="76"/>
      <c r="CN367" s="76"/>
      <c r="CO367" s="76"/>
      <c r="CP367" s="76"/>
      <c r="CQ367" s="76"/>
      <c r="CR367" s="76"/>
      <c r="CS367" s="76"/>
      <c r="CT367" s="76"/>
      <c r="CU367" s="76"/>
      <c r="CV367" s="76"/>
      <c r="CW367" s="76"/>
      <c r="CX367" s="76"/>
      <c r="CY367" s="76"/>
      <c r="CZ367" s="76"/>
      <c r="DA367" s="76"/>
      <c r="DB367" s="76"/>
      <c r="DC367" s="76"/>
      <c r="DD367" s="76"/>
      <c r="DE367" s="76"/>
      <c r="DF367" s="76"/>
      <c r="DG367" s="76"/>
      <c r="DH367" s="76"/>
      <c r="DI367" s="76"/>
      <c r="DJ367" s="76"/>
      <c r="DK367" s="76"/>
      <c r="DL367" s="76"/>
      <c r="DM367" s="76"/>
      <c r="DN367" s="76"/>
      <c r="DO367" s="76"/>
    </row>
    <row r="368" spans="17:119">
      <c r="Q368"/>
      <c r="R368"/>
      <c r="S368"/>
      <c r="T368"/>
      <c r="U368"/>
      <c r="V368"/>
      <c r="AT368" s="76"/>
      <c r="AU368" s="76"/>
      <c r="AV368" s="76"/>
      <c r="AW368" s="76"/>
      <c r="AX368" s="76"/>
      <c r="AY368" s="76"/>
      <c r="AZ368" s="76"/>
      <c r="BA368" s="76"/>
      <c r="BB368" s="76"/>
      <c r="BC368" s="76"/>
      <c r="BD368" s="76"/>
      <c r="BE368" s="76"/>
      <c r="BF368" s="76"/>
      <c r="BG368" s="76"/>
      <c r="BH368" s="76"/>
      <c r="BI368" s="76"/>
      <c r="BJ368" s="76"/>
      <c r="BK368" s="76"/>
      <c r="BL368" s="76"/>
      <c r="BM368" s="76"/>
      <c r="BN368" s="76"/>
      <c r="BO368" s="76"/>
      <c r="BP368" s="76"/>
      <c r="BQ368" s="76"/>
      <c r="BR368" s="76"/>
      <c r="BS368" s="76"/>
      <c r="BT368" s="76"/>
      <c r="BU368" s="76"/>
      <c r="BV368" s="76"/>
      <c r="BW368" s="76"/>
      <c r="BX368" s="76"/>
      <c r="BY368" s="76"/>
      <c r="BZ368" s="76"/>
      <c r="CA368" s="76"/>
      <c r="CB368" s="76"/>
      <c r="CC368" s="76"/>
      <c r="CD368" s="76"/>
      <c r="CE368" s="76"/>
      <c r="CF368" s="76"/>
      <c r="CG368" s="76"/>
      <c r="CH368" s="76"/>
      <c r="CI368" s="76"/>
      <c r="CJ368" s="76"/>
      <c r="CK368" s="76"/>
      <c r="CL368" s="76"/>
      <c r="CM368" s="76"/>
      <c r="CN368" s="76"/>
      <c r="CO368" s="76"/>
      <c r="CP368" s="76"/>
      <c r="CQ368" s="76"/>
      <c r="CR368" s="76"/>
      <c r="CS368" s="76"/>
      <c r="CT368" s="76"/>
      <c r="CU368" s="76"/>
      <c r="CV368" s="76"/>
      <c r="CW368" s="76"/>
      <c r="CX368" s="76"/>
      <c r="CY368" s="76"/>
      <c r="CZ368" s="76"/>
      <c r="DA368" s="76"/>
      <c r="DB368" s="76"/>
      <c r="DC368" s="76"/>
      <c r="DD368" s="76"/>
      <c r="DE368" s="76"/>
      <c r="DF368" s="76"/>
      <c r="DG368" s="76"/>
      <c r="DH368" s="76"/>
      <c r="DI368" s="76"/>
      <c r="DJ368" s="76"/>
      <c r="DK368" s="76"/>
      <c r="DL368" s="76"/>
      <c r="DM368" s="76"/>
      <c r="DN368" s="76"/>
      <c r="DO368" s="76"/>
    </row>
    <row r="369" spans="17:119">
      <c r="Q369"/>
      <c r="R369"/>
      <c r="S369"/>
      <c r="T369"/>
      <c r="U369"/>
      <c r="V369"/>
      <c r="AT369" s="76"/>
      <c r="AU369" s="76"/>
      <c r="AV369" s="76"/>
      <c r="AW369" s="76"/>
      <c r="AX369" s="76"/>
      <c r="AY369" s="76"/>
      <c r="AZ369" s="76"/>
      <c r="BA369" s="76"/>
      <c r="BB369" s="76"/>
      <c r="BC369" s="76"/>
      <c r="BD369" s="76"/>
      <c r="BE369" s="76"/>
      <c r="BF369" s="76"/>
      <c r="BG369" s="76"/>
      <c r="BH369" s="76"/>
      <c r="BI369" s="76"/>
      <c r="BJ369" s="76"/>
      <c r="BK369" s="76"/>
      <c r="BL369" s="76"/>
      <c r="BM369" s="76"/>
      <c r="BN369" s="76"/>
      <c r="BO369" s="76"/>
      <c r="BP369" s="76"/>
      <c r="BQ369" s="76"/>
      <c r="BR369" s="76"/>
      <c r="BS369" s="76"/>
      <c r="BT369" s="76"/>
      <c r="BU369" s="76"/>
      <c r="BV369" s="76"/>
      <c r="BW369" s="76"/>
      <c r="BX369" s="76"/>
      <c r="BY369" s="76"/>
      <c r="BZ369" s="76"/>
      <c r="CA369" s="76"/>
      <c r="CB369" s="76"/>
      <c r="CC369" s="76"/>
      <c r="CD369" s="76"/>
      <c r="CE369" s="76"/>
      <c r="CF369" s="76"/>
      <c r="CG369" s="76"/>
      <c r="CH369" s="76"/>
      <c r="CI369" s="76"/>
      <c r="CJ369" s="76"/>
      <c r="CK369" s="76"/>
      <c r="CL369" s="76"/>
      <c r="CM369" s="76"/>
      <c r="CN369" s="76"/>
      <c r="CO369" s="76"/>
      <c r="CP369" s="76"/>
      <c r="CQ369" s="76"/>
      <c r="CR369" s="76"/>
      <c r="CS369" s="76"/>
      <c r="CT369" s="76"/>
      <c r="CU369" s="76"/>
      <c r="CV369" s="76"/>
      <c r="CW369" s="76"/>
      <c r="CX369" s="76"/>
      <c r="CY369" s="76"/>
      <c r="CZ369" s="76"/>
      <c r="DA369" s="76"/>
      <c r="DB369" s="76"/>
      <c r="DC369" s="76"/>
      <c r="DD369" s="76"/>
      <c r="DE369" s="76"/>
      <c r="DF369" s="76"/>
      <c r="DG369" s="76"/>
      <c r="DH369" s="76"/>
      <c r="DI369" s="76"/>
      <c r="DJ369" s="76"/>
      <c r="DK369" s="76"/>
      <c r="DL369" s="76"/>
      <c r="DM369" s="76"/>
      <c r="DN369" s="76"/>
      <c r="DO369" s="76"/>
    </row>
    <row r="370" spans="17:119">
      <c r="Q370"/>
      <c r="R370"/>
      <c r="S370"/>
      <c r="T370"/>
      <c r="U370"/>
      <c r="V370"/>
      <c r="AT370" s="76"/>
      <c r="AU370" s="76"/>
      <c r="AV370" s="76"/>
      <c r="AW370" s="76"/>
      <c r="AX370" s="76"/>
      <c r="AY370" s="76"/>
      <c r="AZ370" s="76"/>
      <c r="BA370" s="76"/>
      <c r="BB370" s="76"/>
      <c r="BC370" s="76"/>
      <c r="BD370" s="76"/>
      <c r="BE370" s="76"/>
      <c r="BF370" s="76"/>
      <c r="BG370" s="76"/>
      <c r="BH370" s="76"/>
      <c r="BI370" s="76"/>
      <c r="BJ370" s="76"/>
      <c r="BK370" s="76"/>
      <c r="BL370" s="76"/>
      <c r="BM370" s="76"/>
      <c r="BN370" s="76"/>
      <c r="BO370" s="76"/>
      <c r="BP370" s="76"/>
      <c r="BQ370" s="76"/>
      <c r="BR370" s="76"/>
      <c r="BS370" s="76"/>
      <c r="BT370" s="76"/>
      <c r="BU370" s="76"/>
      <c r="BV370" s="76"/>
      <c r="BW370" s="76"/>
      <c r="BX370" s="76"/>
      <c r="BY370" s="76"/>
      <c r="BZ370" s="76"/>
      <c r="CA370" s="76"/>
      <c r="CB370" s="76"/>
      <c r="CC370" s="76"/>
      <c r="CD370" s="76"/>
      <c r="CE370" s="76"/>
      <c r="CF370" s="76"/>
      <c r="CG370" s="76"/>
      <c r="CH370" s="76"/>
      <c r="CI370" s="76"/>
      <c r="CJ370" s="76"/>
      <c r="CK370" s="76"/>
      <c r="CL370" s="76"/>
      <c r="CM370" s="76"/>
      <c r="CN370" s="76"/>
      <c r="CO370" s="76"/>
      <c r="CP370" s="76"/>
      <c r="CQ370" s="76"/>
      <c r="CR370" s="76"/>
      <c r="CS370" s="76"/>
      <c r="CT370" s="76"/>
      <c r="CU370" s="76"/>
      <c r="CV370" s="76"/>
      <c r="CW370" s="76"/>
      <c r="CX370" s="76"/>
      <c r="CY370" s="76"/>
      <c r="CZ370" s="76"/>
      <c r="DA370" s="76"/>
      <c r="DB370" s="76"/>
      <c r="DC370" s="76"/>
      <c r="DD370" s="76"/>
      <c r="DE370" s="76"/>
      <c r="DF370" s="76"/>
      <c r="DG370" s="76"/>
      <c r="DH370" s="76"/>
      <c r="DI370" s="76"/>
      <c r="DJ370" s="76"/>
      <c r="DK370" s="76"/>
      <c r="DL370" s="76"/>
      <c r="DM370" s="76"/>
      <c r="DN370" s="76"/>
      <c r="DO370" s="76"/>
    </row>
    <row r="371" spans="17:119">
      <c r="Q371"/>
      <c r="R371"/>
      <c r="S371"/>
      <c r="T371"/>
      <c r="U371"/>
      <c r="V371"/>
      <c r="AT371" s="76"/>
      <c r="AU371" s="76"/>
      <c r="AV371" s="76"/>
      <c r="AW371" s="76"/>
      <c r="AX371" s="76"/>
      <c r="AY371" s="76"/>
      <c r="AZ371" s="76"/>
      <c r="BA371" s="76"/>
      <c r="BB371" s="76"/>
      <c r="BC371" s="76"/>
      <c r="BD371" s="76"/>
      <c r="BE371" s="76"/>
      <c r="BF371" s="76"/>
      <c r="BG371" s="76"/>
      <c r="BH371" s="76"/>
      <c r="BI371" s="76"/>
      <c r="BJ371" s="76"/>
      <c r="BK371" s="76"/>
      <c r="BL371" s="76"/>
      <c r="BM371" s="76"/>
      <c r="BN371" s="76"/>
      <c r="BO371" s="76"/>
      <c r="BP371" s="76"/>
      <c r="BQ371" s="76"/>
      <c r="BR371" s="76"/>
      <c r="BS371" s="76"/>
      <c r="BT371" s="76"/>
      <c r="BU371" s="76"/>
      <c r="BV371" s="76"/>
      <c r="BW371" s="76"/>
      <c r="BX371" s="76"/>
      <c r="BY371" s="76"/>
      <c r="BZ371" s="76"/>
      <c r="CA371" s="76"/>
      <c r="CB371" s="76"/>
      <c r="CC371" s="76"/>
      <c r="CD371" s="76"/>
      <c r="CE371" s="76"/>
      <c r="CF371" s="76"/>
      <c r="CG371" s="76"/>
      <c r="CH371" s="76"/>
      <c r="CI371" s="76"/>
      <c r="CJ371" s="76"/>
      <c r="CK371" s="76"/>
      <c r="CL371" s="76"/>
      <c r="CM371" s="76"/>
      <c r="CN371" s="76"/>
      <c r="CO371" s="76"/>
      <c r="CP371" s="76"/>
      <c r="CQ371" s="76"/>
      <c r="CR371" s="76"/>
      <c r="CS371" s="76"/>
      <c r="CT371" s="76"/>
      <c r="CU371" s="76"/>
      <c r="CV371" s="76"/>
      <c r="CW371" s="76"/>
      <c r="CX371" s="76"/>
      <c r="CY371" s="76"/>
      <c r="CZ371" s="76"/>
      <c r="DA371" s="76"/>
      <c r="DB371" s="76"/>
      <c r="DC371" s="76"/>
      <c r="DD371" s="76"/>
      <c r="DE371" s="76"/>
      <c r="DF371" s="76"/>
      <c r="DG371" s="76"/>
      <c r="DH371" s="76"/>
      <c r="DI371" s="76"/>
      <c r="DJ371" s="76"/>
      <c r="DK371" s="76"/>
      <c r="DL371" s="76"/>
      <c r="DM371" s="76"/>
      <c r="DN371" s="76"/>
      <c r="DO371" s="76"/>
    </row>
    <row r="372" spans="17:119">
      <c r="Q372"/>
      <c r="R372"/>
      <c r="S372"/>
      <c r="T372"/>
      <c r="U372"/>
      <c r="V372"/>
      <c r="AT372" s="76"/>
      <c r="AU372" s="76"/>
      <c r="AV372" s="76"/>
      <c r="AW372" s="76"/>
      <c r="AX372" s="76"/>
      <c r="AY372" s="76"/>
      <c r="AZ372" s="76"/>
      <c r="BA372" s="76"/>
      <c r="BB372" s="76"/>
      <c r="BC372" s="76"/>
      <c r="BD372" s="76"/>
      <c r="BE372" s="76"/>
      <c r="BF372" s="76"/>
      <c r="BG372" s="76"/>
      <c r="BH372" s="76"/>
      <c r="BI372" s="76"/>
      <c r="BJ372" s="76"/>
      <c r="BK372" s="76"/>
      <c r="BL372" s="76"/>
      <c r="BM372" s="76"/>
      <c r="BN372" s="76"/>
      <c r="BO372" s="76"/>
      <c r="BP372" s="76"/>
      <c r="BQ372" s="76"/>
      <c r="BR372" s="76"/>
      <c r="BS372" s="76"/>
      <c r="BT372" s="76"/>
      <c r="BU372" s="76"/>
      <c r="BV372" s="76"/>
      <c r="BW372" s="76"/>
      <c r="BX372" s="76"/>
      <c r="BY372" s="76"/>
      <c r="BZ372" s="76"/>
      <c r="CA372" s="76"/>
      <c r="CB372" s="76"/>
      <c r="CC372" s="76"/>
      <c r="CD372" s="76"/>
      <c r="CE372" s="76"/>
      <c r="CF372" s="76"/>
      <c r="CG372" s="76"/>
      <c r="CH372" s="76"/>
      <c r="CI372" s="76"/>
      <c r="CJ372" s="76"/>
      <c r="CK372" s="76"/>
      <c r="CL372" s="76"/>
      <c r="CM372" s="76"/>
      <c r="CN372" s="76"/>
      <c r="CO372" s="76"/>
      <c r="CP372" s="76"/>
      <c r="CQ372" s="76"/>
      <c r="CR372" s="76"/>
      <c r="CS372" s="76"/>
      <c r="CT372" s="76"/>
      <c r="CU372" s="76"/>
      <c r="CV372" s="76"/>
      <c r="CW372" s="76"/>
      <c r="CX372" s="76"/>
      <c r="CY372" s="76"/>
      <c r="CZ372" s="76"/>
      <c r="DA372" s="76"/>
      <c r="DB372" s="76"/>
      <c r="DC372" s="76"/>
      <c r="DD372" s="76"/>
      <c r="DE372" s="76"/>
      <c r="DF372" s="76"/>
      <c r="DG372" s="76"/>
      <c r="DH372" s="76"/>
      <c r="DI372" s="76"/>
      <c r="DJ372" s="76"/>
      <c r="DK372" s="76"/>
      <c r="DL372" s="76"/>
      <c r="DM372" s="76"/>
      <c r="DN372" s="76"/>
      <c r="DO372" s="76"/>
    </row>
    <row r="373" spans="17:119">
      <c r="Q373"/>
      <c r="R373"/>
      <c r="S373"/>
      <c r="T373"/>
      <c r="U373"/>
      <c r="V373"/>
      <c r="AT373" s="76"/>
      <c r="AU373" s="76"/>
      <c r="AV373" s="76"/>
      <c r="AW373" s="76"/>
      <c r="AX373" s="76"/>
      <c r="AY373" s="76"/>
      <c r="AZ373" s="76"/>
      <c r="BA373" s="76"/>
      <c r="BB373" s="76"/>
      <c r="BC373" s="76"/>
      <c r="BD373" s="76"/>
      <c r="BE373" s="76"/>
      <c r="BF373" s="76"/>
      <c r="BG373" s="76"/>
      <c r="BH373" s="76"/>
      <c r="BI373" s="76"/>
      <c r="BJ373" s="76"/>
      <c r="BK373" s="76"/>
      <c r="BL373" s="76"/>
      <c r="BM373" s="76"/>
      <c r="BN373" s="76"/>
      <c r="BO373" s="76"/>
      <c r="BP373" s="76"/>
      <c r="BQ373" s="76"/>
      <c r="BR373" s="76"/>
      <c r="BS373" s="76"/>
      <c r="BT373" s="76"/>
      <c r="BU373" s="76"/>
      <c r="BV373" s="76"/>
      <c r="BW373" s="76"/>
      <c r="BX373" s="76"/>
      <c r="BY373" s="76"/>
      <c r="BZ373" s="76"/>
      <c r="CA373" s="76"/>
      <c r="CB373" s="76"/>
      <c r="CC373" s="76"/>
      <c r="CD373" s="76"/>
      <c r="CE373" s="76"/>
      <c r="CF373" s="76"/>
      <c r="CG373" s="76"/>
      <c r="CH373" s="76"/>
      <c r="CI373" s="76"/>
      <c r="CJ373" s="76"/>
      <c r="CK373" s="76"/>
      <c r="CL373" s="76"/>
      <c r="CM373" s="76"/>
      <c r="CN373" s="76"/>
      <c r="CO373" s="76"/>
      <c r="CP373" s="76"/>
      <c r="CQ373" s="76"/>
      <c r="CR373" s="76"/>
      <c r="CS373" s="76"/>
      <c r="CT373" s="76"/>
      <c r="CU373" s="76"/>
      <c r="CV373" s="76"/>
      <c r="CW373" s="76"/>
      <c r="CX373" s="76"/>
      <c r="CY373" s="76"/>
      <c r="CZ373" s="76"/>
      <c r="DA373" s="76"/>
      <c r="DB373" s="76"/>
      <c r="DC373" s="76"/>
      <c r="DD373" s="76"/>
      <c r="DE373" s="76"/>
      <c r="DF373" s="76"/>
      <c r="DG373" s="76"/>
      <c r="DH373" s="76"/>
      <c r="DI373" s="76"/>
      <c r="DJ373" s="76"/>
      <c r="DK373" s="76"/>
      <c r="DL373" s="76"/>
      <c r="DM373" s="76"/>
      <c r="DN373" s="76"/>
      <c r="DO373" s="76"/>
    </row>
    <row r="374" spans="17:119">
      <c r="Q374"/>
      <c r="R374"/>
      <c r="S374"/>
      <c r="T374"/>
      <c r="U374"/>
      <c r="V374"/>
      <c r="AT374" s="76"/>
      <c r="AU374" s="76"/>
      <c r="AV374" s="76"/>
      <c r="AW374" s="76"/>
      <c r="AX374" s="76"/>
      <c r="AY374" s="76"/>
      <c r="AZ374" s="76"/>
      <c r="BA374" s="76"/>
      <c r="BB374" s="76"/>
      <c r="BC374" s="76"/>
      <c r="BD374" s="76"/>
      <c r="BE374" s="76"/>
      <c r="BF374" s="76"/>
      <c r="BG374" s="76"/>
      <c r="BH374" s="76"/>
      <c r="BI374" s="76"/>
      <c r="BJ374" s="76"/>
      <c r="BK374" s="76"/>
      <c r="BL374" s="76"/>
      <c r="BM374" s="76"/>
      <c r="BN374" s="76"/>
      <c r="BO374" s="76"/>
      <c r="BP374" s="76"/>
      <c r="BQ374" s="76"/>
      <c r="BR374" s="76"/>
      <c r="BS374" s="76"/>
      <c r="BT374" s="76"/>
      <c r="BU374" s="76"/>
      <c r="BV374" s="76"/>
      <c r="BW374" s="76"/>
      <c r="BX374" s="76"/>
      <c r="BY374" s="76"/>
      <c r="BZ374" s="76"/>
      <c r="CA374" s="76"/>
      <c r="CB374" s="76"/>
      <c r="CC374" s="76"/>
      <c r="CD374" s="76"/>
      <c r="CE374" s="76"/>
      <c r="CF374" s="76"/>
      <c r="CG374" s="76"/>
      <c r="CH374" s="76"/>
      <c r="CI374" s="76"/>
      <c r="CJ374" s="76"/>
      <c r="CK374" s="76"/>
      <c r="CL374" s="76"/>
      <c r="CM374" s="76"/>
      <c r="CN374" s="76"/>
      <c r="CO374" s="76"/>
      <c r="CP374" s="76"/>
      <c r="CQ374" s="76"/>
      <c r="CR374" s="76"/>
      <c r="CS374" s="76"/>
      <c r="CT374" s="76"/>
      <c r="CU374" s="76"/>
      <c r="CV374" s="76"/>
      <c r="CW374" s="76"/>
      <c r="CX374" s="76"/>
      <c r="CY374" s="76"/>
      <c r="CZ374" s="76"/>
      <c r="DA374" s="76"/>
      <c r="DB374" s="76"/>
      <c r="DC374" s="76"/>
      <c r="DD374" s="76"/>
      <c r="DE374" s="76"/>
      <c r="DF374" s="76"/>
      <c r="DG374" s="76"/>
      <c r="DH374" s="76"/>
      <c r="DI374" s="76"/>
      <c r="DJ374" s="76"/>
      <c r="DK374" s="76"/>
      <c r="DL374" s="76"/>
      <c r="DM374" s="76"/>
      <c r="DN374" s="76"/>
      <c r="DO374" s="76"/>
    </row>
    <row r="375" spans="17:119">
      <c r="Q375"/>
      <c r="R375"/>
      <c r="S375"/>
      <c r="T375"/>
      <c r="U375"/>
      <c r="V375"/>
      <c r="AT375" s="76"/>
      <c r="AU375" s="76"/>
      <c r="AV375" s="76"/>
      <c r="AW375" s="76"/>
      <c r="AX375" s="76"/>
      <c r="AY375" s="76"/>
      <c r="AZ375" s="76"/>
      <c r="BA375" s="76"/>
      <c r="BB375" s="76"/>
      <c r="BC375" s="76"/>
      <c r="BD375" s="76"/>
      <c r="BE375" s="76"/>
      <c r="BF375" s="76"/>
      <c r="BG375" s="76"/>
      <c r="BH375" s="76"/>
      <c r="BI375" s="76"/>
      <c r="BJ375" s="76"/>
      <c r="BK375" s="76"/>
      <c r="BL375" s="76"/>
      <c r="BM375" s="76"/>
      <c r="BN375" s="76"/>
      <c r="BO375" s="76"/>
      <c r="BP375" s="76"/>
      <c r="BQ375" s="76"/>
      <c r="BR375" s="76"/>
      <c r="BS375" s="76"/>
      <c r="BT375" s="76"/>
      <c r="BU375" s="76"/>
      <c r="BV375" s="76"/>
      <c r="BW375" s="76"/>
      <c r="BX375" s="76"/>
      <c r="BY375" s="76"/>
      <c r="BZ375" s="76"/>
      <c r="CA375" s="76"/>
      <c r="CB375" s="76"/>
      <c r="CC375" s="76"/>
      <c r="CD375" s="76"/>
      <c r="CE375" s="76"/>
      <c r="CF375" s="76"/>
      <c r="CG375" s="76"/>
      <c r="CH375" s="76"/>
      <c r="CI375" s="76"/>
      <c r="CJ375" s="76"/>
      <c r="CK375" s="76"/>
      <c r="CL375" s="76"/>
      <c r="CM375" s="76"/>
      <c r="CN375" s="76"/>
      <c r="CO375" s="76"/>
      <c r="CP375" s="76"/>
      <c r="CQ375" s="76"/>
      <c r="CR375" s="76"/>
      <c r="CS375" s="76"/>
      <c r="CT375" s="76"/>
      <c r="CU375" s="76"/>
      <c r="CV375" s="76"/>
      <c r="CW375" s="76"/>
      <c r="CX375" s="76"/>
      <c r="CY375" s="76"/>
      <c r="CZ375" s="76"/>
      <c r="DA375" s="76"/>
      <c r="DB375" s="76"/>
      <c r="DC375" s="76"/>
      <c r="DD375" s="76"/>
      <c r="DE375" s="76"/>
      <c r="DF375" s="76"/>
      <c r="DG375" s="76"/>
      <c r="DH375" s="76"/>
      <c r="DI375" s="76"/>
      <c r="DJ375" s="76"/>
      <c r="DK375" s="76"/>
      <c r="DL375" s="76"/>
      <c r="DM375" s="76"/>
      <c r="DN375" s="76"/>
      <c r="DO375" s="76"/>
    </row>
    <row r="376" spans="17:119">
      <c r="Q376"/>
      <c r="R376"/>
      <c r="S376"/>
      <c r="T376"/>
      <c r="U376"/>
      <c r="V376"/>
      <c r="AT376" s="76"/>
      <c r="AU376" s="76"/>
      <c r="AV376" s="76"/>
      <c r="AW376" s="76"/>
      <c r="AX376" s="76"/>
      <c r="AY376" s="76"/>
      <c r="AZ376" s="76"/>
      <c r="BA376" s="76"/>
      <c r="BB376" s="76"/>
      <c r="BC376" s="76"/>
      <c r="BD376" s="76"/>
      <c r="BE376" s="76"/>
      <c r="BF376" s="76"/>
      <c r="BG376" s="76"/>
      <c r="BH376" s="76"/>
      <c r="BI376" s="76"/>
      <c r="BJ376" s="76"/>
      <c r="BK376" s="76"/>
      <c r="BL376" s="76"/>
      <c r="BM376" s="76"/>
      <c r="BN376" s="76"/>
      <c r="BO376" s="76"/>
      <c r="BP376" s="76"/>
      <c r="BQ376" s="76"/>
      <c r="BR376" s="76"/>
      <c r="BS376" s="76"/>
      <c r="BT376" s="76"/>
      <c r="BU376" s="76"/>
      <c r="BV376" s="76"/>
      <c r="BW376" s="76"/>
      <c r="BX376" s="76"/>
      <c r="BY376" s="76"/>
      <c r="BZ376" s="76"/>
      <c r="CA376" s="76"/>
      <c r="CB376" s="76"/>
      <c r="CC376" s="76"/>
      <c r="CD376" s="76"/>
      <c r="CE376" s="76"/>
      <c r="CF376" s="76"/>
      <c r="CG376" s="76"/>
      <c r="CH376" s="76"/>
      <c r="CI376" s="76"/>
      <c r="CJ376" s="76"/>
      <c r="CK376" s="76"/>
      <c r="CL376" s="76"/>
      <c r="CM376" s="76"/>
      <c r="CN376" s="76"/>
      <c r="CO376" s="76"/>
      <c r="CP376" s="76"/>
      <c r="CQ376" s="76"/>
      <c r="CR376" s="76"/>
      <c r="CS376" s="76"/>
      <c r="CT376" s="76"/>
      <c r="CU376" s="76"/>
      <c r="CV376" s="76"/>
      <c r="CW376" s="76"/>
      <c r="CX376" s="76"/>
      <c r="CY376" s="76"/>
      <c r="CZ376" s="76"/>
      <c r="DA376" s="76"/>
      <c r="DB376" s="76"/>
      <c r="DC376" s="76"/>
      <c r="DD376" s="76"/>
      <c r="DE376" s="76"/>
      <c r="DF376" s="76"/>
      <c r="DG376" s="76"/>
      <c r="DH376" s="76"/>
      <c r="DI376" s="76"/>
      <c r="DJ376" s="76"/>
      <c r="DK376" s="76"/>
      <c r="DL376" s="76"/>
      <c r="DM376" s="76"/>
      <c r="DN376" s="76"/>
      <c r="DO376" s="76"/>
    </row>
    <row r="377" spans="17:119">
      <c r="Q377"/>
      <c r="R377"/>
      <c r="S377"/>
      <c r="T377"/>
      <c r="U377"/>
      <c r="V377"/>
      <c r="AT377" s="76"/>
      <c r="AU377" s="76"/>
      <c r="AV377" s="76"/>
      <c r="AW377" s="76"/>
      <c r="AX377" s="76"/>
      <c r="AY377" s="76"/>
      <c r="AZ377" s="76"/>
      <c r="BA377" s="76"/>
      <c r="BB377" s="76"/>
      <c r="BC377" s="76"/>
      <c r="BD377" s="76"/>
      <c r="BE377" s="76"/>
      <c r="BF377" s="76"/>
      <c r="BG377" s="76"/>
      <c r="BH377" s="76"/>
      <c r="BI377" s="76"/>
      <c r="BJ377" s="76"/>
      <c r="BK377" s="76"/>
      <c r="BL377" s="76"/>
      <c r="BM377" s="76"/>
      <c r="BN377" s="76"/>
      <c r="BO377" s="76"/>
      <c r="BP377" s="76"/>
      <c r="BQ377" s="76"/>
      <c r="BR377" s="76"/>
      <c r="BS377" s="76"/>
      <c r="BT377" s="76"/>
      <c r="BU377" s="76"/>
      <c r="BV377" s="76"/>
      <c r="BW377" s="76"/>
      <c r="BX377" s="76"/>
      <c r="BY377" s="76"/>
      <c r="BZ377" s="76"/>
      <c r="CA377" s="76"/>
      <c r="CB377" s="76"/>
      <c r="CC377" s="76"/>
      <c r="CD377" s="76"/>
      <c r="CE377" s="76"/>
      <c r="CF377" s="76"/>
      <c r="CG377" s="76"/>
      <c r="CH377" s="76"/>
      <c r="CI377" s="76"/>
      <c r="CJ377" s="76"/>
      <c r="CK377" s="76"/>
      <c r="CL377" s="76"/>
      <c r="CM377" s="76"/>
      <c r="CN377" s="76"/>
      <c r="CO377" s="76"/>
      <c r="CP377" s="76"/>
      <c r="CQ377" s="76"/>
      <c r="CR377" s="76"/>
      <c r="CS377" s="76"/>
      <c r="CT377" s="76"/>
      <c r="CU377" s="76"/>
      <c r="CV377" s="76"/>
      <c r="CW377" s="76"/>
      <c r="CX377" s="76"/>
      <c r="CY377" s="76"/>
      <c r="CZ377" s="76"/>
      <c r="DA377" s="76"/>
      <c r="DB377" s="76"/>
      <c r="DC377" s="76"/>
      <c r="DD377" s="76"/>
      <c r="DE377" s="76"/>
      <c r="DF377" s="76"/>
      <c r="DG377" s="76"/>
      <c r="DH377" s="76"/>
      <c r="DI377" s="76"/>
      <c r="DJ377" s="76"/>
      <c r="DK377" s="76"/>
      <c r="DL377" s="76"/>
      <c r="DM377" s="76"/>
      <c r="DN377" s="76"/>
      <c r="DO377" s="76"/>
    </row>
    <row r="378" spans="17:119">
      <c r="Q378"/>
      <c r="R378"/>
      <c r="S378"/>
      <c r="T378"/>
      <c r="U378"/>
      <c r="V378"/>
      <c r="AT378" s="76"/>
      <c r="AU378" s="76"/>
      <c r="AV378" s="76"/>
      <c r="AW378" s="76"/>
      <c r="AX378" s="76"/>
      <c r="AY378" s="76"/>
      <c r="AZ378" s="76"/>
      <c r="BA378" s="76"/>
      <c r="BB378" s="76"/>
      <c r="BC378" s="76"/>
      <c r="BD378" s="76"/>
      <c r="BE378" s="76"/>
      <c r="BF378" s="76"/>
      <c r="BG378" s="76"/>
      <c r="BH378" s="76"/>
      <c r="BI378" s="76"/>
      <c r="BJ378" s="76"/>
      <c r="BK378" s="76"/>
      <c r="BL378" s="76"/>
      <c r="BM378" s="76"/>
      <c r="BN378" s="76"/>
      <c r="BO378" s="76"/>
      <c r="BP378" s="76"/>
      <c r="BQ378" s="76"/>
      <c r="BR378" s="76"/>
      <c r="BS378" s="76"/>
      <c r="BT378" s="76"/>
      <c r="BU378" s="76"/>
      <c r="BV378" s="76"/>
      <c r="BW378" s="76"/>
      <c r="BX378" s="76"/>
      <c r="BY378" s="76"/>
      <c r="BZ378" s="76"/>
      <c r="CA378" s="76"/>
      <c r="CB378" s="76"/>
      <c r="CC378" s="76"/>
      <c r="CD378" s="76"/>
      <c r="CE378" s="76"/>
      <c r="CF378" s="76"/>
      <c r="CG378" s="76"/>
      <c r="CH378" s="76"/>
      <c r="CI378" s="76"/>
      <c r="CJ378" s="76"/>
      <c r="CK378" s="76"/>
      <c r="CL378" s="76"/>
      <c r="CM378" s="76"/>
      <c r="CN378" s="76"/>
      <c r="CO378" s="76"/>
      <c r="CP378" s="76"/>
      <c r="CQ378" s="76"/>
      <c r="CR378" s="76"/>
      <c r="CS378" s="76"/>
      <c r="CT378" s="76"/>
      <c r="CU378" s="76"/>
      <c r="CV378" s="76"/>
      <c r="CW378" s="76"/>
      <c r="CX378" s="76"/>
      <c r="CY378" s="76"/>
      <c r="CZ378" s="76"/>
      <c r="DA378" s="76"/>
      <c r="DB378" s="76"/>
      <c r="DC378" s="76"/>
      <c r="DD378" s="76"/>
      <c r="DE378" s="76"/>
      <c r="DF378" s="76"/>
      <c r="DG378" s="76"/>
      <c r="DH378" s="76"/>
      <c r="DI378" s="76"/>
      <c r="DJ378" s="76"/>
      <c r="DK378" s="76"/>
      <c r="DL378" s="76"/>
      <c r="DM378" s="76"/>
      <c r="DN378" s="76"/>
      <c r="DO378" s="76"/>
    </row>
    <row r="379" spans="17:119">
      <c r="Q379"/>
      <c r="R379"/>
      <c r="S379"/>
      <c r="T379"/>
      <c r="U379"/>
      <c r="V379"/>
      <c r="AT379" s="76"/>
      <c r="AU379" s="76"/>
      <c r="AV379" s="76"/>
      <c r="AW379" s="76"/>
      <c r="AX379" s="76"/>
      <c r="AY379" s="76"/>
      <c r="AZ379" s="76"/>
      <c r="BA379" s="76"/>
      <c r="BB379" s="76"/>
      <c r="BC379" s="76"/>
      <c r="BD379" s="76"/>
      <c r="BE379" s="76"/>
      <c r="BF379" s="76"/>
      <c r="BG379" s="76"/>
      <c r="BH379" s="76"/>
      <c r="BI379" s="76"/>
      <c r="BJ379" s="76"/>
      <c r="BK379" s="76"/>
      <c r="BL379" s="76"/>
      <c r="BM379" s="76"/>
      <c r="BN379" s="76"/>
      <c r="BO379" s="76"/>
      <c r="BP379" s="76"/>
      <c r="BQ379" s="76"/>
      <c r="BR379" s="76"/>
      <c r="BS379" s="76"/>
      <c r="BT379" s="76"/>
      <c r="BU379" s="76"/>
      <c r="BV379" s="76"/>
      <c r="BW379" s="76"/>
      <c r="BX379" s="76"/>
      <c r="BY379" s="76"/>
      <c r="BZ379" s="76"/>
      <c r="CA379" s="76"/>
      <c r="CB379" s="76"/>
      <c r="CC379" s="76"/>
      <c r="CD379" s="76"/>
      <c r="CE379" s="76"/>
      <c r="CF379" s="76"/>
      <c r="CG379" s="76"/>
      <c r="CH379" s="76"/>
      <c r="CI379" s="76"/>
      <c r="CJ379" s="76"/>
      <c r="CK379" s="76"/>
      <c r="CL379" s="76"/>
      <c r="CM379" s="76"/>
      <c r="CN379" s="76"/>
      <c r="CO379" s="76"/>
      <c r="CP379" s="76"/>
      <c r="CQ379" s="76"/>
      <c r="CR379" s="76"/>
      <c r="CS379" s="76"/>
      <c r="CT379" s="76"/>
      <c r="CU379" s="76"/>
      <c r="CV379" s="76"/>
      <c r="CW379" s="76"/>
      <c r="CX379" s="76"/>
      <c r="CY379" s="76"/>
      <c r="CZ379" s="76"/>
      <c r="DA379" s="76"/>
      <c r="DB379" s="76"/>
      <c r="DC379" s="76"/>
      <c r="DD379" s="76"/>
      <c r="DE379" s="76"/>
      <c r="DF379" s="76"/>
      <c r="DG379" s="76"/>
      <c r="DH379" s="76"/>
      <c r="DI379" s="76"/>
      <c r="DJ379" s="76"/>
      <c r="DK379" s="76"/>
      <c r="DL379" s="76"/>
      <c r="DM379" s="76"/>
      <c r="DN379" s="76"/>
      <c r="DO379" s="76"/>
    </row>
    <row r="380" spans="17:119">
      <c r="Q380"/>
      <c r="R380"/>
      <c r="S380"/>
      <c r="T380"/>
      <c r="U380"/>
      <c r="V380"/>
      <c r="AT380" s="76"/>
      <c r="AU380" s="76"/>
      <c r="AV380" s="76"/>
      <c r="AW380" s="76"/>
      <c r="AX380" s="76"/>
      <c r="AY380" s="76"/>
      <c r="AZ380" s="76"/>
      <c r="BA380" s="76"/>
      <c r="BB380" s="76"/>
      <c r="BC380" s="76"/>
      <c r="BD380" s="76"/>
      <c r="BE380" s="76"/>
      <c r="BF380" s="76"/>
      <c r="BG380" s="76"/>
      <c r="BH380" s="76"/>
      <c r="BI380" s="76"/>
      <c r="BJ380" s="76"/>
      <c r="BK380" s="76"/>
      <c r="BL380" s="76"/>
      <c r="BM380" s="76"/>
      <c r="BN380" s="76"/>
      <c r="BO380" s="76"/>
      <c r="BP380" s="76"/>
      <c r="BQ380" s="76"/>
      <c r="BR380" s="76"/>
      <c r="BS380" s="76"/>
      <c r="BT380" s="76"/>
      <c r="BU380" s="76"/>
      <c r="BV380" s="76"/>
      <c r="BW380" s="76"/>
      <c r="BX380" s="76"/>
      <c r="BY380" s="76"/>
      <c r="BZ380" s="76"/>
      <c r="CA380" s="76"/>
      <c r="CB380" s="76"/>
      <c r="CC380" s="76"/>
      <c r="CD380" s="76"/>
      <c r="CE380" s="76"/>
      <c r="CF380" s="76"/>
      <c r="CG380" s="76"/>
      <c r="CH380" s="76"/>
      <c r="CI380" s="76"/>
      <c r="CJ380" s="76"/>
      <c r="CK380" s="76"/>
      <c r="CL380" s="76"/>
      <c r="CM380" s="76"/>
      <c r="CN380" s="76"/>
      <c r="CO380" s="76"/>
      <c r="CP380" s="76"/>
      <c r="CQ380" s="76"/>
      <c r="CR380" s="76"/>
      <c r="CS380" s="76"/>
      <c r="CT380" s="76"/>
      <c r="CU380" s="76"/>
      <c r="CV380" s="76"/>
      <c r="CW380" s="76"/>
      <c r="CX380" s="76"/>
      <c r="CY380" s="76"/>
      <c r="CZ380" s="76"/>
      <c r="DA380" s="76"/>
      <c r="DB380" s="76"/>
      <c r="DC380" s="76"/>
      <c r="DD380" s="76"/>
      <c r="DE380" s="76"/>
      <c r="DF380" s="76"/>
      <c r="DG380" s="76"/>
      <c r="DH380" s="76"/>
      <c r="DI380" s="76"/>
      <c r="DJ380" s="76"/>
      <c r="DK380" s="76"/>
      <c r="DL380" s="76"/>
      <c r="DM380" s="76"/>
      <c r="DN380" s="76"/>
      <c r="DO380" s="76"/>
    </row>
    <row r="381" spans="17:119">
      <c r="Q381"/>
      <c r="R381"/>
      <c r="S381"/>
      <c r="T381"/>
      <c r="U381"/>
      <c r="V381"/>
      <c r="AT381" s="76"/>
      <c r="AU381" s="76"/>
      <c r="AV381" s="76"/>
      <c r="AW381" s="76"/>
      <c r="AX381" s="76"/>
      <c r="AY381" s="76"/>
      <c r="AZ381" s="76"/>
      <c r="BA381" s="76"/>
      <c r="BB381" s="76"/>
      <c r="BC381" s="76"/>
      <c r="BD381" s="76"/>
      <c r="BE381" s="76"/>
      <c r="BF381" s="76"/>
      <c r="BG381" s="76"/>
      <c r="BH381" s="76"/>
      <c r="BI381" s="76"/>
      <c r="BJ381" s="76"/>
      <c r="BK381" s="76"/>
      <c r="BL381" s="76"/>
      <c r="BM381" s="76"/>
      <c r="BN381" s="76"/>
      <c r="BO381" s="76"/>
      <c r="BP381" s="76"/>
      <c r="BQ381" s="76"/>
      <c r="BR381" s="76"/>
      <c r="BS381" s="76"/>
      <c r="BT381" s="76"/>
      <c r="BU381" s="76"/>
      <c r="BV381" s="76"/>
      <c r="BW381" s="76"/>
      <c r="BX381" s="76"/>
      <c r="BY381" s="76"/>
      <c r="BZ381" s="76"/>
      <c r="CA381" s="76"/>
      <c r="CB381" s="76"/>
      <c r="CC381" s="76"/>
      <c r="CD381" s="76"/>
      <c r="CE381" s="76"/>
      <c r="CF381" s="76"/>
      <c r="CG381" s="76"/>
      <c r="CH381" s="76"/>
      <c r="CI381" s="76"/>
      <c r="CJ381" s="76"/>
      <c r="CK381" s="76"/>
      <c r="CL381" s="76"/>
      <c r="CM381" s="76"/>
      <c r="CN381" s="76"/>
      <c r="CO381" s="76"/>
      <c r="CP381" s="76"/>
      <c r="CQ381" s="76"/>
      <c r="CR381" s="76"/>
      <c r="CS381" s="76"/>
      <c r="CT381" s="76"/>
      <c r="CU381" s="76"/>
      <c r="CV381" s="76"/>
      <c r="CW381" s="76"/>
      <c r="CX381" s="76"/>
      <c r="CY381" s="76"/>
      <c r="CZ381" s="76"/>
      <c r="DA381" s="76"/>
      <c r="DB381" s="76"/>
      <c r="DC381" s="76"/>
      <c r="DD381" s="76"/>
      <c r="DE381" s="76"/>
      <c r="DF381" s="76"/>
      <c r="DG381" s="76"/>
      <c r="DH381" s="76"/>
      <c r="DI381" s="76"/>
      <c r="DJ381" s="76"/>
      <c r="DK381" s="76"/>
      <c r="DL381" s="76"/>
      <c r="DM381" s="76"/>
      <c r="DN381" s="76"/>
      <c r="DO381" s="76"/>
    </row>
    <row r="382" spans="17:119">
      <c r="Q382"/>
      <c r="R382"/>
      <c r="S382"/>
      <c r="T382"/>
      <c r="U382"/>
      <c r="V382"/>
      <c r="AT382" s="76"/>
      <c r="AU382" s="76"/>
      <c r="AV382" s="76"/>
      <c r="AW382" s="76"/>
      <c r="AX382" s="76"/>
      <c r="AY382" s="76"/>
      <c r="AZ382" s="76"/>
      <c r="BA382" s="76"/>
      <c r="BB382" s="76"/>
      <c r="BC382" s="76"/>
      <c r="BD382" s="76"/>
      <c r="BE382" s="76"/>
      <c r="BF382" s="76"/>
      <c r="BG382" s="76"/>
      <c r="BH382" s="76"/>
      <c r="BI382" s="76"/>
      <c r="BJ382" s="76"/>
      <c r="BK382" s="76"/>
      <c r="BL382" s="76"/>
      <c r="BM382" s="76"/>
      <c r="BN382" s="76"/>
      <c r="BO382" s="76"/>
      <c r="BP382" s="76"/>
      <c r="BQ382" s="76"/>
      <c r="BR382" s="76"/>
      <c r="BS382" s="76"/>
      <c r="BT382" s="76"/>
      <c r="BU382" s="76"/>
      <c r="BV382" s="76"/>
      <c r="BW382" s="76"/>
      <c r="BX382" s="76"/>
      <c r="BY382" s="76"/>
      <c r="BZ382" s="76"/>
      <c r="CA382" s="76"/>
      <c r="CB382" s="76"/>
      <c r="CC382" s="76"/>
      <c r="CD382" s="76"/>
      <c r="CE382" s="76"/>
      <c r="CF382" s="76"/>
      <c r="CG382" s="76"/>
      <c r="CH382" s="76"/>
      <c r="CI382" s="76"/>
      <c r="CJ382" s="76"/>
      <c r="CK382" s="76"/>
      <c r="CL382" s="76"/>
      <c r="CM382" s="76"/>
      <c r="CN382" s="76"/>
      <c r="CO382" s="76"/>
      <c r="CP382" s="76"/>
      <c r="CQ382" s="76"/>
      <c r="CR382" s="76"/>
      <c r="CS382" s="76"/>
      <c r="CT382" s="76"/>
      <c r="CU382" s="76"/>
      <c r="CV382" s="76"/>
      <c r="CW382" s="76"/>
      <c r="CX382" s="76"/>
      <c r="CY382" s="76"/>
      <c r="CZ382" s="76"/>
      <c r="DA382" s="76"/>
      <c r="DB382" s="76"/>
      <c r="DC382" s="76"/>
      <c r="DD382" s="76"/>
      <c r="DE382" s="76"/>
      <c r="DF382" s="76"/>
      <c r="DG382" s="76"/>
      <c r="DH382" s="76"/>
      <c r="DI382" s="76"/>
      <c r="DJ382" s="76"/>
      <c r="DK382" s="76"/>
      <c r="DL382" s="76"/>
      <c r="DM382" s="76"/>
      <c r="DN382" s="76"/>
      <c r="DO382" s="76"/>
    </row>
    <row r="383" spans="17:119">
      <c r="Q383"/>
      <c r="R383"/>
      <c r="S383"/>
      <c r="T383"/>
      <c r="U383"/>
      <c r="V383"/>
      <c r="AT383" s="76"/>
      <c r="AU383" s="76"/>
      <c r="AV383" s="76"/>
      <c r="AW383" s="76"/>
      <c r="AX383" s="76"/>
      <c r="AY383" s="76"/>
      <c r="AZ383" s="76"/>
      <c r="BA383" s="76"/>
      <c r="BB383" s="76"/>
      <c r="BC383" s="76"/>
      <c r="BD383" s="76"/>
      <c r="BE383" s="76"/>
      <c r="BF383" s="76"/>
      <c r="BG383" s="76"/>
      <c r="BH383" s="76"/>
      <c r="BI383" s="76"/>
      <c r="BJ383" s="76"/>
      <c r="BK383" s="76"/>
      <c r="BL383" s="76"/>
      <c r="BM383" s="76"/>
      <c r="BN383" s="76"/>
      <c r="BO383" s="76"/>
      <c r="BP383" s="76"/>
      <c r="BQ383" s="76"/>
      <c r="BR383" s="76"/>
      <c r="BS383" s="76"/>
      <c r="BT383" s="76"/>
      <c r="BU383" s="76"/>
      <c r="BV383" s="76"/>
      <c r="BW383" s="76"/>
      <c r="BX383" s="76"/>
      <c r="BY383" s="76"/>
      <c r="BZ383" s="76"/>
      <c r="CA383" s="76"/>
      <c r="CB383" s="76"/>
      <c r="CC383" s="76"/>
      <c r="CD383" s="76"/>
      <c r="CE383" s="76"/>
      <c r="CF383" s="76"/>
      <c r="CG383" s="76"/>
      <c r="CH383" s="76"/>
      <c r="CI383" s="76"/>
      <c r="CJ383" s="76"/>
      <c r="CK383" s="76"/>
      <c r="CL383" s="76"/>
      <c r="CM383" s="76"/>
      <c r="CN383" s="76"/>
      <c r="CO383" s="76"/>
      <c r="CP383" s="76"/>
      <c r="CQ383" s="76"/>
      <c r="CR383" s="76"/>
      <c r="CS383" s="76"/>
      <c r="CT383" s="76"/>
      <c r="CU383" s="76"/>
      <c r="CV383" s="76"/>
      <c r="CW383" s="76"/>
      <c r="CX383" s="76"/>
      <c r="CY383" s="76"/>
      <c r="CZ383" s="76"/>
      <c r="DA383" s="76"/>
      <c r="DB383" s="76"/>
      <c r="DC383" s="76"/>
      <c r="DD383" s="76"/>
      <c r="DE383" s="76"/>
      <c r="DF383" s="76"/>
      <c r="DG383" s="76"/>
      <c r="DH383" s="76"/>
      <c r="DI383" s="76"/>
      <c r="DJ383" s="76"/>
      <c r="DK383" s="76"/>
      <c r="DL383" s="76"/>
      <c r="DM383" s="76"/>
      <c r="DN383" s="76"/>
      <c r="DO383" s="76"/>
    </row>
    <row r="384" spans="17:119">
      <c r="Q384"/>
      <c r="R384"/>
      <c r="S384"/>
      <c r="T384"/>
      <c r="U384"/>
      <c r="V384"/>
      <c r="AT384" s="76"/>
      <c r="AU384" s="76"/>
      <c r="AV384" s="76"/>
      <c r="AW384" s="76"/>
      <c r="AX384" s="76"/>
      <c r="AY384" s="76"/>
      <c r="AZ384" s="76"/>
      <c r="BA384" s="76"/>
      <c r="BB384" s="76"/>
      <c r="BC384" s="76"/>
      <c r="BD384" s="76"/>
      <c r="BE384" s="76"/>
      <c r="BF384" s="76"/>
      <c r="BG384" s="76"/>
      <c r="BH384" s="76"/>
      <c r="BI384" s="76"/>
      <c r="BJ384" s="76"/>
      <c r="BK384" s="76"/>
      <c r="BL384" s="76"/>
      <c r="BM384" s="76"/>
      <c r="BN384" s="76"/>
      <c r="BO384" s="76"/>
      <c r="BP384" s="76"/>
      <c r="BQ384" s="76"/>
      <c r="BR384" s="76"/>
      <c r="BS384" s="76"/>
      <c r="BT384" s="76"/>
      <c r="BU384" s="76"/>
      <c r="BV384" s="76"/>
      <c r="BW384" s="76"/>
      <c r="BX384" s="76"/>
      <c r="BY384" s="76"/>
      <c r="BZ384" s="76"/>
      <c r="CA384" s="76"/>
      <c r="CB384" s="76"/>
      <c r="CC384" s="76"/>
      <c r="CD384" s="76"/>
      <c r="CE384" s="76"/>
      <c r="CF384" s="76"/>
      <c r="CG384" s="76"/>
      <c r="CH384" s="76"/>
      <c r="CI384" s="76"/>
      <c r="CJ384" s="76"/>
      <c r="CK384" s="76"/>
      <c r="CL384" s="76"/>
      <c r="CM384" s="76"/>
      <c r="CN384" s="76"/>
      <c r="CO384" s="76"/>
      <c r="CP384" s="76"/>
      <c r="CQ384" s="76"/>
      <c r="CR384" s="76"/>
      <c r="CS384" s="76"/>
      <c r="CT384" s="76"/>
      <c r="CU384" s="76"/>
      <c r="CV384" s="76"/>
      <c r="CW384" s="76"/>
      <c r="CX384" s="76"/>
      <c r="CY384" s="76"/>
      <c r="CZ384" s="76"/>
      <c r="DA384" s="76"/>
      <c r="DB384" s="76"/>
      <c r="DC384" s="76"/>
      <c r="DD384" s="76"/>
      <c r="DE384" s="76"/>
      <c r="DF384" s="76"/>
      <c r="DG384" s="76"/>
      <c r="DH384" s="76"/>
      <c r="DI384" s="76"/>
      <c r="DJ384" s="76"/>
      <c r="DK384" s="76"/>
      <c r="DL384" s="76"/>
      <c r="DM384" s="76"/>
      <c r="DN384" s="76"/>
      <c r="DO384" s="76"/>
    </row>
    <row r="385" spans="17:119">
      <c r="Q385"/>
      <c r="R385"/>
      <c r="S385"/>
      <c r="T385"/>
      <c r="U385"/>
      <c r="V385"/>
      <c r="AT385" s="76"/>
      <c r="AU385" s="76"/>
      <c r="AV385" s="76"/>
      <c r="AW385" s="76"/>
      <c r="AX385" s="76"/>
      <c r="AY385" s="76"/>
      <c r="AZ385" s="76"/>
      <c r="BA385" s="76"/>
      <c r="BB385" s="76"/>
      <c r="BC385" s="76"/>
      <c r="BD385" s="76"/>
      <c r="BE385" s="76"/>
      <c r="BF385" s="76"/>
      <c r="BG385" s="76"/>
      <c r="BH385" s="76"/>
      <c r="BI385" s="76"/>
      <c r="BJ385" s="76"/>
      <c r="BK385" s="76"/>
      <c r="BL385" s="76"/>
      <c r="BM385" s="76"/>
      <c r="BN385" s="76"/>
      <c r="BO385" s="76"/>
      <c r="BP385" s="76"/>
      <c r="BQ385" s="76"/>
      <c r="BR385" s="76"/>
      <c r="BS385" s="76"/>
      <c r="BT385" s="76"/>
      <c r="BU385" s="76"/>
      <c r="BV385" s="76"/>
      <c r="BW385" s="76"/>
      <c r="BX385" s="76"/>
      <c r="BY385" s="76"/>
      <c r="BZ385" s="76"/>
      <c r="CA385" s="76"/>
      <c r="CB385" s="76"/>
      <c r="CC385" s="76"/>
      <c r="CD385" s="76"/>
      <c r="CE385" s="76"/>
      <c r="CF385" s="76"/>
      <c r="CG385" s="76"/>
      <c r="CH385" s="76"/>
      <c r="CI385" s="76"/>
      <c r="CJ385" s="76"/>
      <c r="CK385" s="76"/>
      <c r="CL385" s="76"/>
      <c r="CM385" s="76"/>
      <c r="CN385" s="76"/>
      <c r="CO385" s="76"/>
      <c r="CP385" s="76"/>
      <c r="CQ385" s="76"/>
      <c r="CR385" s="76"/>
      <c r="CS385" s="76"/>
      <c r="CT385" s="76"/>
      <c r="CU385" s="76"/>
      <c r="CV385" s="76"/>
      <c r="CW385" s="76"/>
      <c r="CX385" s="76"/>
      <c r="CY385" s="76"/>
      <c r="CZ385" s="76"/>
      <c r="DA385" s="76"/>
      <c r="DB385" s="76"/>
      <c r="DC385" s="76"/>
      <c r="DD385" s="76"/>
      <c r="DE385" s="76"/>
      <c r="DF385" s="76"/>
      <c r="DG385" s="76"/>
      <c r="DH385" s="76"/>
      <c r="DI385" s="76"/>
      <c r="DJ385" s="76"/>
      <c r="DK385" s="76"/>
      <c r="DL385" s="76"/>
      <c r="DM385" s="76"/>
      <c r="DN385" s="76"/>
      <c r="DO385" s="76"/>
    </row>
    <row r="386" spans="17:119">
      <c r="Q386"/>
      <c r="R386"/>
      <c r="S386"/>
      <c r="T386"/>
      <c r="U386"/>
      <c r="V386"/>
      <c r="AT386" s="76"/>
      <c r="AU386" s="76"/>
      <c r="AV386" s="76"/>
      <c r="AW386" s="76"/>
      <c r="AX386" s="76"/>
      <c r="AY386" s="76"/>
      <c r="AZ386" s="76"/>
      <c r="BA386" s="76"/>
      <c r="BB386" s="76"/>
      <c r="BC386" s="76"/>
      <c r="BD386" s="76"/>
      <c r="BE386" s="76"/>
      <c r="BF386" s="76"/>
      <c r="BG386" s="76"/>
      <c r="BH386" s="76"/>
      <c r="BI386" s="76"/>
      <c r="BJ386" s="76"/>
      <c r="BK386" s="76"/>
      <c r="BL386" s="76"/>
      <c r="BM386" s="76"/>
      <c r="BN386" s="76"/>
      <c r="BO386" s="76"/>
      <c r="BP386" s="76"/>
      <c r="BQ386" s="76"/>
      <c r="BR386" s="76"/>
      <c r="BS386" s="76"/>
      <c r="BT386" s="76"/>
      <c r="BU386" s="76"/>
      <c r="BV386" s="76"/>
      <c r="BW386" s="76"/>
      <c r="BX386" s="76"/>
      <c r="BY386" s="76"/>
      <c r="BZ386" s="76"/>
      <c r="CA386" s="76"/>
      <c r="CB386" s="76"/>
      <c r="CC386" s="76"/>
      <c r="CD386" s="76"/>
      <c r="CE386" s="76"/>
      <c r="CF386" s="76"/>
      <c r="CG386" s="76"/>
      <c r="CH386" s="76"/>
      <c r="CI386" s="76"/>
      <c r="CJ386" s="76"/>
      <c r="CK386" s="76"/>
      <c r="CL386" s="76"/>
      <c r="CM386" s="76"/>
      <c r="CN386" s="76"/>
      <c r="CO386" s="76"/>
      <c r="CP386" s="76"/>
      <c r="CQ386" s="76"/>
      <c r="CR386" s="76"/>
      <c r="CS386" s="76"/>
      <c r="CT386" s="76"/>
      <c r="CU386" s="76"/>
      <c r="CV386" s="76"/>
      <c r="CW386" s="76"/>
      <c r="CX386" s="76"/>
      <c r="CY386" s="76"/>
      <c r="CZ386" s="76"/>
      <c r="DA386" s="76"/>
      <c r="DB386" s="76"/>
      <c r="DC386" s="76"/>
      <c r="DD386" s="76"/>
      <c r="DE386" s="76"/>
      <c r="DF386" s="76"/>
      <c r="DG386" s="76"/>
      <c r="DH386" s="76"/>
      <c r="DI386" s="76"/>
      <c r="DJ386" s="76"/>
      <c r="DK386" s="76"/>
      <c r="DL386" s="76"/>
      <c r="DM386" s="76"/>
      <c r="DN386" s="76"/>
      <c r="DO386" s="76"/>
    </row>
    <row r="387" spans="17:119">
      <c r="Q387"/>
      <c r="R387"/>
      <c r="S387"/>
      <c r="T387"/>
      <c r="U387"/>
      <c r="V387"/>
      <c r="AT387" s="76"/>
      <c r="AU387" s="76"/>
      <c r="AV387" s="76"/>
      <c r="AW387" s="76"/>
      <c r="AX387" s="76"/>
      <c r="AY387" s="76"/>
      <c r="AZ387" s="76"/>
      <c r="BA387" s="76"/>
      <c r="BB387" s="76"/>
      <c r="BC387" s="76"/>
      <c r="BD387" s="76"/>
      <c r="BE387" s="76"/>
      <c r="BF387" s="76"/>
      <c r="BG387" s="76"/>
      <c r="BH387" s="76"/>
      <c r="BI387" s="76"/>
      <c r="BJ387" s="76"/>
      <c r="BK387" s="76"/>
      <c r="BL387" s="76"/>
      <c r="BM387" s="76"/>
      <c r="BN387" s="76"/>
      <c r="BO387" s="76"/>
      <c r="BP387" s="76"/>
      <c r="BQ387" s="76"/>
      <c r="BR387" s="76"/>
      <c r="BS387" s="76"/>
      <c r="BT387" s="76"/>
      <c r="BU387" s="76"/>
      <c r="BV387" s="76"/>
      <c r="BW387" s="76"/>
      <c r="BX387" s="76"/>
      <c r="BY387" s="76"/>
      <c r="BZ387" s="76"/>
      <c r="CA387" s="76"/>
      <c r="CB387" s="76"/>
      <c r="CC387" s="76"/>
      <c r="CD387" s="76"/>
      <c r="CE387" s="76"/>
      <c r="CF387" s="76"/>
      <c r="CG387" s="76"/>
      <c r="CH387" s="76"/>
      <c r="CI387" s="76"/>
      <c r="CJ387" s="76"/>
      <c r="CK387" s="76"/>
      <c r="CL387" s="76"/>
      <c r="CM387" s="76"/>
      <c r="CN387" s="76"/>
      <c r="CO387" s="76"/>
      <c r="CP387" s="76"/>
      <c r="CQ387" s="76"/>
      <c r="CR387" s="76"/>
      <c r="CS387" s="76"/>
      <c r="CT387" s="76"/>
      <c r="CU387" s="76"/>
      <c r="CV387" s="76"/>
      <c r="CW387" s="76"/>
      <c r="CX387" s="76"/>
      <c r="CY387" s="76"/>
      <c r="CZ387" s="76"/>
      <c r="DA387" s="76"/>
      <c r="DB387" s="76"/>
      <c r="DC387" s="76"/>
      <c r="DD387" s="76"/>
      <c r="DE387" s="76"/>
      <c r="DF387" s="76"/>
      <c r="DG387" s="76"/>
      <c r="DH387" s="76"/>
      <c r="DI387" s="76"/>
      <c r="DJ387" s="76"/>
      <c r="DK387" s="76"/>
      <c r="DL387" s="76"/>
      <c r="DM387" s="76"/>
      <c r="DN387" s="76"/>
      <c r="DO387" s="76"/>
    </row>
    <row r="388" spans="17:119">
      <c r="Q388"/>
      <c r="R388"/>
      <c r="S388"/>
      <c r="T388"/>
      <c r="U388"/>
      <c r="V388"/>
      <c r="AT388" s="76"/>
      <c r="AU388" s="76"/>
      <c r="AV388" s="76"/>
      <c r="AW388" s="76"/>
      <c r="AX388" s="76"/>
      <c r="AY388" s="76"/>
      <c r="AZ388" s="76"/>
      <c r="BA388" s="76"/>
      <c r="BB388" s="76"/>
      <c r="BC388" s="76"/>
      <c r="BD388" s="76"/>
      <c r="BE388" s="76"/>
      <c r="BF388" s="76"/>
      <c r="BG388" s="76"/>
      <c r="BH388" s="76"/>
      <c r="BI388" s="76"/>
      <c r="BJ388" s="76"/>
      <c r="BK388" s="76"/>
      <c r="BL388" s="76"/>
      <c r="BM388" s="76"/>
      <c r="BN388" s="76"/>
      <c r="BO388" s="76"/>
      <c r="BP388" s="76"/>
      <c r="BQ388" s="76"/>
      <c r="BR388" s="76"/>
      <c r="BS388" s="76"/>
      <c r="BT388" s="76"/>
      <c r="BU388" s="76"/>
      <c r="BV388" s="76"/>
      <c r="BW388" s="76"/>
      <c r="BX388" s="76"/>
      <c r="BY388" s="76"/>
      <c r="BZ388" s="76"/>
      <c r="CA388" s="76"/>
      <c r="CB388" s="76"/>
      <c r="CC388" s="76"/>
      <c r="CD388" s="76"/>
      <c r="CE388" s="76"/>
      <c r="CF388" s="76"/>
      <c r="CG388" s="76"/>
      <c r="CH388" s="76"/>
      <c r="CI388" s="76"/>
      <c r="CJ388" s="76"/>
      <c r="CK388" s="76"/>
      <c r="CL388" s="76"/>
      <c r="CM388" s="76"/>
      <c r="CN388" s="76"/>
      <c r="CO388" s="76"/>
      <c r="CP388" s="76"/>
      <c r="CQ388" s="76"/>
      <c r="CR388" s="76"/>
      <c r="CS388" s="76"/>
      <c r="CT388" s="76"/>
      <c r="CU388" s="76"/>
      <c r="CV388" s="76"/>
      <c r="CW388" s="76"/>
      <c r="CX388" s="76"/>
      <c r="CY388" s="76"/>
      <c r="CZ388" s="76"/>
      <c r="DA388" s="76"/>
      <c r="DB388" s="76"/>
      <c r="DC388" s="76"/>
      <c r="DD388" s="76"/>
      <c r="DE388" s="76"/>
      <c r="DF388" s="76"/>
      <c r="DG388" s="76"/>
      <c r="DH388" s="76"/>
      <c r="DI388" s="76"/>
      <c r="DJ388" s="76"/>
      <c r="DK388" s="76"/>
      <c r="DL388" s="76"/>
      <c r="DM388" s="76"/>
      <c r="DN388" s="76"/>
      <c r="DO388" s="76"/>
    </row>
    <row r="389" spans="17:119">
      <c r="Q389"/>
      <c r="R389"/>
      <c r="S389"/>
      <c r="T389"/>
      <c r="U389"/>
      <c r="V389"/>
      <c r="AT389" s="76"/>
      <c r="AU389" s="76"/>
      <c r="AV389" s="76"/>
      <c r="AW389" s="76"/>
      <c r="AX389" s="76"/>
      <c r="AY389" s="76"/>
      <c r="AZ389" s="76"/>
      <c r="BA389" s="76"/>
      <c r="BB389" s="76"/>
      <c r="BC389" s="76"/>
      <c r="BD389" s="76"/>
      <c r="BE389" s="76"/>
      <c r="BF389" s="76"/>
      <c r="BG389" s="76"/>
      <c r="BH389" s="76"/>
      <c r="BI389" s="76"/>
      <c r="BJ389" s="76"/>
      <c r="BK389" s="76"/>
      <c r="BL389" s="76"/>
      <c r="BM389" s="76"/>
      <c r="BN389" s="76"/>
      <c r="BO389" s="76"/>
      <c r="BP389" s="76"/>
      <c r="BQ389" s="76"/>
      <c r="BR389" s="76"/>
      <c r="BS389" s="76"/>
      <c r="BT389" s="76"/>
      <c r="BU389" s="76"/>
      <c r="BV389" s="76"/>
      <c r="BW389" s="76"/>
      <c r="BX389" s="76"/>
      <c r="BY389" s="76"/>
      <c r="BZ389" s="76"/>
      <c r="CA389" s="76"/>
      <c r="CB389" s="76"/>
      <c r="CC389" s="76"/>
      <c r="CD389" s="76"/>
      <c r="CE389" s="76"/>
      <c r="CF389" s="76"/>
      <c r="CG389" s="76"/>
      <c r="CH389" s="76"/>
      <c r="CI389" s="76"/>
      <c r="CJ389" s="76"/>
      <c r="CK389" s="76"/>
      <c r="CL389" s="76"/>
      <c r="CM389" s="76"/>
      <c r="CN389" s="76"/>
      <c r="CO389" s="76"/>
      <c r="CP389" s="76"/>
      <c r="CQ389" s="76"/>
      <c r="CR389" s="76"/>
      <c r="CS389" s="76"/>
      <c r="CT389" s="76"/>
      <c r="CU389" s="76"/>
      <c r="CV389" s="76"/>
      <c r="CW389" s="76"/>
      <c r="CX389" s="76"/>
      <c r="CY389" s="76"/>
      <c r="CZ389" s="76"/>
      <c r="DA389" s="76"/>
      <c r="DB389" s="76"/>
      <c r="DC389" s="76"/>
      <c r="DD389" s="76"/>
      <c r="DE389" s="76"/>
      <c r="DF389" s="76"/>
      <c r="DG389" s="76"/>
      <c r="DH389" s="76"/>
      <c r="DI389" s="76"/>
      <c r="DJ389" s="76"/>
      <c r="DK389" s="76"/>
      <c r="DL389" s="76"/>
      <c r="DM389" s="76"/>
      <c r="DN389" s="76"/>
      <c r="DO389" s="76"/>
    </row>
    <row r="390" spans="17:119">
      <c r="Q390"/>
      <c r="R390"/>
      <c r="S390"/>
      <c r="T390"/>
      <c r="U390"/>
      <c r="V390"/>
      <c r="AT390" s="76"/>
      <c r="AU390" s="76"/>
      <c r="AV390" s="76"/>
      <c r="AW390" s="76"/>
      <c r="AX390" s="76"/>
      <c r="AY390" s="76"/>
      <c r="AZ390" s="76"/>
      <c r="BA390" s="76"/>
      <c r="BB390" s="76"/>
      <c r="BC390" s="76"/>
      <c r="BD390" s="76"/>
      <c r="BE390" s="76"/>
      <c r="BF390" s="76"/>
      <c r="BG390" s="76"/>
      <c r="BH390" s="76"/>
      <c r="BI390" s="76"/>
      <c r="BJ390" s="76"/>
      <c r="BK390" s="76"/>
      <c r="BL390" s="76"/>
      <c r="BM390" s="76"/>
      <c r="BN390" s="76"/>
      <c r="BO390" s="76"/>
      <c r="BP390" s="76"/>
      <c r="BQ390" s="76"/>
      <c r="BR390" s="76"/>
      <c r="BS390" s="76"/>
      <c r="BT390" s="76"/>
      <c r="BU390" s="76"/>
      <c r="BV390" s="76"/>
      <c r="BW390" s="76"/>
      <c r="BX390" s="76"/>
      <c r="BY390" s="76"/>
      <c r="BZ390" s="76"/>
      <c r="CA390" s="76"/>
      <c r="CB390" s="76"/>
      <c r="CC390" s="76"/>
      <c r="CD390" s="76"/>
      <c r="CE390" s="76"/>
      <c r="CF390" s="76"/>
      <c r="CG390" s="76"/>
      <c r="CH390" s="76"/>
      <c r="CI390" s="76"/>
      <c r="CJ390" s="76"/>
      <c r="CK390" s="76"/>
      <c r="CL390" s="76"/>
      <c r="CM390" s="76"/>
      <c r="CN390" s="76"/>
      <c r="CO390" s="76"/>
      <c r="CP390" s="76"/>
      <c r="CQ390" s="76"/>
      <c r="CR390" s="76"/>
      <c r="CS390" s="76"/>
      <c r="CT390" s="76"/>
      <c r="CU390" s="76"/>
      <c r="CV390" s="76"/>
      <c r="CW390" s="76"/>
      <c r="CX390" s="76"/>
      <c r="CY390" s="76"/>
      <c r="CZ390" s="76"/>
      <c r="DA390" s="76"/>
      <c r="DB390" s="76"/>
      <c r="DC390" s="76"/>
      <c r="DD390" s="76"/>
      <c r="DE390" s="76"/>
      <c r="DF390" s="76"/>
      <c r="DG390" s="76"/>
      <c r="DH390" s="76"/>
      <c r="DI390" s="76"/>
      <c r="DJ390" s="76"/>
      <c r="DK390" s="76"/>
      <c r="DL390" s="76"/>
      <c r="DM390" s="76"/>
      <c r="DN390" s="76"/>
      <c r="DO390" s="76"/>
    </row>
    <row r="391" spans="17:119">
      <c r="Q391"/>
      <c r="R391"/>
      <c r="S391"/>
      <c r="T391"/>
      <c r="U391"/>
      <c r="V391"/>
      <c r="AT391" s="76"/>
      <c r="AU391" s="76"/>
      <c r="AV391" s="76"/>
      <c r="AW391" s="76"/>
      <c r="AX391" s="76"/>
      <c r="AY391" s="76"/>
      <c r="AZ391" s="76"/>
      <c r="BA391" s="76"/>
      <c r="BB391" s="76"/>
      <c r="BC391" s="76"/>
      <c r="BD391" s="76"/>
      <c r="BE391" s="76"/>
      <c r="BF391" s="76"/>
      <c r="BG391" s="76"/>
      <c r="BH391" s="76"/>
      <c r="BI391" s="76"/>
      <c r="BJ391" s="76"/>
      <c r="BK391" s="76"/>
      <c r="BL391" s="76"/>
      <c r="BM391" s="76"/>
      <c r="BN391" s="76"/>
      <c r="BO391" s="76"/>
      <c r="BP391" s="76"/>
      <c r="BQ391" s="76"/>
      <c r="BR391" s="76"/>
      <c r="BS391" s="76"/>
      <c r="BT391" s="76"/>
      <c r="BU391" s="76"/>
      <c r="BV391" s="76"/>
      <c r="BW391" s="76"/>
      <c r="BX391" s="76"/>
      <c r="BY391" s="76"/>
      <c r="BZ391" s="76"/>
      <c r="CA391" s="76"/>
      <c r="CB391" s="76"/>
      <c r="CC391" s="76"/>
      <c r="CD391" s="76"/>
      <c r="CE391" s="76"/>
      <c r="CF391" s="76"/>
      <c r="CG391" s="76"/>
      <c r="CH391" s="76"/>
      <c r="CI391" s="76"/>
      <c r="CJ391" s="76"/>
      <c r="CK391" s="76"/>
      <c r="CL391" s="76"/>
      <c r="CM391" s="76"/>
      <c r="CN391" s="76"/>
      <c r="CO391" s="76"/>
      <c r="CP391" s="76"/>
      <c r="CQ391" s="76"/>
      <c r="CR391" s="76"/>
      <c r="CS391" s="76"/>
      <c r="CT391" s="76"/>
      <c r="CU391" s="76"/>
      <c r="CV391" s="76"/>
      <c r="CW391" s="76"/>
      <c r="CX391" s="76"/>
      <c r="CY391" s="76"/>
      <c r="CZ391" s="76"/>
      <c r="DA391" s="76"/>
      <c r="DB391" s="76"/>
      <c r="DC391" s="76"/>
      <c r="DD391" s="76"/>
      <c r="DE391" s="76"/>
      <c r="DF391" s="76"/>
      <c r="DG391" s="76"/>
      <c r="DH391" s="76"/>
      <c r="DI391" s="76"/>
      <c r="DJ391" s="76"/>
      <c r="DK391" s="76"/>
      <c r="DL391" s="76"/>
      <c r="DM391" s="76"/>
      <c r="DN391" s="76"/>
      <c r="DO391" s="76"/>
    </row>
    <row r="392" spans="17:119">
      <c r="Q392"/>
      <c r="R392"/>
      <c r="S392"/>
      <c r="T392"/>
      <c r="U392"/>
      <c r="V392"/>
      <c r="AT392" s="76"/>
      <c r="AU392" s="76"/>
      <c r="AV392" s="76"/>
      <c r="AW392" s="76"/>
      <c r="AX392" s="76"/>
      <c r="AY392" s="76"/>
      <c r="AZ392" s="76"/>
      <c r="BA392" s="76"/>
      <c r="BB392" s="76"/>
      <c r="BC392" s="76"/>
      <c r="BD392" s="76"/>
      <c r="BE392" s="76"/>
      <c r="BF392" s="76"/>
      <c r="BG392" s="76"/>
      <c r="BH392" s="76"/>
      <c r="BI392" s="76"/>
      <c r="BJ392" s="76"/>
      <c r="BK392" s="76"/>
      <c r="BL392" s="76"/>
      <c r="BM392" s="76"/>
      <c r="BN392" s="76"/>
      <c r="BO392" s="76"/>
      <c r="BP392" s="76"/>
      <c r="BQ392" s="76"/>
      <c r="BR392" s="76"/>
      <c r="BS392" s="76"/>
      <c r="BT392" s="76"/>
      <c r="BU392" s="76"/>
      <c r="BV392" s="76"/>
      <c r="BW392" s="76"/>
      <c r="BX392" s="76"/>
      <c r="BY392" s="76"/>
      <c r="BZ392" s="76"/>
      <c r="CA392" s="76"/>
      <c r="CB392" s="76"/>
      <c r="CC392" s="76"/>
      <c r="CD392" s="76"/>
      <c r="CE392" s="76"/>
      <c r="CF392" s="76"/>
      <c r="CG392" s="76"/>
      <c r="CH392" s="76"/>
      <c r="CI392" s="76"/>
      <c r="CJ392" s="76"/>
      <c r="CK392" s="76"/>
      <c r="CL392" s="76"/>
      <c r="CM392" s="76"/>
      <c r="CN392" s="76"/>
      <c r="CO392" s="76"/>
      <c r="CP392" s="76"/>
      <c r="CQ392" s="76"/>
      <c r="CR392" s="76"/>
      <c r="CS392" s="76"/>
      <c r="CT392" s="76"/>
      <c r="CU392" s="76"/>
      <c r="CV392" s="76"/>
      <c r="CW392" s="76"/>
      <c r="CX392" s="76"/>
      <c r="CY392" s="76"/>
      <c r="CZ392" s="76"/>
      <c r="DA392" s="76"/>
      <c r="DB392" s="76"/>
      <c r="DC392" s="76"/>
      <c r="DD392" s="76"/>
      <c r="DE392" s="76"/>
      <c r="DF392" s="76"/>
      <c r="DG392" s="76"/>
      <c r="DH392" s="76"/>
      <c r="DI392" s="76"/>
      <c r="DJ392" s="76"/>
      <c r="DK392" s="76"/>
      <c r="DL392" s="76"/>
      <c r="DM392" s="76"/>
      <c r="DN392" s="76"/>
      <c r="DO392" s="76"/>
    </row>
    <row r="393" spans="17:119">
      <c r="Q393"/>
      <c r="R393"/>
      <c r="S393"/>
      <c r="T393"/>
      <c r="U393"/>
      <c r="V393"/>
      <c r="AT393" s="76"/>
      <c r="AU393" s="76"/>
      <c r="AV393" s="76"/>
      <c r="AW393" s="76"/>
      <c r="AX393" s="76"/>
      <c r="AY393" s="76"/>
      <c r="AZ393" s="76"/>
      <c r="BA393" s="76"/>
      <c r="BB393" s="76"/>
      <c r="BC393" s="76"/>
      <c r="BD393" s="76"/>
      <c r="BE393" s="76"/>
      <c r="BF393" s="76"/>
      <c r="BG393" s="76"/>
      <c r="BH393" s="76"/>
      <c r="BI393" s="76"/>
      <c r="BJ393" s="76"/>
      <c r="BK393" s="76"/>
      <c r="BL393" s="76"/>
      <c r="BM393" s="76"/>
      <c r="BN393" s="76"/>
      <c r="BO393" s="76"/>
      <c r="BP393" s="76"/>
      <c r="BQ393" s="76"/>
      <c r="BR393" s="76"/>
      <c r="BS393" s="76"/>
      <c r="BT393" s="76"/>
      <c r="BU393" s="76"/>
      <c r="BV393" s="76"/>
      <c r="BW393" s="76"/>
      <c r="BX393" s="76"/>
      <c r="BY393" s="76"/>
      <c r="BZ393" s="76"/>
      <c r="CA393" s="76"/>
      <c r="CB393" s="76"/>
      <c r="CC393" s="76"/>
      <c r="CD393" s="76"/>
      <c r="CE393" s="76"/>
      <c r="CF393" s="76"/>
      <c r="CG393" s="76"/>
      <c r="CH393" s="76"/>
      <c r="CI393" s="76"/>
      <c r="CJ393" s="76"/>
      <c r="CK393" s="76"/>
      <c r="CL393" s="76"/>
      <c r="CM393" s="76"/>
      <c r="CN393" s="76"/>
      <c r="CO393" s="76"/>
      <c r="CP393" s="76"/>
      <c r="CQ393" s="76"/>
      <c r="CR393" s="76"/>
      <c r="CS393" s="76"/>
      <c r="CT393" s="76"/>
      <c r="CU393" s="76"/>
      <c r="CV393" s="76"/>
      <c r="CW393" s="76"/>
      <c r="CX393" s="76"/>
      <c r="CY393" s="76"/>
      <c r="CZ393" s="76"/>
      <c r="DA393" s="76"/>
      <c r="DB393" s="76"/>
      <c r="DC393" s="76"/>
      <c r="DD393" s="76"/>
      <c r="DE393" s="76"/>
      <c r="DF393" s="76"/>
      <c r="DG393" s="76"/>
      <c r="DH393" s="76"/>
      <c r="DI393" s="76"/>
      <c r="DJ393" s="76"/>
      <c r="DK393" s="76"/>
      <c r="DL393" s="76"/>
      <c r="DM393" s="76"/>
      <c r="DN393" s="76"/>
      <c r="DO393" s="76"/>
    </row>
    <row r="394" spans="17:119">
      <c r="Q394"/>
      <c r="R394"/>
      <c r="S394"/>
      <c r="T394"/>
      <c r="U394"/>
      <c r="V394"/>
      <c r="AT394" s="76"/>
      <c r="AU394" s="76"/>
      <c r="AV394" s="76"/>
      <c r="AW394" s="76"/>
      <c r="AX394" s="76"/>
      <c r="AY394" s="76"/>
      <c r="AZ394" s="76"/>
      <c r="BA394" s="76"/>
      <c r="BB394" s="76"/>
      <c r="BC394" s="76"/>
      <c r="BD394" s="76"/>
      <c r="BE394" s="76"/>
      <c r="BF394" s="76"/>
      <c r="BG394" s="76"/>
      <c r="BH394" s="76"/>
      <c r="BI394" s="76"/>
      <c r="BJ394" s="76"/>
      <c r="BK394" s="76"/>
      <c r="BL394" s="76"/>
      <c r="BM394" s="76"/>
      <c r="BN394" s="76"/>
      <c r="BO394" s="76"/>
      <c r="BP394" s="76"/>
      <c r="BQ394" s="76"/>
      <c r="BR394" s="76"/>
      <c r="BS394" s="76"/>
      <c r="BT394" s="76"/>
      <c r="BU394" s="76"/>
      <c r="BV394" s="76"/>
      <c r="BW394" s="76"/>
      <c r="BX394" s="76"/>
      <c r="BY394" s="76"/>
      <c r="BZ394" s="76"/>
      <c r="CA394" s="76"/>
      <c r="CB394" s="76"/>
      <c r="CC394" s="76"/>
      <c r="CD394" s="76"/>
      <c r="CE394" s="76"/>
      <c r="CF394" s="76"/>
      <c r="CG394" s="76"/>
      <c r="CH394" s="76"/>
      <c r="CI394" s="76"/>
      <c r="CJ394" s="76"/>
      <c r="CK394" s="76"/>
      <c r="CL394" s="76"/>
      <c r="CM394" s="76"/>
      <c r="CN394" s="76"/>
      <c r="CO394" s="76"/>
      <c r="CP394" s="76"/>
      <c r="CQ394" s="76"/>
      <c r="CR394" s="76"/>
      <c r="CS394" s="76"/>
      <c r="CT394" s="76"/>
      <c r="CU394" s="76"/>
      <c r="CV394" s="76"/>
      <c r="CW394" s="76"/>
      <c r="CX394" s="76"/>
      <c r="CY394" s="76"/>
      <c r="CZ394" s="76"/>
      <c r="DA394" s="76"/>
      <c r="DB394" s="76"/>
      <c r="DC394" s="76"/>
      <c r="DD394" s="76"/>
      <c r="DE394" s="76"/>
      <c r="DF394" s="76"/>
      <c r="DG394" s="76"/>
      <c r="DH394" s="76"/>
      <c r="DI394" s="76"/>
      <c r="DJ394" s="76"/>
      <c r="DK394" s="76"/>
      <c r="DL394" s="76"/>
      <c r="DM394" s="76"/>
      <c r="DN394" s="76"/>
      <c r="DO394" s="76"/>
    </row>
    <row r="395" spans="17:119">
      <c r="Q395"/>
      <c r="R395"/>
      <c r="S395"/>
      <c r="T395"/>
      <c r="U395"/>
      <c r="V395"/>
      <c r="AT395" s="76"/>
      <c r="AU395" s="76"/>
      <c r="AV395" s="76"/>
      <c r="AW395" s="76"/>
      <c r="AX395" s="76"/>
      <c r="AY395" s="76"/>
      <c r="AZ395" s="76"/>
      <c r="BA395" s="76"/>
      <c r="BB395" s="76"/>
      <c r="BC395" s="76"/>
      <c r="BD395" s="76"/>
      <c r="BE395" s="76"/>
      <c r="BF395" s="76"/>
      <c r="BG395" s="76"/>
      <c r="BH395" s="76"/>
      <c r="BI395" s="76"/>
      <c r="BJ395" s="76"/>
      <c r="BK395" s="76"/>
      <c r="BL395" s="76"/>
      <c r="BM395" s="76"/>
      <c r="BN395" s="76"/>
      <c r="BO395" s="76"/>
      <c r="BP395" s="76"/>
      <c r="BQ395" s="76"/>
      <c r="BR395" s="76"/>
      <c r="BS395" s="76"/>
      <c r="BT395" s="76"/>
      <c r="BU395" s="76"/>
      <c r="BV395" s="76"/>
      <c r="BW395" s="76"/>
      <c r="BX395" s="76"/>
      <c r="BY395" s="76"/>
      <c r="BZ395" s="76"/>
      <c r="CA395" s="76"/>
      <c r="CB395" s="76"/>
      <c r="CC395" s="76"/>
      <c r="CD395" s="76"/>
      <c r="CE395" s="76"/>
      <c r="CF395" s="76"/>
      <c r="CG395" s="76"/>
      <c r="CH395" s="76"/>
      <c r="CI395" s="76"/>
      <c r="CJ395" s="76"/>
      <c r="CK395" s="76"/>
      <c r="CL395" s="76"/>
      <c r="CM395" s="76"/>
      <c r="CN395" s="76"/>
      <c r="CO395" s="76"/>
      <c r="CP395" s="76"/>
      <c r="CQ395" s="76"/>
      <c r="CR395" s="76"/>
      <c r="CS395" s="76"/>
      <c r="CT395" s="76"/>
      <c r="CU395" s="76"/>
      <c r="CV395" s="76"/>
      <c r="CW395" s="76"/>
      <c r="CX395" s="76"/>
      <c r="CY395" s="76"/>
      <c r="CZ395" s="76"/>
      <c r="DA395" s="76"/>
      <c r="DB395" s="76"/>
      <c r="DC395" s="76"/>
      <c r="DD395" s="76"/>
      <c r="DE395" s="76"/>
      <c r="DF395" s="76"/>
      <c r="DG395" s="76"/>
      <c r="DH395" s="76"/>
      <c r="DI395" s="76"/>
      <c r="DJ395" s="76"/>
      <c r="DK395" s="76"/>
      <c r="DL395" s="76"/>
      <c r="DM395" s="76"/>
      <c r="DN395" s="76"/>
      <c r="DO395" s="76"/>
    </row>
    <row r="396" spans="17:119">
      <c r="Q396"/>
      <c r="R396"/>
      <c r="S396"/>
      <c r="T396"/>
      <c r="U396"/>
      <c r="V396"/>
      <c r="AT396" s="76"/>
      <c r="AU396" s="76"/>
      <c r="AV396" s="76"/>
      <c r="AW396" s="76"/>
      <c r="AX396" s="76"/>
      <c r="AY396" s="76"/>
      <c r="AZ396" s="76"/>
      <c r="BA396" s="76"/>
      <c r="BB396" s="76"/>
      <c r="BC396" s="76"/>
      <c r="BD396" s="76"/>
      <c r="BE396" s="76"/>
      <c r="BF396" s="76"/>
      <c r="BG396" s="76"/>
      <c r="BH396" s="76"/>
      <c r="BI396" s="76"/>
      <c r="BJ396" s="76"/>
      <c r="BK396" s="76"/>
      <c r="BL396" s="76"/>
      <c r="BM396" s="76"/>
      <c r="BN396" s="76"/>
      <c r="BO396" s="76"/>
      <c r="BP396" s="76"/>
      <c r="BQ396" s="76"/>
      <c r="BR396" s="76"/>
      <c r="BS396" s="76"/>
      <c r="BT396" s="76"/>
      <c r="BU396" s="76"/>
      <c r="BV396" s="76"/>
      <c r="BW396" s="76"/>
      <c r="BX396" s="76"/>
      <c r="BY396" s="76"/>
      <c r="BZ396" s="76"/>
      <c r="CA396" s="76"/>
      <c r="CB396" s="76"/>
      <c r="CC396" s="76"/>
      <c r="CD396" s="76"/>
      <c r="CE396" s="76"/>
      <c r="CF396" s="76"/>
      <c r="CG396" s="76"/>
      <c r="CH396" s="76"/>
      <c r="CI396" s="76"/>
      <c r="CJ396" s="76"/>
      <c r="CK396" s="76"/>
      <c r="CL396" s="76"/>
      <c r="CM396" s="76"/>
      <c r="CN396" s="76"/>
      <c r="CO396" s="76"/>
      <c r="CP396" s="76"/>
      <c r="CQ396" s="76"/>
      <c r="CR396" s="76"/>
      <c r="CS396" s="76"/>
      <c r="CT396" s="76"/>
      <c r="CU396" s="76"/>
      <c r="CV396" s="76"/>
      <c r="CW396" s="76"/>
      <c r="CX396" s="76"/>
      <c r="CY396" s="76"/>
      <c r="CZ396" s="76"/>
      <c r="DA396" s="76"/>
      <c r="DB396" s="76"/>
      <c r="DC396" s="76"/>
      <c r="DD396" s="76"/>
      <c r="DE396" s="76"/>
      <c r="DF396" s="76"/>
      <c r="DG396" s="76"/>
      <c r="DH396" s="76"/>
      <c r="DI396" s="76"/>
      <c r="DJ396" s="76"/>
      <c r="DK396" s="76"/>
      <c r="DL396" s="76"/>
      <c r="DM396" s="76"/>
      <c r="DN396" s="76"/>
      <c r="DO396" s="76"/>
    </row>
    <row r="397" spans="17:119">
      <c r="Q397"/>
      <c r="R397"/>
      <c r="S397"/>
      <c r="T397"/>
      <c r="U397"/>
      <c r="V397"/>
      <c r="AT397" s="76"/>
      <c r="AU397" s="76"/>
      <c r="AV397" s="76"/>
      <c r="AW397" s="76"/>
      <c r="AX397" s="76"/>
      <c r="AY397" s="76"/>
      <c r="AZ397" s="76"/>
      <c r="BA397" s="76"/>
      <c r="BB397" s="76"/>
      <c r="BC397" s="76"/>
      <c r="BD397" s="76"/>
      <c r="BE397" s="76"/>
      <c r="BF397" s="76"/>
      <c r="BG397" s="76"/>
      <c r="BH397" s="76"/>
      <c r="BI397" s="76"/>
      <c r="BJ397" s="76"/>
      <c r="BK397" s="76"/>
      <c r="BL397" s="76"/>
      <c r="BM397" s="76"/>
      <c r="BN397" s="76"/>
      <c r="BO397" s="76"/>
      <c r="BP397" s="76"/>
      <c r="BQ397" s="76"/>
      <c r="BR397" s="76"/>
      <c r="BS397" s="76"/>
      <c r="BT397" s="76"/>
      <c r="BU397" s="76"/>
      <c r="BV397" s="76"/>
      <c r="BW397" s="76"/>
      <c r="BX397" s="76"/>
      <c r="BY397" s="76"/>
      <c r="BZ397" s="76"/>
      <c r="CA397" s="76"/>
      <c r="CB397" s="76"/>
      <c r="CC397" s="76"/>
      <c r="CD397" s="76"/>
      <c r="CE397" s="76"/>
      <c r="CF397" s="76"/>
      <c r="CG397" s="76"/>
      <c r="CH397" s="76"/>
      <c r="CI397" s="76"/>
      <c r="CJ397" s="76"/>
      <c r="CK397" s="76"/>
      <c r="CL397" s="76"/>
      <c r="CM397" s="76"/>
      <c r="CN397" s="76"/>
      <c r="CO397" s="76"/>
      <c r="CP397" s="76"/>
      <c r="CQ397" s="76"/>
      <c r="CR397" s="76"/>
      <c r="CS397" s="76"/>
      <c r="CT397" s="76"/>
      <c r="CU397" s="76"/>
      <c r="CV397" s="76"/>
      <c r="CW397" s="76"/>
      <c r="CX397" s="76"/>
      <c r="CY397" s="76"/>
      <c r="CZ397" s="76"/>
      <c r="DA397" s="76"/>
      <c r="DB397" s="76"/>
      <c r="DC397" s="76"/>
      <c r="DD397" s="76"/>
      <c r="DE397" s="76"/>
      <c r="DF397" s="76"/>
      <c r="DG397" s="76"/>
      <c r="DH397" s="76"/>
      <c r="DI397" s="76"/>
      <c r="DJ397" s="76"/>
      <c r="DK397" s="76"/>
      <c r="DL397" s="76"/>
      <c r="DM397" s="76"/>
      <c r="DN397" s="76"/>
      <c r="DO397" s="76"/>
    </row>
    <row r="398" spans="17:119">
      <c r="Q398"/>
      <c r="R398"/>
      <c r="S398"/>
      <c r="T398"/>
      <c r="U398"/>
      <c r="V398"/>
      <c r="AT398" s="76"/>
      <c r="AU398" s="76"/>
      <c r="AV398" s="76"/>
      <c r="AW398" s="76"/>
      <c r="AX398" s="76"/>
      <c r="AY398" s="76"/>
      <c r="AZ398" s="76"/>
      <c r="BA398" s="76"/>
      <c r="BB398" s="76"/>
      <c r="BC398" s="76"/>
      <c r="BD398" s="76"/>
      <c r="BE398" s="76"/>
      <c r="BF398" s="76"/>
      <c r="BG398" s="76"/>
      <c r="BH398" s="76"/>
      <c r="BI398" s="76"/>
      <c r="BJ398" s="76"/>
      <c r="BK398" s="76"/>
      <c r="BL398" s="76"/>
      <c r="BM398" s="76"/>
      <c r="BN398" s="76"/>
      <c r="BO398" s="76"/>
      <c r="BP398" s="76"/>
      <c r="BQ398" s="76"/>
      <c r="BR398" s="76"/>
      <c r="BS398" s="76"/>
      <c r="BT398" s="76"/>
      <c r="BU398" s="76"/>
      <c r="BV398" s="76"/>
      <c r="BW398" s="76"/>
      <c r="BX398" s="76"/>
      <c r="BY398" s="76"/>
      <c r="BZ398" s="76"/>
      <c r="CA398" s="76"/>
      <c r="CB398" s="76"/>
      <c r="CC398" s="76"/>
      <c r="CD398" s="76"/>
      <c r="CE398" s="76"/>
      <c r="CF398" s="76"/>
      <c r="CG398" s="76"/>
      <c r="CH398" s="76"/>
      <c r="CI398" s="76"/>
      <c r="CJ398" s="76"/>
      <c r="CK398" s="76"/>
      <c r="CL398" s="76"/>
      <c r="CM398" s="76"/>
      <c r="CN398" s="76"/>
      <c r="CO398" s="76"/>
      <c r="CP398" s="76"/>
      <c r="CQ398" s="76"/>
      <c r="CR398" s="76"/>
      <c r="CS398" s="76"/>
      <c r="CT398" s="76"/>
      <c r="CU398" s="76"/>
      <c r="CV398" s="76"/>
      <c r="CW398" s="76"/>
      <c r="CX398" s="76"/>
      <c r="CY398" s="76"/>
      <c r="CZ398" s="76"/>
      <c r="DA398" s="76"/>
      <c r="DB398" s="76"/>
      <c r="DC398" s="76"/>
      <c r="DD398" s="76"/>
      <c r="DE398" s="76"/>
      <c r="DF398" s="76"/>
      <c r="DG398" s="76"/>
      <c r="DH398" s="76"/>
      <c r="DI398" s="76"/>
      <c r="DJ398" s="76"/>
      <c r="DK398" s="76"/>
      <c r="DL398" s="76"/>
      <c r="DM398" s="76"/>
      <c r="DN398" s="76"/>
      <c r="DO398" s="76"/>
    </row>
    <row r="399" spans="17:119">
      <c r="Q399"/>
      <c r="R399"/>
      <c r="S399"/>
      <c r="T399"/>
      <c r="U399"/>
      <c r="V399"/>
      <c r="AT399" s="76"/>
      <c r="AU399" s="76"/>
      <c r="AV399" s="76"/>
      <c r="AW399" s="76"/>
      <c r="AX399" s="76"/>
      <c r="AY399" s="76"/>
      <c r="AZ399" s="76"/>
      <c r="BA399" s="76"/>
      <c r="BB399" s="76"/>
      <c r="BC399" s="76"/>
      <c r="BD399" s="76"/>
      <c r="BE399" s="76"/>
      <c r="BF399" s="76"/>
      <c r="BG399" s="76"/>
      <c r="BH399" s="76"/>
      <c r="BI399" s="76"/>
      <c r="BJ399" s="76"/>
      <c r="BK399" s="76"/>
      <c r="BL399" s="76"/>
      <c r="BM399" s="76"/>
      <c r="BN399" s="76"/>
      <c r="BO399" s="76"/>
      <c r="BP399" s="76"/>
      <c r="BQ399" s="76"/>
      <c r="BR399" s="76"/>
      <c r="BS399" s="76"/>
      <c r="BT399" s="76"/>
      <c r="BU399" s="76"/>
      <c r="BV399" s="76"/>
      <c r="BW399" s="76"/>
      <c r="BX399" s="76"/>
      <c r="BY399" s="76"/>
      <c r="BZ399" s="76"/>
      <c r="CA399" s="76"/>
      <c r="CB399" s="76"/>
      <c r="CC399" s="76"/>
      <c r="CD399" s="76"/>
      <c r="CE399" s="76"/>
      <c r="CF399" s="76"/>
      <c r="CG399" s="76"/>
      <c r="CH399" s="76"/>
      <c r="CI399" s="76"/>
      <c r="CJ399" s="76"/>
      <c r="CK399" s="76"/>
      <c r="CL399" s="76"/>
      <c r="CM399" s="76"/>
      <c r="CN399" s="76"/>
      <c r="CO399" s="76"/>
      <c r="CP399" s="76"/>
      <c r="CQ399" s="76"/>
      <c r="CR399" s="76"/>
      <c r="CS399" s="76"/>
      <c r="CT399" s="76"/>
      <c r="CU399" s="76"/>
      <c r="CV399" s="76"/>
      <c r="CW399" s="76"/>
      <c r="CX399" s="76"/>
      <c r="CY399" s="76"/>
      <c r="CZ399" s="76"/>
      <c r="DA399" s="76"/>
      <c r="DB399" s="76"/>
      <c r="DC399" s="76"/>
      <c r="DD399" s="76"/>
      <c r="DE399" s="76"/>
      <c r="DF399" s="76"/>
      <c r="DG399" s="76"/>
      <c r="DH399" s="76"/>
      <c r="DI399" s="76"/>
      <c r="DJ399" s="76"/>
      <c r="DK399" s="76"/>
      <c r="DL399" s="76"/>
      <c r="DM399" s="76"/>
      <c r="DN399" s="76"/>
      <c r="DO399" s="76"/>
    </row>
    <row r="400" spans="17:119">
      <c r="Q400"/>
      <c r="R400"/>
      <c r="S400"/>
      <c r="T400"/>
      <c r="U400"/>
      <c r="V400"/>
      <c r="AT400" s="76"/>
      <c r="AU400" s="76"/>
      <c r="AV400" s="76"/>
      <c r="AW400" s="76"/>
      <c r="AX400" s="76"/>
      <c r="AY400" s="76"/>
      <c r="AZ400" s="76"/>
      <c r="BA400" s="76"/>
      <c r="BB400" s="76"/>
      <c r="BC400" s="76"/>
      <c r="BD400" s="76"/>
      <c r="BE400" s="76"/>
      <c r="BF400" s="76"/>
      <c r="BG400" s="76"/>
      <c r="BH400" s="76"/>
      <c r="BI400" s="76"/>
      <c r="BJ400" s="76"/>
      <c r="BK400" s="76"/>
      <c r="BL400" s="76"/>
      <c r="BM400" s="76"/>
      <c r="BN400" s="76"/>
      <c r="BO400" s="76"/>
      <c r="BP400" s="76"/>
      <c r="BQ400" s="76"/>
      <c r="BR400" s="76"/>
      <c r="BS400" s="76"/>
      <c r="BT400" s="76"/>
      <c r="BU400" s="76"/>
      <c r="BV400" s="76"/>
      <c r="BW400" s="76"/>
      <c r="BX400" s="76"/>
      <c r="BY400" s="76"/>
      <c r="BZ400" s="76"/>
      <c r="CA400" s="76"/>
      <c r="CB400" s="76"/>
      <c r="CC400" s="76"/>
      <c r="CD400" s="76"/>
      <c r="CE400" s="76"/>
      <c r="CF400" s="76"/>
      <c r="CG400" s="76"/>
      <c r="CH400" s="76"/>
      <c r="CI400" s="76"/>
      <c r="CJ400" s="76"/>
      <c r="CK400" s="76"/>
      <c r="CL400" s="76"/>
      <c r="CM400" s="76"/>
      <c r="CN400" s="76"/>
      <c r="CO400" s="76"/>
      <c r="CP400" s="76"/>
      <c r="CQ400" s="76"/>
      <c r="CR400" s="76"/>
      <c r="CS400" s="76"/>
      <c r="CT400" s="76"/>
      <c r="CU400" s="76"/>
      <c r="CV400" s="76"/>
      <c r="CW400" s="76"/>
      <c r="CX400" s="76"/>
      <c r="CY400" s="76"/>
      <c r="CZ400" s="76"/>
      <c r="DA400" s="76"/>
      <c r="DB400" s="76"/>
      <c r="DC400" s="76"/>
      <c r="DD400" s="76"/>
      <c r="DE400" s="76"/>
      <c r="DF400" s="76"/>
      <c r="DG400" s="76"/>
      <c r="DH400" s="76"/>
      <c r="DI400" s="76"/>
      <c r="DJ400" s="76"/>
      <c r="DK400" s="76"/>
      <c r="DL400" s="76"/>
      <c r="DM400" s="76"/>
      <c r="DN400" s="76"/>
      <c r="DO400" s="76"/>
    </row>
    <row r="401" spans="17:119">
      <c r="Q401"/>
      <c r="R401"/>
      <c r="S401"/>
      <c r="T401"/>
      <c r="U401"/>
      <c r="V401"/>
      <c r="AT401" s="76"/>
      <c r="AU401" s="76"/>
      <c r="AV401" s="76"/>
      <c r="AW401" s="76"/>
      <c r="AX401" s="76"/>
      <c r="AY401" s="76"/>
      <c r="AZ401" s="76"/>
      <c r="BA401" s="76"/>
      <c r="BB401" s="76"/>
      <c r="BC401" s="76"/>
      <c r="BD401" s="76"/>
      <c r="BE401" s="76"/>
      <c r="BF401" s="76"/>
      <c r="BG401" s="76"/>
      <c r="BH401" s="76"/>
      <c r="BI401" s="76"/>
      <c r="BJ401" s="76"/>
      <c r="BK401" s="76"/>
      <c r="BL401" s="76"/>
      <c r="BM401" s="76"/>
      <c r="BN401" s="76"/>
      <c r="BO401" s="76"/>
      <c r="BP401" s="76"/>
      <c r="BQ401" s="76"/>
      <c r="BR401" s="76"/>
      <c r="BS401" s="76"/>
      <c r="BT401" s="76"/>
      <c r="BU401" s="76"/>
      <c r="BV401" s="76"/>
      <c r="BW401" s="76"/>
      <c r="BX401" s="76"/>
      <c r="BY401" s="76"/>
      <c r="BZ401" s="76"/>
      <c r="CA401" s="76"/>
      <c r="CB401" s="76"/>
      <c r="CC401" s="76"/>
      <c r="CD401" s="76"/>
      <c r="CE401" s="76"/>
      <c r="CF401" s="76"/>
      <c r="CG401" s="76"/>
      <c r="CH401" s="76"/>
      <c r="CI401" s="76"/>
      <c r="CJ401" s="76"/>
      <c r="CK401" s="76"/>
      <c r="CL401" s="76"/>
      <c r="CM401" s="76"/>
      <c r="CN401" s="76"/>
      <c r="CO401" s="76"/>
      <c r="CP401" s="76"/>
      <c r="CQ401" s="76"/>
      <c r="CR401" s="76"/>
      <c r="CS401" s="76"/>
      <c r="CT401" s="76"/>
      <c r="CU401" s="76"/>
      <c r="CV401" s="76"/>
      <c r="CW401" s="76"/>
      <c r="CX401" s="76"/>
      <c r="CY401" s="76"/>
      <c r="CZ401" s="76"/>
      <c r="DA401" s="76"/>
      <c r="DB401" s="76"/>
      <c r="DC401" s="76"/>
      <c r="DD401" s="76"/>
      <c r="DE401" s="76"/>
      <c r="DF401" s="76"/>
      <c r="DG401" s="76"/>
      <c r="DH401" s="76"/>
      <c r="DI401" s="76"/>
      <c r="DJ401" s="76"/>
      <c r="DK401" s="76"/>
      <c r="DL401" s="76"/>
      <c r="DM401" s="76"/>
      <c r="DN401" s="76"/>
      <c r="DO401" s="76"/>
    </row>
    <row r="402" spans="17:119">
      <c r="Q402"/>
      <c r="R402"/>
      <c r="S402"/>
      <c r="T402"/>
      <c r="U402"/>
      <c r="V402"/>
      <c r="AT402" s="76"/>
      <c r="AU402" s="76"/>
      <c r="AV402" s="76"/>
      <c r="AW402" s="76"/>
      <c r="AX402" s="76"/>
      <c r="AY402" s="76"/>
      <c r="AZ402" s="76"/>
      <c r="BA402" s="76"/>
      <c r="BB402" s="76"/>
      <c r="BC402" s="76"/>
      <c r="BD402" s="76"/>
      <c r="BE402" s="76"/>
      <c r="BF402" s="76"/>
      <c r="BG402" s="76"/>
      <c r="BH402" s="76"/>
      <c r="BI402" s="76"/>
      <c r="BJ402" s="76"/>
      <c r="BK402" s="76"/>
      <c r="BL402" s="76"/>
      <c r="BM402" s="76"/>
      <c r="BN402" s="76"/>
      <c r="BO402" s="76"/>
      <c r="BP402" s="76"/>
      <c r="BQ402" s="76"/>
      <c r="BR402" s="76"/>
      <c r="BS402" s="76"/>
      <c r="BT402" s="76"/>
      <c r="BU402" s="76"/>
      <c r="BV402" s="76"/>
      <c r="BW402" s="76"/>
      <c r="BX402" s="76"/>
      <c r="BY402" s="76"/>
      <c r="BZ402" s="76"/>
      <c r="CA402" s="76"/>
      <c r="CB402" s="76"/>
      <c r="CC402" s="76"/>
      <c r="CD402" s="76"/>
      <c r="CE402" s="76"/>
      <c r="CF402" s="76"/>
      <c r="CG402" s="76"/>
      <c r="CH402" s="76"/>
      <c r="CI402" s="76"/>
      <c r="CJ402" s="76"/>
      <c r="CK402" s="76"/>
      <c r="CL402" s="76"/>
      <c r="CM402" s="76"/>
      <c r="CN402" s="76"/>
      <c r="CO402" s="76"/>
      <c r="CP402" s="76"/>
      <c r="CQ402" s="76"/>
      <c r="CR402" s="76"/>
      <c r="CS402" s="76"/>
      <c r="CT402" s="76"/>
      <c r="CU402" s="76"/>
      <c r="CV402" s="76"/>
      <c r="CW402" s="76"/>
      <c r="CX402" s="76"/>
      <c r="CY402" s="76"/>
      <c r="CZ402" s="76"/>
      <c r="DA402" s="76"/>
      <c r="DB402" s="76"/>
      <c r="DC402" s="76"/>
      <c r="DD402" s="76"/>
      <c r="DE402" s="76"/>
      <c r="DF402" s="76"/>
      <c r="DG402" s="76"/>
      <c r="DH402" s="76"/>
      <c r="DI402" s="76"/>
      <c r="DJ402" s="76"/>
      <c r="DK402" s="76"/>
      <c r="DL402" s="76"/>
      <c r="DM402" s="76"/>
      <c r="DN402" s="76"/>
      <c r="DO402" s="76"/>
    </row>
    <row r="403" spans="17:119">
      <c r="Q403"/>
      <c r="R403"/>
      <c r="S403"/>
      <c r="T403"/>
      <c r="U403"/>
      <c r="V403"/>
      <c r="AT403" s="76"/>
      <c r="AU403" s="76"/>
      <c r="AV403" s="76"/>
      <c r="AW403" s="76"/>
      <c r="AX403" s="76"/>
      <c r="AY403" s="76"/>
      <c r="AZ403" s="76"/>
      <c r="BA403" s="76"/>
      <c r="BB403" s="76"/>
      <c r="BC403" s="76"/>
      <c r="BD403" s="76"/>
      <c r="BE403" s="76"/>
      <c r="BF403" s="76"/>
      <c r="BG403" s="76"/>
      <c r="BH403" s="76"/>
      <c r="BI403" s="76"/>
      <c r="BJ403" s="76"/>
      <c r="BK403" s="76"/>
      <c r="BL403" s="76"/>
      <c r="BM403" s="76"/>
      <c r="BN403" s="76"/>
      <c r="BO403" s="76"/>
      <c r="BP403" s="76"/>
      <c r="BQ403" s="76"/>
      <c r="BR403" s="76"/>
      <c r="BS403" s="76"/>
      <c r="BT403" s="76"/>
      <c r="BU403" s="76"/>
      <c r="BV403" s="76"/>
      <c r="BW403" s="76"/>
      <c r="BX403" s="76"/>
      <c r="BY403" s="76"/>
      <c r="BZ403" s="76"/>
      <c r="CA403" s="76"/>
      <c r="CB403" s="76"/>
      <c r="CC403" s="76"/>
      <c r="CD403" s="76"/>
      <c r="CE403" s="76"/>
      <c r="CF403" s="76"/>
      <c r="CG403" s="76"/>
      <c r="CH403" s="76"/>
      <c r="CI403" s="76"/>
      <c r="CJ403" s="76"/>
      <c r="CK403" s="76"/>
      <c r="CL403" s="76"/>
      <c r="CM403" s="76"/>
      <c r="CN403" s="76"/>
      <c r="CO403" s="76"/>
      <c r="CP403" s="76"/>
      <c r="CQ403" s="76"/>
      <c r="CR403" s="76"/>
      <c r="CS403" s="76"/>
      <c r="CT403" s="76"/>
      <c r="CU403" s="76"/>
      <c r="CV403" s="76"/>
      <c r="CW403" s="76"/>
      <c r="CX403" s="76"/>
      <c r="CY403" s="76"/>
      <c r="CZ403" s="76"/>
      <c r="DA403" s="76"/>
      <c r="DB403" s="76"/>
      <c r="DC403" s="76"/>
      <c r="DD403" s="76"/>
      <c r="DE403" s="76"/>
      <c r="DF403" s="76"/>
      <c r="DG403" s="76"/>
      <c r="DH403" s="76"/>
      <c r="DI403" s="76"/>
      <c r="DJ403" s="76"/>
      <c r="DK403" s="76"/>
      <c r="DL403" s="76"/>
      <c r="DM403" s="76"/>
      <c r="DN403" s="76"/>
      <c r="DO403" s="76"/>
    </row>
    <row r="404" spans="17:119">
      <c r="Q404"/>
      <c r="R404"/>
      <c r="S404"/>
      <c r="T404"/>
      <c r="U404"/>
      <c r="V404"/>
      <c r="AT404" s="76"/>
      <c r="AU404" s="76"/>
      <c r="AV404" s="76"/>
      <c r="AW404" s="76"/>
      <c r="AX404" s="76"/>
      <c r="AY404" s="76"/>
      <c r="AZ404" s="76"/>
      <c r="BA404" s="76"/>
      <c r="BB404" s="76"/>
      <c r="BC404" s="76"/>
      <c r="BD404" s="76"/>
      <c r="BE404" s="76"/>
      <c r="BF404" s="76"/>
      <c r="BG404" s="76"/>
      <c r="BH404" s="76"/>
      <c r="BI404" s="76"/>
      <c r="BJ404" s="76"/>
      <c r="BK404" s="76"/>
      <c r="BL404" s="76"/>
      <c r="BM404" s="76"/>
      <c r="BN404" s="76"/>
      <c r="BO404" s="76"/>
      <c r="BP404" s="76"/>
      <c r="BQ404" s="76"/>
      <c r="BR404" s="76"/>
      <c r="BS404" s="76"/>
      <c r="BT404" s="76"/>
      <c r="BU404" s="76"/>
      <c r="BV404" s="76"/>
      <c r="BW404" s="76"/>
      <c r="BX404" s="76"/>
      <c r="BY404" s="76"/>
      <c r="BZ404" s="76"/>
      <c r="CA404" s="76"/>
      <c r="CB404" s="76"/>
      <c r="CC404" s="76"/>
      <c r="CD404" s="76"/>
      <c r="CE404" s="76"/>
      <c r="CF404" s="76"/>
      <c r="CG404" s="76"/>
      <c r="CH404" s="76"/>
      <c r="CI404" s="76"/>
      <c r="CJ404" s="76"/>
      <c r="CK404" s="76"/>
      <c r="CL404" s="76"/>
      <c r="CM404" s="76"/>
      <c r="CN404" s="76"/>
      <c r="CO404" s="76"/>
      <c r="CP404" s="76"/>
      <c r="CQ404" s="76"/>
      <c r="CR404" s="76"/>
      <c r="CS404" s="76"/>
      <c r="CT404" s="76"/>
      <c r="CU404" s="76"/>
      <c r="CV404" s="76"/>
      <c r="CW404" s="76"/>
      <c r="CX404" s="76"/>
      <c r="CY404" s="76"/>
      <c r="CZ404" s="76"/>
      <c r="DA404" s="76"/>
      <c r="DB404" s="76"/>
      <c r="DC404" s="76"/>
      <c r="DD404" s="76"/>
      <c r="DE404" s="76"/>
      <c r="DF404" s="76"/>
      <c r="DG404" s="76"/>
      <c r="DH404" s="76"/>
      <c r="DI404" s="76"/>
      <c r="DJ404" s="76"/>
      <c r="DK404" s="76"/>
      <c r="DL404" s="76"/>
      <c r="DM404" s="76"/>
      <c r="DN404" s="76"/>
      <c r="DO404" s="76"/>
    </row>
    <row r="405" spans="17:119">
      <c r="Q405"/>
      <c r="R405"/>
      <c r="S405"/>
      <c r="T405"/>
      <c r="U405"/>
      <c r="V405"/>
      <c r="AT405" s="76"/>
      <c r="AU405" s="76"/>
      <c r="AV405" s="76"/>
      <c r="AW405" s="76"/>
      <c r="AX405" s="76"/>
      <c r="AY405" s="76"/>
      <c r="AZ405" s="76"/>
      <c r="BA405" s="76"/>
      <c r="BB405" s="76"/>
      <c r="BC405" s="76"/>
      <c r="BD405" s="76"/>
      <c r="BE405" s="76"/>
      <c r="BF405" s="76"/>
      <c r="BG405" s="76"/>
      <c r="BH405" s="76"/>
      <c r="BI405" s="76"/>
      <c r="BJ405" s="76"/>
      <c r="BK405" s="76"/>
      <c r="BL405" s="76"/>
      <c r="BM405" s="76"/>
      <c r="BN405" s="76"/>
      <c r="BO405" s="76"/>
      <c r="BP405" s="76"/>
      <c r="BQ405" s="76"/>
      <c r="BR405" s="76"/>
      <c r="BS405" s="76"/>
      <c r="BT405" s="76"/>
      <c r="BU405" s="76"/>
      <c r="BV405" s="76"/>
      <c r="BW405" s="76"/>
      <c r="BX405" s="76"/>
      <c r="BY405" s="76"/>
      <c r="BZ405" s="76"/>
      <c r="CA405" s="76"/>
      <c r="CB405" s="76"/>
      <c r="CC405" s="76"/>
      <c r="CD405" s="76"/>
      <c r="CE405" s="76"/>
      <c r="CF405" s="76"/>
      <c r="CG405" s="76"/>
      <c r="CH405" s="76"/>
      <c r="CI405" s="76"/>
      <c r="CJ405" s="76"/>
      <c r="CK405" s="76"/>
      <c r="CL405" s="76"/>
      <c r="CM405" s="76"/>
      <c r="CN405" s="76"/>
      <c r="CO405" s="76"/>
      <c r="CP405" s="76"/>
      <c r="CQ405" s="76"/>
      <c r="CR405" s="76"/>
      <c r="CS405" s="76"/>
      <c r="CT405" s="76"/>
      <c r="CU405" s="76"/>
      <c r="CV405" s="76"/>
      <c r="CW405" s="76"/>
      <c r="CX405" s="76"/>
      <c r="CY405" s="76"/>
      <c r="CZ405" s="76"/>
      <c r="DA405" s="76"/>
      <c r="DB405" s="76"/>
      <c r="DC405" s="76"/>
      <c r="DD405" s="76"/>
      <c r="DE405" s="76"/>
      <c r="DF405" s="76"/>
      <c r="DG405" s="76"/>
      <c r="DH405" s="76"/>
      <c r="DI405" s="76"/>
      <c r="DJ405" s="76"/>
      <c r="DK405" s="76"/>
      <c r="DL405" s="76"/>
      <c r="DM405" s="76"/>
      <c r="DN405" s="76"/>
      <c r="DO405" s="76"/>
    </row>
    <row r="406" spans="17:119">
      <c r="Q406"/>
      <c r="R406"/>
      <c r="S406"/>
      <c r="T406"/>
      <c r="U406"/>
      <c r="V406"/>
      <c r="AT406" s="76"/>
      <c r="AU406" s="76"/>
      <c r="AV406" s="76"/>
      <c r="AW406" s="76"/>
      <c r="AX406" s="76"/>
      <c r="AY406" s="76"/>
      <c r="AZ406" s="76"/>
      <c r="BA406" s="76"/>
      <c r="BB406" s="76"/>
      <c r="BC406" s="76"/>
      <c r="BD406" s="76"/>
      <c r="BE406" s="76"/>
      <c r="BF406" s="76"/>
      <c r="BG406" s="76"/>
      <c r="BH406" s="76"/>
      <c r="BI406" s="76"/>
      <c r="BJ406" s="76"/>
      <c r="BK406" s="76"/>
      <c r="BL406" s="76"/>
      <c r="BM406" s="76"/>
      <c r="BN406" s="76"/>
      <c r="BO406" s="76"/>
      <c r="BP406" s="76"/>
      <c r="BQ406" s="76"/>
      <c r="BR406" s="76"/>
      <c r="BS406" s="76"/>
      <c r="BT406" s="76"/>
      <c r="BU406" s="76"/>
      <c r="BV406" s="76"/>
      <c r="BW406" s="76"/>
      <c r="BX406" s="76"/>
      <c r="BY406" s="76"/>
      <c r="BZ406" s="76"/>
      <c r="CA406" s="76"/>
      <c r="CB406" s="76"/>
      <c r="CC406" s="76"/>
      <c r="CD406" s="76"/>
      <c r="CE406" s="76"/>
      <c r="CF406" s="76"/>
      <c r="CG406" s="76"/>
      <c r="CH406" s="76"/>
      <c r="CI406" s="76"/>
      <c r="CJ406" s="76"/>
      <c r="CK406" s="76"/>
      <c r="CL406" s="76"/>
      <c r="CM406" s="76"/>
      <c r="CN406" s="76"/>
      <c r="CO406" s="76"/>
      <c r="CP406" s="76"/>
      <c r="CQ406" s="76"/>
      <c r="CR406" s="76"/>
      <c r="CS406" s="76"/>
      <c r="CT406" s="76"/>
      <c r="CU406" s="76"/>
      <c r="CV406" s="76"/>
      <c r="CW406" s="76"/>
      <c r="CX406" s="76"/>
      <c r="CY406" s="76"/>
      <c r="CZ406" s="76"/>
      <c r="DA406" s="76"/>
      <c r="DB406" s="76"/>
      <c r="DC406" s="76"/>
      <c r="DD406" s="76"/>
      <c r="DE406" s="76"/>
      <c r="DF406" s="76"/>
      <c r="DG406" s="76"/>
      <c r="DH406" s="76"/>
      <c r="DI406" s="76"/>
      <c r="DJ406" s="76"/>
      <c r="DK406" s="76"/>
      <c r="DL406" s="76"/>
      <c r="DM406" s="76"/>
      <c r="DN406" s="76"/>
      <c r="DO406" s="76"/>
    </row>
    <row r="407" spans="17:119">
      <c r="Q407"/>
      <c r="R407"/>
      <c r="S407"/>
      <c r="T407"/>
      <c r="U407"/>
      <c r="V407"/>
      <c r="AT407" s="76"/>
      <c r="AU407" s="76"/>
      <c r="AV407" s="76"/>
      <c r="AW407" s="76"/>
      <c r="AX407" s="76"/>
      <c r="AY407" s="76"/>
      <c r="AZ407" s="76"/>
      <c r="BA407" s="76"/>
      <c r="BB407" s="76"/>
      <c r="BC407" s="76"/>
      <c r="BD407" s="76"/>
      <c r="BE407" s="76"/>
      <c r="BF407" s="76"/>
      <c r="BG407" s="76"/>
      <c r="BH407" s="76"/>
      <c r="BI407" s="76"/>
      <c r="BJ407" s="76"/>
      <c r="BK407" s="76"/>
      <c r="BL407" s="76"/>
      <c r="BM407" s="76"/>
      <c r="BN407" s="76"/>
      <c r="BO407" s="76"/>
      <c r="BP407" s="76"/>
      <c r="BQ407" s="76"/>
      <c r="BR407" s="76"/>
      <c r="BS407" s="76"/>
      <c r="BT407" s="76"/>
      <c r="BU407" s="76"/>
      <c r="BV407" s="76"/>
      <c r="BW407" s="76"/>
      <c r="BX407" s="76"/>
      <c r="BY407" s="76"/>
      <c r="BZ407" s="76"/>
      <c r="CA407" s="76"/>
      <c r="CB407" s="76"/>
      <c r="CC407" s="76"/>
      <c r="CD407" s="76"/>
      <c r="CE407" s="76"/>
      <c r="CF407" s="76"/>
      <c r="CG407" s="76"/>
      <c r="CH407" s="76"/>
      <c r="CI407" s="76"/>
      <c r="CJ407" s="76"/>
      <c r="CK407" s="76"/>
      <c r="CL407" s="76"/>
      <c r="CM407" s="76"/>
      <c r="CN407" s="76"/>
      <c r="CO407" s="76"/>
      <c r="CP407" s="76"/>
      <c r="CQ407" s="76"/>
      <c r="CR407" s="76"/>
      <c r="CS407" s="76"/>
      <c r="CT407" s="76"/>
      <c r="CU407" s="76"/>
      <c r="CV407" s="76"/>
      <c r="CW407" s="76"/>
      <c r="CX407" s="76"/>
      <c r="CY407" s="76"/>
      <c r="CZ407" s="76"/>
      <c r="DA407" s="76"/>
      <c r="DB407" s="76"/>
      <c r="DC407" s="76"/>
      <c r="DD407" s="76"/>
      <c r="DE407" s="76"/>
      <c r="DF407" s="76"/>
      <c r="DG407" s="76"/>
      <c r="DH407" s="76"/>
      <c r="DI407" s="76"/>
      <c r="DJ407" s="76"/>
      <c r="DK407" s="76"/>
      <c r="DL407" s="76"/>
      <c r="DM407" s="76"/>
      <c r="DN407" s="76"/>
      <c r="DO407" s="76"/>
    </row>
    <row r="408" spans="17:119">
      <c r="Q408"/>
      <c r="R408"/>
      <c r="S408"/>
      <c r="T408"/>
      <c r="U408"/>
      <c r="V408"/>
      <c r="AT408" s="76"/>
      <c r="AU408" s="76"/>
      <c r="AV408" s="76"/>
      <c r="AW408" s="76"/>
      <c r="AX408" s="76"/>
      <c r="AY408" s="76"/>
      <c r="AZ408" s="76"/>
      <c r="BA408" s="76"/>
      <c r="BB408" s="76"/>
      <c r="BC408" s="76"/>
      <c r="BD408" s="76"/>
      <c r="BE408" s="76"/>
      <c r="BF408" s="76"/>
      <c r="BG408" s="76"/>
      <c r="BH408" s="76"/>
      <c r="BI408" s="76"/>
      <c r="BJ408" s="76"/>
      <c r="BK408" s="76"/>
      <c r="BL408" s="76"/>
      <c r="BM408" s="76"/>
      <c r="BN408" s="76"/>
      <c r="BO408" s="76"/>
      <c r="BP408" s="76"/>
      <c r="BQ408" s="76"/>
      <c r="BR408" s="76"/>
      <c r="BS408" s="76"/>
      <c r="BT408" s="76"/>
      <c r="BU408" s="76"/>
      <c r="BV408" s="76"/>
      <c r="BW408" s="76"/>
      <c r="BX408" s="76"/>
      <c r="BY408" s="76"/>
      <c r="BZ408" s="76"/>
      <c r="CA408" s="76"/>
      <c r="CB408" s="76"/>
      <c r="CC408" s="76"/>
      <c r="CD408" s="76"/>
      <c r="CE408" s="76"/>
      <c r="CF408" s="76"/>
      <c r="CG408" s="76"/>
      <c r="CH408" s="76"/>
      <c r="CI408" s="76"/>
      <c r="CJ408" s="76"/>
      <c r="CK408" s="76"/>
      <c r="CL408" s="76"/>
      <c r="CM408" s="76"/>
      <c r="CN408" s="76"/>
      <c r="CO408" s="76"/>
      <c r="CP408" s="76"/>
      <c r="CQ408" s="76"/>
      <c r="CR408" s="76"/>
      <c r="CS408" s="76"/>
      <c r="CT408" s="76"/>
      <c r="CU408" s="76"/>
      <c r="CV408" s="76"/>
      <c r="CW408" s="76"/>
      <c r="CX408" s="76"/>
      <c r="CY408" s="76"/>
      <c r="CZ408" s="76"/>
      <c r="DA408" s="76"/>
      <c r="DB408" s="76"/>
      <c r="DC408" s="76"/>
      <c r="DD408" s="76"/>
      <c r="DE408" s="76"/>
      <c r="DF408" s="76"/>
      <c r="DG408" s="76"/>
      <c r="DH408" s="76"/>
      <c r="DI408" s="76"/>
      <c r="DJ408" s="76"/>
      <c r="DK408" s="76"/>
      <c r="DL408" s="76"/>
      <c r="DM408" s="76"/>
      <c r="DN408" s="76"/>
      <c r="DO408" s="76"/>
    </row>
    <row r="409" spans="17:119">
      <c r="Q409"/>
      <c r="R409"/>
      <c r="S409"/>
      <c r="T409"/>
      <c r="U409"/>
      <c r="V409"/>
      <c r="AT409" s="76"/>
      <c r="AU409" s="76"/>
      <c r="AV409" s="76"/>
      <c r="AW409" s="76"/>
      <c r="AX409" s="76"/>
      <c r="AY409" s="76"/>
      <c r="AZ409" s="76"/>
      <c r="BA409" s="76"/>
      <c r="BB409" s="76"/>
      <c r="BC409" s="76"/>
      <c r="BD409" s="76"/>
      <c r="BE409" s="76"/>
      <c r="BF409" s="76"/>
      <c r="BG409" s="76"/>
      <c r="BH409" s="76"/>
      <c r="BI409" s="76"/>
      <c r="BJ409" s="76"/>
      <c r="BK409" s="76"/>
      <c r="BL409" s="76"/>
      <c r="BM409" s="76"/>
      <c r="BN409" s="76"/>
      <c r="BO409" s="76"/>
      <c r="BP409" s="76"/>
      <c r="BQ409" s="76"/>
      <c r="BR409" s="76"/>
      <c r="BS409" s="76"/>
      <c r="BT409" s="76"/>
      <c r="BU409" s="76"/>
      <c r="BV409" s="76"/>
      <c r="BW409" s="76"/>
      <c r="BX409" s="76"/>
      <c r="BY409" s="76"/>
      <c r="BZ409" s="76"/>
      <c r="CA409" s="76"/>
      <c r="CB409" s="76"/>
      <c r="CC409" s="76"/>
      <c r="CD409" s="76"/>
      <c r="CE409" s="76"/>
      <c r="CF409" s="76"/>
      <c r="CG409" s="76"/>
      <c r="CH409" s="76"/>
      <c r="CI409" s="76"/>
      <c r="CJ409" s="76"/>
      <c r="CK409" s="76"/>
      <c r="CL409" s="76"/>
      <c r="CM409" s="76"/>
      <c r="CN409" s="76"/>
      <c r="CO409" s="76"/>
      <c r="CP409" s="76"/>
      <c r="CQ409" s="76"/>
      <c r="CR409" s="76"/>
      <c r="CS409" s="76"/>
      <c r="CT409" s="76"/>
      <c r="CU409" s="76"/>
      <c r="CV409" s="76"/>
      <c r="CW409" s="76"/>
      <c r="CX409" s="76"/>
      <c r="CY409" s="76"/>
      <c r="CZ409" s="76"/>
      <c r="DA409" s="76"/>
      <c r="DB409" s="76"/>
      <c r="DC409" s="76"/>
      <c r="DD409" s="76"/>
      <c r="DE409" s="76"/>
      <c r="DF409" s="76"/>
      <c r="DG409" s="76"/>
      <c r="DH409" s="76"/>
      <c r="DI409" s="76"/>
      <c r="DJ409" s="76"/>
      <c r="DK409" s="76"/>
      <c r="DL409" s="76"/>
      <c r="DM409" s="76"/>
      <c r="DN409" s="76"/>
      <c r="DO409" s="76"/>
    </row>
    <row r="410" spans="17:119">
      <c r="Q410"/>
      <c r="R410"/>
      <c r="S410"/>
      <c r="T410"/>
      <c r="U410"/>
      <c r="V410"/>
      <c r="AT410" s="76"/>
      <c r="AU410" s="76"/>
      <c r="AV410" s="76"/>
      <c r="AW410" s="76"/>
      <c r="AX410" s="76"/>
      <c r="AY410" s="76"/>
      <c r="AZ410" s="76"/>
      <c r="BA410" s="76"/>
      <c r="BB410" s="76"/>
      <c r="BC410" s="76"/>
      <c r="BD410" s="76"/>
      <c r="BE410" s="76"/>
      <c r="BF410" s="76"/>
      <c r="BG410" s="76"/>
      <c r="BH410" s="76"/>
      <c r="BI410" s="76"/>
      <c r="BJ410" s="76"/>
      <c r="BK410" s="76"/>
      <c r="BL410" s="76"/>
      <c r="BM410" s="76"/>
      <c r="BN410" s="76"/>
      <c r="BO410" s="76"/>
      <c r="BP410" s="76"/>
      <c r="BQ410" s="76"/>
      <c r="BR410" s="76"/>
      <c r="BS410" s="76"/>
      <c r="BT410" s="76"/>
      <c r="BU410" s="76"/>
      <c r="BV410" s="76"/>
      <c r="BW410" s="76"/>
      <c r="BX410" s="76"/>
      <c r="BY410" s="76"/>
      <c r="BZ410" s="76"/>
      <c r="CA410" s="76"/>
      <c r="CB410" s="76"/>
      <c r="CC410" s="76"/>
      <c r="CD410" s="76"/>
      <c r="CE410" s="76"/>
      <c r="CF410" s="76"/>
      <c r="CG410" s="76"/>
      <c r="CH410" s="76"/>
      <c r="CI410" s="76"/>
      <c r="CJ410" s="76"/>
      <c r="CK410" s="76"/>
      <c r="CL410" s="76"/>
      <c r="CM410" s="76"/>
      <c r="CN410" s="76"/>
      <c r="CO410" s="76"/>
      <c r="CP410" s="76"/>
      <c r="CQ410" s="76"/>
      <c r="CR410" s="76"/>
      <c r="CS410" s="76"/>
      <c r="CT410" s="76"/>
      <c r="CU410" s="76"/>
      <c r="CV410" s="76"/>
      <c r="CW410" s="76"/>
      <c r="CX410" s="76"/>
      <c r="CY410" s="76"/>
      <c r="CZ410" s="76"/>
      <c r="DA410" s="76"/>
      <c r="DB410" s="76"/>
      <c r="DC410" s="76"/>
      <c r="DD410" s="76"/>
      <c r="DE410" s="76"/>
      <c r="DF410" s="76"/>
      <c r="DG410" s="76"/>
      <c r="DH410" s="76"/>
      <c r="DI410" s="76"/>
      <c r="DJ410" s="76"/>
      <c r="DK410" s="76"/>
      <c r="DL410" s="76"/>
      <c r="DM410" s="76"/>
      <c r="DN410" s="76"/>
      <c r="DO410" s="76"/>
    </row>
    <row r="411" spans="17:119">
      <c r="Q411"/>
      <c r="R411"/>
      <c r="S411"/>
      <c r="T411"/>
      <c r="U411"/>
      <c r="V411"/>
      <c r="AT411" s="76"/>
      <c r="AU411" s="76"/>
      <c r="AV411" s="76"/>
      <c r="AW411" s="76"/>
      <c r="AX411" s="76"/>
      <c r="AY411" s="76"/>
      <c r="AZ411" s="76"/>
      <c r="BA411" s="76"/>
      <c r="BB411" s="76"/>
      <c r="BC411" s="76"/>
      <c r="BD411" s="76"/>
      <c r="BE411" s="76"/>
      <c r="BF411" s="76"/>
      <c r="BG411" s="76"/>
      <c r="BH411" s="76"/>
      <c r="BI411" s="76"/>
      <c r="BJ411" s="76"/>
      <c r="BK411" s="76"/>
      <c r="BL411" s="76"/>
      <c r="BM411" s="76"/>
      <c r="BN411" s="76"/>
      <c r="BO411" s="76"/>
      <c r="BP411" s="76"/>
      <c r="BQ411" s="76"/>
      <c r="BR411" s="76"/>
      <c r="BS411" s="76"/>
      <c r="BT411" s="76"/>
      <c r="BU411" s="76"/>
      <c r="BV411" s="76"/>
      <c r="BW411" s="76"/>
      <c r="BX411" s="76"/>
      <c r="BY411" s="76"/>
      <c r="BZ411" s="76"/>
      <c r="CA411" s="76"/>
      <c r="CB411" s="76"/>
      <c r="CC411" s="76"/>
      <c r="CD411" s="76"/>
      <c r="CE411" s="76"/>
      <c r="CF411" s="76"/>
      <c r="CG411" s="76"/>
      <c r="CH411" s="76"/>
      <c r="CI411" s="76"/>
      <c r="CJ411" s="76"/>
      <c r="CK411" s="76"/>
      <c r="CL411" s="76"/>
      <c r="CM411" s="76"/>
      <c r="CN411" s="76"/>
      <c r="CO411" s="76"/>
      <c r="CP411" s="76"/>
      <c r="CQ411" s="76"/>
      <c r="CR411" s="76"/>
      <c r="CS411" s="76"/>
      <c r="CT411" s="76"/>
      <c r="CU411" s="76"/>
      <c r="CV411" s="76"/>
      <c r="CW411" s="76"/>
      <c r="CX411" s="76"/>
      <c r="CY411" s="76"/>
      <c r="CZ411" s="76"/>
      <c r="DA411" s="76"/>
      <c r="DB411" s="76"/>
      <c r="DC411" s="76"/>
      <c r="DD411" s="76"/>
      <c r="DE411" s="76"/>
      <c r="DF411" s="76"/>
      <c r="DG411" s="76"/>
      <c r="DH411" s="76"/>
      <c r="DI411" s="76"/>
      <c r="DJ411" s="76"/>
      <c r="DK411" s="76"/>
      <c r="DL411" s="76"/>
      <c r="DM411" s="76"/>
      <c r="DN411" s="76"/>
      <c r="DO411" s="76"/>
    </row>
    <row r="412" spans="17:119">
      <c r="Q412"/>
      <c r="R412"/>
      <c r="S412"/>
      <c r="T412"/>
      <c r="U412"/>
      <c r="V412"/>
      <c r="AT412" s="76"/>
      <c r="AU412" s="76"/>
      <c r="AV412" s="76"/>
      <c r="AW412" s="76"/>
      <c r="AX412" s="76"/>
      <c r="AY412" s="76"/>
      <c r="AZ412" s="76"/>
      <c r="BA412" s="76"/>
      <c r="BB412" s="76"/>
      <c r="BC412" s="76"/>
      <c r="BD412" s="76"/>
      <c r="BE412" s="76"/>
      <c r="BF412" s="76"/>
      <c r="BG412" s="76"/>
      <c r="BH412" s="76"/>
      <c r="BI412" s="76"/>
      <c r="BJ412" s="76"/>
      <c r="BK412" s="76"/>
      <c r="BL412" s="76"/>
      <c r="BM412" s="76"/>
      <c r="BN412" s="76"/>
      <c r="BO412" s="76"/>
      <c r="BP412" s="76"/>
      <c r="BQ412" s="76"/>
      <c r="BR412" s="76"/>
      <c r="BS412" s="76"/>
      <c r="BT412" s="76"/>
      <c r="BU412" s="76"/>
      <c r="BV412" s="76"/>
      <c r="BW412" s="76"/>
      <c r="BX412" s="76"/>
      <c r="BY412" s="76"/>
      <c r="BZ412" s="76"/>
      <c r="CA412" s="76"/>
      <c r="CB412" s="76"/>
      <c r="CC412" s="76"/>
      <c r="CD412" s="76"/>
      <c r="CE412" s="76"/>
      <c r="CF412" s="76"/>
      <c r="CG412" s="76"/>
      <c r="CH412" s="76"/>
      <c r="CI412" s="76"/>
      <c r="CJ412" s="76"/>
      <c r="CK412" s="76"/>
      <c r="CL412" s="76"/>
      <c r="CM412" s="76"/>
      <c r="CN412" s="76"/>
      <c r="CO412" s="76"/>
      <c r="CP412" s="76"/>
      <c r="CQ412" s="76"/>
      <c r="CR412" s="76"/>
      <c r="CS412" s="76"/>
      <c r="CT412" s="76"/>
      <c r="CU412" s="76"/>
      <c r="CV412" s="76"/>
      <c r="CW412" s="76"/>
      <c r="CX412" s="76"/>
      <c r="CY412" s="76"/>
      <c r="CZ412" s="76"/>
      <c r="DA412" s="76"/>
      <c r="DB412" s="76"/>
      <c r="DC412" s="76"/>
      <c r="DD412" s="76"/>
      <c r="DE412" s="76"/>
      <c r="DF412" s="76"/>
      <c r="DG412" s="76"/>
      <c r="DH412" s="76"/>
      <c r="DI412" s="76"/>
      <c r="DJ412" s="76"/>
      <c r="DK412" s="76"/>
      <c r="DL412" s="76"/>
      <c r="DM412" s="76"/>
      <c r="DN412" s="76"/>
      <c r="DO412" s="76"/>
    </row>
    <row r="413" spans="17:119">
      <c r="Q413"/>
      <c r="R413"/>
      <c r="S413"/>
      <c r="T413"/>
      <c r="U413"/>
      <c r="V413"/>
      <c r="AT413" s="76"/>
      <c r="AU413" s="76"/>
      <c r="AV413" s="76"/>
      <c r="AW413" s="76"/>
      <c r="AX413" s="76"/>
      <c r="AY413" s="76"/>
      <c r="AZ413" s="76"/>
      <c r="BA413" s="76"/>
      <c r="BB413" s="76"/>
      <c r="BC413" s="76"/>
      <c r="BD413" s="76"/>
      <c r="BE413" s="76"/>
      <c r="BF413" s="76"/>
      <c r="BG413" s="76"/>
      <c r="BH413" s="76"/>
      <c r="BI413" s="76"/>
      <c r="BJ413" s="76"/>
      <c r="BK413" s="76"/>
      <c r="BL413" s="76"/>
      <c r="BM413" s="76"/>
      <c r="BN413" s="76"/>
      <c r="BO413" s="76"/>
      <c r="BP413" s="76"/>
      <c r="BQ413" s="76"/>
      <c r="BR413" s="76"/>
      <c r="BS413" s="76"/>
      <c r="BT413" s="76"/>
      <c r="BU413" s="76"/>
      <c r="BV413" s="76"/>
      <c r="BW413" s="76"/>
      <c r="BX413" s="76"/>
      <c r="BY413" s="76"/>
      <c r="BZ413" s="76"/>
      <c r="CA413" s="76"/>
      <c r="CB413" s="76"/>
      <c r="CC413" s="76"/>
      <c r="CD413" s="76"/>
      <c r="CE413" s="76"/>
      <c r="CF413" s="76"/>
      <c r="CG413" s="76"/>
      <c r="CH413" s="76"/>
      <c r="CI413" s="76"/>
      <c r="CJ413" s="76"/>
      <c r="CK413" s="76"/>
      <c r="CL413" s="76"/>
      <c r="CM413" s="76"/>
      <c r="CN413" s="76"/>
      <c r="CO413" s="76"/>
      <c r="CP413" s="76"/>
      <c r="CQ413" s="76"/>
      <c r="CR413" s="76"/>
      <c r="CS413" s="76"/>
      <c r="CT413" s="76"/>
      <c r="CU413" s="76"/>
      <c r="CV413" s="76"/>
      <c r="CW413" s="76"/>
      <c r="CX413" s="76"/>
      <c r="CY413" s="76"/>
      <c r="CZ413" s="76"/>
      <c r="DA413" s="76"/>
      <c r="DB413" s="76"/>
      <c r="DC413" s="76"/>
      <c r="DD413" s="76"/>
      <c r="DE413" s="76"/>
      <c r="DF413" s="76"/>
      <c r="DG413" s="76"/>
      <c r="DH413" s="76"/>
      <c r="DI413" s="76"/>
      <c r="DJ413" s="76"/>
      <c r="DK413" s="76"/>
      <c r="DL413" s="76"/>
      <c r="DM413" s="76"/>
      <c r="DN413" s="76"/>
      <c r="DO413" s="76"/>
    </row>
    <row r="414" spans="17:119">
      <c r="Q414"/>
      <c r="R414"/>
      <c r="S414"/>
      <c r="T414"/>
      <c r="U414"/>
      <c r="V414"/>
      <c r="AT414" s="76"/>
      <c r="AU414" s="76"/>
      <c r="AV414" s="76"/>
      <c r="AW414" s="76"/>
      <c r="AX414" s="76"/>
      <c r="AY414" s="76"/>
      <c r="AZ414" s="76"/>
      <c r="BA414" s="76"/>
      <c r="BB414" s="76"/>
      <c r="BC414" s="76"/>
      <c r="BD414" s="76"/>
      <c r="BE414" s="76"/>
      <c r="BF414" s="76"/>
      <c r="BG414" s="76"/>
      <c r="BH414" s="76"/>
      <c r="BI414" s="76"/>
      <c r="BJ414" s="76"/>
      <c r="BK414" s="76"/>
      <c r="BL414" s="76"/>
      <c r="BM414" s="76"/>
      <c r="BN414" s="76"/>
      <c r="BO414" s="76"/>
      <c r="BP414" s="76"/>
      <c r="BQ414" s="76"/>
      <c r="BR414" s="76"/>
      <c r="BS414" s="76"/>
      <c r="BT414" s="76"/>
      <c r="BU414" s="76"/>
      <c r="BV414" s="76"/>
      <c r="BW414" s="76"/>
      <c r="BX414" s="76"/>
      <c r="BY414" s="76"/>
      <c r="BZ414" s="76"/>
      <c r="CA414" s="76"/>
      <c r="CB414" s="76"/>
      <c r="CC414" s="76"/>
      <c r="CD414" s="76"/>
      <c r="CE414" s="76"/>
      <c r="CF414" s="76"/>
      <c r="CG414" s="76"/>
      <c r="CH414" s="76"/>
      <c r="CI414" s="76"/>
      <c r="CJ414" s="76"/>
      <c r="CK414" s="76"/>
      <c r="CL414" s="76"/>
      <c r="CM414" s="76"/>
      <c r="CN414" s="76"/>
      <c r="CO414" s="76"/>
      <c r="CP414" s="76"/>
      <c r="CQ414" s="76"/>
      <c r="CR414" s="76"/>
      <c r="CS414" s="76"/>
      <c r="CT414" s="76"/>
      <c r="CU414" s="76"/>
      <c r="CV414" s="76"/>
      <c r="CW414" s="76"/>
      <c r="CX414" s="76"/>
      <c r="CY414" s="76"/>
      <c r="CZ414" s="76"/>
      <c r="DA414" s="76"/>
      <c r="DB414" s="76"/>
      <c r="DC414" s="76"/>
      <c r="DD414" s="76"/>
      <c r="DE414" s="76"/>
      <c r="DF414" s="76"/>
      <c r="DG414" s="76"/>
      <c r="DH414" s="76"/>
      <c r="DI414" s="76"/>
      <c r="DJ414" s="76"/>
      <c r="DK414" s="76"/>
      <c r="DL414" s="76"/>
      <c r="DM414" s="76"/>
      <c r="DN414" s="76"/>
      <c r="DO414" s="76"/>
    </row>
    <row r="415" spans="17:119">
      <c r="Q415"/>
      <c r="R415"/>
      <c r="S415"/>
      <c r="T415"/>
      <c r="U415"/>
      <c r="V415"/>
      <c r="AT415" s="76"/>
      <c r="AU415" s="76"/>
      <c r="AV415" s="76"/>
      <c r="AW415" s="76"/>
      <c r="AX415" s="76"/>
      <c r="AY415" s="76"/>
      <c r="AZ415" s="76"/>
      <c r="BA415" s="76"/>
      <c r="BB415" s="76"/>
      <c r="BC415" s="76"/>
      <c r="BD415" s="76"/>
      <c r="BE415" s="76"/>
      <c r="BF415" s="76"/>
      <c r="BG415" s="76"/>
      <c r="BH415" s="76"/>
      <c r="BI415" s="76"/>
      <c r="BJ415" s="76"/>
      <c r="BK415" s="76"/>
      <c r="BL415" s="76"/>
      <c r="BM415" s="76"/>
      <c r="BN415" s="76"/>
      <c r="BO415" s="76"/>
      <c r="BP415" s="76"/>
      <c r="BQ415" s="76"/>
      <c r="BR415" s="76"/>
      <c r="BS415" s="76"/>
      <c r="BT415" s="76"/>
      <c r="BU415" s="76"/>
      <c r="BV415" s="76"/>
      <c r="BW415" s="76"/>
      <c r="BX415" s="76"/>
      <c r="BY415" s="76"/>
      <c r="BZ415" s="76"/>
      <c r="CA415" s="76"/>
      <c r="CB415" s="76"/>
      <c r="CC415" s="76"/>
      <c r="CD415" s="76"/>
      <c r="CE415" s="76"/>
      <c r="CF415" s="76"/>
      <c r="CG415" s="76"/>
      <c r="CH415" s="76"/>
      <c r="CI415" s="76"/>
      <c r="CJ415" s="76"/>
      <c r="CK415" s="76"/>
      <c r="CL415" s="76"/>
      <c r="CM415" s="76"/>
      <c r="CN415" s="76"/>
      <c r="CO415" s="76"/>
      <c r="CP415" s="76"/>
      <c r="CQ415" s="76"/>
      <c r="CR415" s="76"/>
      <c r="CS415" s="76"/>
      <c r="CT415" s="76"/>
      <c r="CU415" s="76"/>
      <c r="CV415" s="76"/>
      <c r="CW415" s="76"/>
      <c r="CX415" s="76"/>
      <c r="CY415" s="76"/>
      <c r="CZ415" s="76"/>
      <c r="DA415" s="76"/>
      <c r="DB415" s="76"/>
      <c r="DC415" s="76"/>
      <c r="DD415" s="76"/>
      <c r="DE415" s="76"/>
      <c r="DF415" s="76"/>
      <c r="DG415" s="76"/>
      <c r="DH415" s="76"/>
      <c r="DI415" s="76"/>
      <c r="DJ415" s="76"/>
      <c r="DK415" s="76"/>
      <c r="DL415" s="76"/>
      <c r="DM415" s="76"/>
      <c r="DN415" s="76"/>
      <c r="DO415" s="76"/>
    </row>
    <row r="416" spans="17:119">
      <c r="Q416"/>
      <c r="R416"/>
      <c r="S416"/>
      <c r="T416"/>
      <c r="U416"/>
      <c r="V416"/>
      <c r="AT416" s="76"/>
      <c r="AU416" s="76"/>
      <c r="AV416" s="76"/>
      <c r="AW416" s="76"/>
      <c r="AX416" s="76"/>
      <c r="AY416" s="76"/>
      <c r="AZ416" s="76"/>
      <c r="BA416" s="76"/>
      <c r="BB416" s="76"/>
      <c r="BC416" s="76"/>
      <c r="BD416" s="76"/>
      <c r="BE416" s="76"/>
      <c r="BF416" s="76"/>
      <c r="BG416" s="76"/>
      <c r="BH416" s="76"/>
      <c r="BI416" s="76"/>
      <c r="BJ416" s="76"/>
      <c r="BK416" s="76"/>
      <c r="BL416" s="76"/>
      <c r="BM416" s="76"/>
      <c r="BN416" s="76"/>
      <c r="BO416" s="76"/>
      <c r="BP416" s="76"/>
      <c r="BQ416" s="76"/>
      <c r="BR416" s="76"/>
      <c r="BS416" s="76"/>
      <c r="BT416" s="76"/>
      <c r="BU416" s="76"/>
      <c r="BV416" s="76"/>
      <c r="BW416" s="76"/>
      <c r="BX416" s="76"/>
      <c r="BY416" s="76"/>
      <c r="BZ416" s="76"/>
      <c r="CA416" s="76"/>
      <c r="CB416" s="76"/>
      <c r="CC416" s="76"/>
      <c r="CD416" s="76"/>
      <c r="CE416" s="76"/>
      <c r="CF416" s="76"/>
      <c r="CG416" s="76"/>
      <c r="CH416" s="76"/>
      <c r="CI416" s="76"/>
      <c r="CJ416" s="76"/>
      <c r="CK416" s="76"/>
      <c r="CL416" s="76"/>
      <c r="CM416" s="76"/>
      <c r="CN416" s="76"/>
      <c r="CO416" s="76"/>
      <c r="CP416" s="76"/>
      <c r="CQ416" s="76"/>
      <c r="CR416" s="76"/>
      <c r="CS416" s="76"/>
      <c r="CT416" s="76"/>
      <c r="CU416" s="76"/>
      <c r="CV416" s="76"/>
      <c r="CW416" s="76"/>
      <c r="CX416" s="76"/>
      <c r="CY416" s="76"/>
      <c r="CZ416" s="76"/>
      <c r="DA416" s="76"/>
      <c r="DB416" s="76"/>
      <c r="DC416" s="76"/>
      <c r="DD416" s="76"/>
      <c r="DE416" s="76"/>
      <c r="DF416" s="76"/>
      <c r="DG416" s="76"/>
      <c r="DH416" s="76"/>
      <c r="DI416" s="76"/>
      <c r="DJ416" s="76"/>
      <c r="DK416" s="76"/>
      <c r="DL416" s="76"/>
      <c r="DM416" s="76"/>
      <c r="DN416" s="76"/>
      <c r="DO416" s="76"/>
    </row>
    <row r="417" spans="17:119">
      <c r="Q417"/>
      <c r="R417"/>
      <c r="S417"/>
      <c r="T417"/>
      <c r="U417"/>
      <c r="V417"/>
      <c r="AT417" s="76"/>
      <c r="AU417" s="76"/>
      <c r="AV417" s="76"/>
      <c r="AW417" s="76"/>
      <c r="AX417" s="76"/>
      <c r="AY417" s="76"/>
      <c r="AZ417" s="76"/>
      <c r="BA417" s="76"/>
      <c r="BB417" s="76"/>
      <c r="BC417" s="76"/>
      <c r="BD417" s="76"/>
      <c r="BE417" s="76"/>
      <c r="BF417" s="76"/>
      <c r="BG417" s="76"/>
      <c r="BH417" s="76"/>
      <c r="BI417" s="76"/>
      <c r="BJ417" s="76"/>
      <c r="BK417" s="76"/>
      <c r="BL417" s="76"/>
      <c r="BM417" s="76"/>
      <c r="BN417" s="76"/>
      <c r="BO417" s="76"/>
      <c r="BP417" s="76"/>
      <c r="BQ417" s="76"/>
      <c r="BR417" s="76"/>
      <c r="BS417" s="76"/>
      <c r="BT417" s="76"/>
      <c r="BU417" s="76"/>
      <c r="BV417" s="76"/>
      <c r="BW417" s="76"/>
      <c r="BX417" s="76"/>
      <c r="BY417" s="76"/>
      <c r="BZ417" s="76"/>
      <c r="CA417" s="76"/>
      <c r="CB417" s="76"/>
      <c r="CC417" s="76"/>
      <c r="CD417" s="76"/>
      <c r="CE417" s="76"/>
      <c r="CF417" s="76"/>
      <c r="CG417" s="76"/>
      <c r="CH417" s="76"/>
      <c r="CI417" s="76"/>
      <c r="CJ417" s="76"/>
      <c r="CK417" s="76"/>
      <c r="CL417" s="76"/>
      <c r="CM417" s="76"/>
      <c r="CN417" s="76"/>
      <c r="CO417" s="76"/>
      <c r="CP417" s="76"/>
      <c r="CQ417" s="76"/>
      <c r="CR417" s="76"/>
      <c r="CS417" s="76"/>
      <c r="CT417" s="76"/>
      <c r="CU417" s="76"/>
      <c r="CV417" s="76"/>
      <c r="CW417" s="76"/>
      <c r="CX417" s="76"/>
      <c r="CY417" s="76"/>
      <c r="CZ417" s="76"/>
      <c r="DA417" s="76"/>
      <c r="DB417" s="76"/>
      <c r="DC417" s="76"/>
      <c r="DD417" s="76"/>
      <c r="DE417" s="76"/>
      <c r="DF417" s="76"/>
      <c r="DG417" s="76"/>
      <c r="DH417" s="76"/>
      <c r="DI417" s="76"/>
      <c r="DJ417" s="76"/>
      <c r="DK417" s="76"/>
      <c r="DL417" s="76"/>
      <c r="DM417" s="76"/>
      <c r="DN417" s="76"/>
      <c r="DO417" s="76"/>
    </row>
    <row r="418" spans="17:119">
      <c r="Q418"/>
      <c r="R418"/>
      <c r="S418"/>
      <c r="T418"/>
      <c r="U418"/>
      <c r="V418"/>
      <c r="AT418" s="76"/>
      <c r="AU418" s="76"/>
      <c r="AV418" s="76"/>
      <c r="AW418" s="76"/>
      <c r="AX418" s="76"/>
      <c r="AY418" s="76"/>
      <c r="AZ418" s="76"/>
      <c r="BA418" s="76"/>
      <c r="BB418" s="76"/>
      <c r="BC418" s="76"/>
      <c r="BD418" s="76"/>
      <c r="BE418" s="76"/>
      <c r="BF418" s="76"/>
      <c r="BG418" s="76"/>
      <c r="BH418" s="76"/>
      <c r="BI418" s="76"/>
      <c r="BJ418" s="76"/>
      <c r="BK418" s="76"/>
      <c r="BL418" s="76"/>
      <c r="BM418" s="76"/>
      <c r="BN418" s="76"/>
      <c r="BO418" s="76"/>
      <c r="BP418" s="76"/>
      <c r="BQ418" s="76"/>
      <c r="BR418" s="76"/>
      <c r="BS418" s="76"/>
      <c r="BT418" s="76"/>
      <c r="BU418" s="76"/>
      <c r="BV418" s="76"/>
      <c r="BW418" s="76"/>
      <c r="BX418" s="76"/>
      <c r="BY418" s="76"/>
      <c r="BZ418" s="76"/>
      <c r="CA418" s="76"/>
      <c r="CB418" s="76"/>
      <c r="CC418" s="76"/>
      <c r="CD418" s="76"/>
      <c r="CE418" s="76"/>
      <c r="CF418" s="76"/>
      <c r="CG418" s="76"/>
      <c r="CH418" s="76"/>
      <c r="CI418" s="76"/>
      <c r="CJ418" s="76"/>
      <c r="CK418" s="76"/>
      <c r="CL418" s="76"/>
      <c r="CM418" s="76"/>
      <c r="CN418" s="76"/>
      <c r="CO418" s="76"/>
      <c r="CP418" s="76"/>
      <c r="CQ418" s="76"/>
      <c r="CR418" s="76"/>
      <c r="CS418" s="76"/>
      <c r="CT418" s="76"/>
      <c r="CU418" s="76"/>
      <c r="CV418" s="76"/>
      <c r="CW418" s="76"/>
      <c r="CX418" s="76"/>
      <c r="CY418" s="76"/>
      <c r="CZ418" s="76"/>
      <c r="DA418" s="76"/>
      <c r="DB418" s="76"/>
      <c r="DC418" s="76"/>
      <c r="DD418" s="76"/>
      <c r="DE418" s="76"/>
      <c r="DF418" s="76"/>
      <c r="DG418" s="76"/>
      <c r="DH418" s="76"/>
      <c r="DI418" s="76"/>
      <c r="DJ418" s="76"/>
      <c r="DK418" s="76"/>
      <c r="DL418" s="76"/>
      <c r="DM418" s="76"/>
      <c r="DN418" s="76"/>
      <c r="DO418" s="76"/>
    </row>
    <row r="419" spans="17:119">
      <c r="Q419"/>
      <c r="R419"/>
      <c r="S419"/>
      <c r="T419"/>
      <c r="U419"/>
      <c r="V419"/>
      <c r="AT419" s="76"/>
      <c r="AU419" s="76"/>
      <c r="AV419" s="76"/>
      <c r="AW419" s="76"/>
      <c r="AX419" s="76"/>
      <c r="AY419" s="76"/>
      <c r="AZ419" s="76"/>
      <c r="BA419" s="76"/>
      <c r="BB419" s="76"/>
      <c r="BC419" s="76"/>
      <c r="BD419" s="76"/>
      <c r="BE419" s="76"/>
      <c r="BF419" s="76"/>
      <c r="BG419" s="76"/>
      <c r="BH419" s="76"/>
      <c r="BI419" s="76"/>
      <c r="BJ419" s="76"/>
      <c r="BK419" s="76"/>
      <c r="BL419" s="76"/>
      <c r="BM419" s="76"/>
      <c r="BN419" s="76"/>
      <c r="BO419" s="76"/>
      <c r="BP419" s="76"/>
      <c r="BQ419" s="76"/>
      <c r="BR419" s="76"/>
      <c r="BS419" s="76"/>
      <c r="BT419" s="76"/>
      <c r="BU419" s="76"/>
      <c r="BV419" s="76"/>
      <c r="BW419" s="76"/>
      <c r="BX419" s="76"/>
      <c r="BY419" s="76"/>
      <c r="BZ419" s="76"/>
      <c r="CA419" s="76"/>
      <c r="CB419" s="76"/>
      <c r="CC419" s="76"/>
      <c r="CD419" s="76"/>
      <c r="CE419" s="76"/>
      <c r="CF419" s="76"/>
      <c r="CG419" s="76"/>
      <c r="CH419" s="76"/>
      <c r="CI419" s="76"/>
      <c r="CJ419" s="76"/>
      <c r="CK419" s="76"/>
      <c r="CL419" s="76"/>
      <c r="CM419" s="76"/>
      <c r="CN419" s="76"/>
      <c r="CO419" s="76"/>
      <c r="CP419" s="76"/>
      <c r="CQ419" s="76"/>
      <c r="CR419" s="76"/>
      <c r="CS419" s="76"/>
      <c r="CT419" s="76"/>
      <c r="CU419" s="76"/>
      <c r="CV419" s="76"/>
      <c r="CW419" s="76"/>
      <c r="CX419" s="76"/>
      <c r="CY419" s="76"/>
      <c r="CZ419" s="76"/>
      <c r="DA419" s="76"/>
      <c r="DB419" s="76"/>
      <c r="DC419" s="76"/>
      <c r="DD419" s="76"/>
      <c r="DE419" s="76"/>
      <c r="DF419" s="76"/>
      <c r="DG419" s="76"/>
      <c r="DH419" s="76"/>
      <c r="DI419" s="76"/>
      <c r="DJ419" s="76"/>
      <c r="DK419" s="76"/>
      <c r="DL419" s="76"/>
      <c r="DM419" s="76"/>
      <c r="DN419" s="76"/>
      <c r="DO419" s="76"/>
    </row>
    <row r="420" spans="17:119">
      <c r="Q420"/>
      <c r="R420"/>
      <c r="S420"/>
      <c r="T420"/>
      <c r="U420"/>
      <c r="V420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  <c r="BM420" s="76"/>
      <c r="BN420" s="76"/>
      <c r="BO420" s="76"/>
      <c r="BP420" s="76"/>
      <c r="BQ420" s="76"/>
      <c r="BR420" s="76"/>
      <c r="BS420" s="76"/>
      <c r="BT420" s="76"/>
      <c r="BU420" s="76"/>
      <c r="BV420" s="76"/>
      <c r="BW420" s="76"/>
      <c r="BX420" s="76"/>
      <c r="BY420" s="76"/>
      <c r="BZ420" s="76"/>
      <c r="CA420" s="76"/>
      <c r="CB420" s="76"/>
      <c r="CC420" s="76"/>
      <c r="CD420" s="76"/>
      <c r="CE420" s="76"/>
      <c r="CF420" s="76"/>
      <c r="CG420" s="76"/>
      <c r="CH420" s="76"/>
      <c r="CI420" s="76"/>
      <c r="CJ420" s="76"/>
      <c r="CK420" s="76"/>
      <c r="CL420" s="76"/>
      <c r="CM420" s="76"/>
      <c r="CN420" s="76"/>
      <c r="CO420" s="76"/>
      <c r="CP420" s="76"/>
      <c r="CQ420" s="76"/>
      <c r="CR420" s="76"/>
      <c r="CS420" s="76"/>
      <c r="CT420" s="76"/>
      <c r="CU420" s="76"/>
      <c r="CV420" s="76"/>
      <c r="CW420" s="76"/>
      <c r="CX420" s="76"/>
      <c r="CY420" s="76"/>
      <c r="CZ420" s="76"/>
      <c r="DA420" s="76"/>
      <c r="DB420" s="76"/>
      <c r="DC420" s="76"/>
      <c r="DD420" s="76"/>
      <c r="DE420" s="76"/>
      <c r="DF420" s="76"/>
      <c r="DG420" s="76"/>
      <c r="DH420" s="76"/>
      <c r="DI420" s="76"/>
      <c r="DJ420" s="76"/>
      <c r="DK420" s="76"/>
      <c r="DL420" s="76"/>
      <c r="DM420" s="76"/>
      <c r="DN420" s="76"/>
      <c r="DO420" s="76"/>
    </row>
    <row r="421" spans="17:119">
      <c r="Q421"/>
      <c r="R421"/>
      <c r="S421"/>
      <c r="T421"/>
      <c r="U421"/>
      <c r="V421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  <c r="BM421" s="76"/>
      <c r="BN421" s="76"/>
      <c r="BO421" s="76"/>
      <c r="BP421" s="76"/>
      <c r="BQ421" s="76"/>
      <c r="BR421" s="76"/>
      <c r="BS421" s="76"/>
      <c r="BT421" s="76"/>
      <c r="BU421" s="76"/>
      <c r="BV421" s="76"/>
      <c r="BW421" s="76"/>
      <c r="BX421" s="76"/>
      <c r="BY421" s="76"/>
      <c r="BZ421" s="76"/>
      <c r="CA421" s="76"/>
      <c r="CB421" s="76"/>
      <c r="CC421" s="76"/>
      <c r="CD421" s="76"/>
      <c r="CE421" s="76"/>
      <c r="CF421" s="76"/>
      <c r="CG421" s="76"/>
      <c r="CH421" s="76"/>
      <c r="CI421" s="76"/>
      <c r="CJ421" s="76"/>
      <c r="CK421" s="76"/>
      <c r="CL421" s="76"/>
      <c r="CM421" s="76"/>
      <c r="CN421" s="76"/>
      <c r="CO421" s="76"/>
      <c r="CP421" s="76"/>
      <c r="CQ421" s="76"/>
      <c r="CR421" s="76"/>
      <c r="CS421" s="76"/>
      <c r="CT421" s="76"/>
      <c r="CU421" s="76"/>
      <c r="CV421" s="76"/>
      <c r="CW421" s="76"/>
      <c r="CX421" s="76"/>
      <c r="CY421" s="76"/>
      <c r="CZ421" s="76"/>
      <c r="DA421" s="76"/>
      <c r="DB421" s="76"/>
      <c r="DC421" s="76"/>
      <c r="DD421" s="76"/>
      <c r="DE421" s="76"/>
      <c r="DF421" s="76"/>
      <c r="DG421" s="76"/>
      <c r="DH421" s="76"/>
      <c r="DI421" s="76"/>
      <c r="DJ421" s="76"/>
      <c r="DK421" s="76"/>
      <c r="DL421" s="76"/>
      <c r="DM421" s="76"/>
      <c r="DN421" s="76"/>
      <c r="DO421" s="76"/>
    </row>
    <row r="422" spans="17:119">
      <c r="Q422"/>
      <c r="R422"/>
      <c r="S422"/>
      <c r="T422"/>
      <c r="U422"/>
      <c r="V422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  <c r="BM422" s="76"/>
      <c r="BN422" s="76"/>
      <c r="BO422" s="76"/>
      <c r="BP422" s="76"/>
      <c r="BQ422" s="76"/>
      <c r="BR422" s="76"/>
      <c r="BS422" s="76"/>
      <c r="BT422" s="76"/>
      <c r="BU422" s="76"/>
      <c r="BV422" s="76"/>
      <c r="BW422" s="76"/>
      <c r="BX422" s="76"/>
      <c r="BY422" s="76"/>
      <c r="BZ422" s="76"/>
      <c r="CA422" s="76"/>
      <c r="CB422" s="76"/>
      <c r="CC422" s="76"/>
      <c r="CD422" s="76"/>
      <c r="CE422" s="76"/>
      <c r="CF422" s="76"/>
      <c r="CG422" s="76"/>
      <c r="CH422" s="76"/>
      <c r="CI422" s="76"/>
      <c r="CJ422" s="76"/>
      <c r="CK422" s="76"/>
      <c r="CL422" s="76"/>
      <c r="CM422" s="76"/>
      <c r="CN422" s="76"/>
      <c r="CO422" s="76"/>
      <c r="CP422" s="76"/>
      <c r="CQ422" s="76"/>
      <c r="CR422" s="76"/>
      <c r="CS422" s="76"/>
      <c r="CT422" s="76"/>
      <c r="CU422" s="76"/>
      <c r="CV422" s="76"/>
      <c r="CW422" s="76"/>
      <c r="CX422" s="76"/>
      <c r="CY422" s="76"/>
      <c r="CZ422" s="76"/>
      <c r="DA422" s="76"/>
      <c r="DB422" s="76"/>
      <c r="DC422" s="76"/>
      <c r="DD422" s="76"/>
      <c r="DE422" s="76"/>
      <c r="DF422" s="76"/>
      <c r="DG422" s="76"/>
      <c r="DH422" s="76"/>
      <c r="DI422" s="76"/>
      <c r="DJ422" s="76"/>
      <c r="DK422" s="76"/>
      <c r="DL422" s="76"/>
      <c r="DM422" s="76"/>
      <c r="DN422" s="76"/>
      <c r="DO422" s="76"/>
    </row>
    <row r="423" spans="17:119">
      <c r="Q423"/>
      <c r="R423"/>
      <c r="S423"/>
      <c r="T423"/>
      <c r="U423"/>
      <c r="V423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  <c r="BM423" s="76"/>
      <c r="BN423" s="76"/>
      <c r="BO423" s="76"/>
      <c r="BP423" s="76"/>
      <c r="BQ423" s="76"/>
      <c r="BR423" s="76"/>
      <c r="BS423" s="76"/>
      <c r="BT423" s="76"/>
      <c r="BU423" s="76"/>
      <c r="BV423" s="76"/>
      <c r="BW423" s="76"/>
      <c r="BX423" s="76"/>
      <c r="BY423" s="76"/>
      <c r="BZ423" s="76"/>
      <c r="CA423" s="76"/>
      <c r="CB423" s="76"/>
      <c r="CC423" s="76"/>
      <c r="CD423" s="76"/>
      <c r="CE423" s="76"/>
      <c r="CF423" s="76"/>
      <c r="CG423" s="76"/>
      <c r="CH423" s="76"/>
      <c r="CI423" s="76"/>
      <c r="CJ423" s="76"/>
      <c r="CK423" s="76"/>
      <c r="CL423" s="76"/>
      <c r="CM423" s="76"/>
      <c r="CN423" s="76"/>
      <c r="CO423" s="76"/>
      <c r="CP423" s="76"/>
      <c r="CQ423" s="76"/>
      <c r="CR423" s="76"/>
      <c r="CS423" s="76"/>
      <c r="CT423" s="76"/>
      <c r="CU423" s="76"/>
      <c r="CV423" s="76"/>
      <c r="CW423" s="76"/>
      <c r="CX423" s="76"/>
      <c r="CY423" s="76"/>
      <c r="CZ423" s="76"/>
      <c r="DA423" s="76"/>
      <c r="DB423" s="76"/>
      <c r="DC423" s="76"/>
      <c r="DD423" s="76"/>
      <c r="DE423" s="76"/>
      <c r="DF423" s="76"/>
      <c r="DG423" s="76"/>
      <c r="DH423" s="76"/>
      <c r="DI423" s="76"/>
      <c r="DJ423" s="76"/>
      <c r="DK423" s="76"/>
      <c r="DL423" s="76"/>
      <c r="DM423" s="76"/>
      <c r="DN423" s="76"/>
      <c r="DO423" s="76"/>
    </row>
    <row r="424" spans="17:119">
      <c r="Q424"/>
      <c r="R424"/>
      <c r="S424"/>
      <c r="T424"/>
      <c r="U424"/>
      <c r="V424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  <c r="BM424" s="76"/>
      <c r="BN424" s="76"/>
      <c r="BO424" s="76"/>
      <c r="BP424" s="76"/>
      <c r="BQ424" s="76"/>
      <c r="BR424" s="76"/>
      <c r="BS424" s="76"/>
      <c r="BT424" s="76"/>
      <c r="BU424" s="76"/>
      <c r="BV424" s="76"/>
      <c r="BW424" s="76"/>
      <c r="BX424" s="76"/>
      <c r="BY424" s="76"/>
      <c r="BZ424" s="76"/>
      <c r="CA424" s="76"/>
      <c r="CB424" s="76"/>
      <c r="CC424" s="76"/>
      <c r="CD424" s="76"/>
      <c r="CE424" s="76"/>
      <c r="CF424" s="76"/>
      <c r="CG424" s="76"/>
      <c r="CH424" s="76"/>
      <c r="CI424" s="76"/>
      <c r="CJ424" s="76"/>
      <c r="CK424" s="76"/>
      <c r="CL424" s="76"/>
      <c r="CM424" s="76"/>
      <c r="CN424" s="76"/>
      <c r="CO424" s="76"/>
      <c r="CP424" s="76"/>
      <c r="CQ424" s="76"/>
      <c r="CR424" s="76"/>
      <c r="CS424" s="76"/>
      <c r="CT424" s="76"/>
      <c r="CU424" s="76"/>
      <c r="CV424" s="76"/>
      <c r="CW424" s="76"/>
      <c r="CX424" s="76"/>
      <c r="CY424" s="76"/>
      <c r="CZ424" s="76"/>
      <c r="DA424" s="76"/>
      <c r="DB424" s="76"/>
      <c r="DC424" s="76"/>
      <c r="DD424" s="76"/>
      <c r="DE424" s="76"/>
      <c r="DF424" s="76"/>
      <c r="DG424" s="76"/>
      <c r="DH424" s="76"/>
      <c r="DI424" s="76"/>
      <c r="DJ424" s="76"/>
      <c r="DK424" s="76"/>
      <c r="DL424" s="76"/>
      <c r="DM424" s="76"/>
      <c r="DN424" s="76"/>
      <c r="DO424" s="76"/>
    </row>
    <row r="425" spans="17:119">
      <c r="Q425"/>
      <c r="R425"/>
      <c r="S425"/>
      <c r="T425"/>
      <c r="U425"/>
      <c r="V425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  <c r="BM425" s="76"/>
      <c r="BN425" s="76"/>
      <c r="BO425" s="76"/>
      <c r="BP425" s="76"/>
      <c r="BQ425" s="76"/>
      <c r="BR425" s="76"/>
      <c r="BS425" s="76"/>
      <c r="BT425" s="76"/>
      <c r="BU425" s="76"/>
      <c r="BV425" s="76"/>
      <c r="BW425" s="76"/>
      <c r="BX425" s="76"/>
      <c r="BY425" s="76"/>
      <c r="BZ425" s="76"/>
      <c r="CA425" s="76"/>
      <c r="CB425" s="76"/>
      <c r="CC425" s="76"/>
      <c r="CD425" s="76"/>
      <c r="CE425" s="76"/>
      <c r="CF425" s="76"/>
      <c r="CG425" s="76"/>
      <c r="CH425" s="76"/>
      <c r="CI425" s="76"/>
      <c r="CJ425" s="76"/>
      <c r="CK425" s="76"/>
      <c r="CL425" s="76"/>
      <c r="CM425" s="76"/>
      <c r="CN425" s="76"/>
      <c r="CO425" s="76"/>
      <c r="CP425" s="76"/>
      <c r="CQ425" s="76"/>
      <c r="CR425" s="76"/>
      <c r="CS425" s="76"/>
      <c r="CT425" s="76"/>
      <c r="CU425" s="76"/>
      <c r="CV425" s="76"/>
      <c r="CW425" s="76"/>
      <c r="CX425" s="76"/>
      <c r="CY425" s="76"/>
      <c r="CZ425" s="76"/>
      <c r="DA425" s="76"/>
      <c r="DB425" s="76"/>
      <c r="DC425" s="76"/>
      <c r="DD425" s="76"/>
      <c r="DE425" s="76"/>
      <c r="DF425" s="76"/>
      <c r="DG425" s="76"/>
      <c r="DH425" s="76"/>
      <c r="DI425" s="76"/>
      <c r="DJ425" s="76"/>
      <c r="DK425" s="76"/>
      <c r="DL425" s="76"/>
      <c r="DM425" s="76"/>
      <c r="DN425" s="76"/>
      <c r="DO425" s="76"/>
    </row>
    <row r="426" spans="17:119">
      <c r="Q426"/>
      <c r="R426"/>
      <c r="S426"/>
      <c r="T426"/>
      <c r="U426"/>
      <c r="V42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  <c r="BM426" s="76"/>
      <c r="BN426" s="76"/>
      <c r="BO426" s="76"/>
      <c r="BP426" s="76"/>
      <c r="BQ426" s="76"/>
      <c r="BR426" s="76"/>
      <c r="BS426" s="76"/>
      <c r="BT426" s="76"/>
      <c r="BU426" s="76"/>
      <c r="BV426" s="76"/>
      <c r="BW426" s="76"/>
      <c r="BX426" s="76"/>
      <c r="BY426" s="76"/>
      <c r="BZ426" s="76"/>
      <c r="CA426" s="76"/>
      <c r="CB426" s="76"/>
      <c r="CC426" s="76"/>
      <c r="CD426" s="76"/>
      <c r="CE426" s="76"/>
      <c r="CF426" s="76"/>
      <c r="CG426" s="76"/>
      <c r="CH426" s="76"/>
      <c r="CI426" s="76"/>
      <c r="CJ426" s="76"/>
      <c r="CK426" s="76"/>
      <c r="CL426" s="76"/>
      <c r="CM426" s="76"/>
      <c r="CN426" s="76"/>
      <c r="CO426" s="76"/>
      <c r="CP426" s="76"/>
      <c r="CQ426" s="76"/>
      <c r="CR426" s="76"/>
      <c r="CS426" s="76"/>
      <c r="CT426" s="76"/>
      <c r="CU426" s="76"/>
      <c r="CV426" s="76"/>
      <c r="CW426" s="76"/>
      <c r="CX426" s="76"/>
      <c r="CY426" s="76"/>
      <c r="CZ426" s="76"/>
      <c r="DA426" s="76"/>
      <c r="DB426" s="76"/>
      <c r="DC426" s="76"/>
      <c r="DD426" s="76"/>
      <c r="DE426" s="76"/>
      <c r="DF426" s="76"/>
      <c r="DG426" s="76"/>
      <c r="DH426" s="76"/>
      <c r="DI426" s="76"/>
      <c r="DJ426" s="76"/>
      <c r="DK426" s="76"/>
      <c r="DL426" s="76"/>
      <c r="DM426" s="76"/>
      <c r="DN426" s="76"/>
      <c r="DO426" s="76"/>
    </row>
    <row r="427" spans="17:119">
      <c r="Q427"/>
      <c r="R427"/>
      <c r="S427"/>
      <c r="T427"/>
      <c r="U427"/>
      <c r="V427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  <c r="BM427" s="76"/>
      <c r="BN427" s="76"/>
      <c r="BO427" s="76"/>
      <c r="BP427" s="76"/>
      <c r="BQ427" s="76"/>
      <c r="BR427" s="76"/>
      <c r="BS427" s="76"/>
      <c r="BT427" s="76"/>
      <c r="BU427" s="76"/>
      <c r="BV427" s="76"/>
      <c r="BW427" s="76"/>
      <c r="BX427" s="76"/>
      <c r="BY427" s="76"/>
      <c r="BZ427" s="76"/>
      <c r="CA427" s="76"/>
      <c r="CB427" s="76"/>
      <c r="CC427" s="76"/>
      <c r="CD427" s="76"/>
      <c r="CE427" s="76"/>
      <c r="CF427" s="76"/>
      <c r="CG427" s="76"/>
      <c r="CH427" s="76"/>
      <c r="CI427" s="76"/>
      <c r="CJ427" s="76"/>
      <c r="CK427" s="76"/>
      <c r="CL427" s="76"/>
      <c r="CM427" s="76"/>
      <c r="CN427" s="76"/>
      <c r="CO427" s="76"/>
      <c r="CP427" s="76"/>
      <c r="CQ427" s="76"/>
      <c r="CR427" s="76"/>
      <c r="CS427" s="76"/>
      <c r="CT427" s="76"/>
      <c r="CU427" s="76"/>
      <c r="CV427" s="76"/>
      <c r="CW427" s="76"/>
      <c r="CX427" s="76"/>
      <c r="CY427" s="76"/>
      <c r="CZ427" s="76"/>
      <c r="DA427" s="76"/>
      <c r="DB427" s="76"/>
      <c r="DC427" s="76"/>
      <c r="DD427" s="76"/>
      <c r="DE427" s="76"/>
      <c r="DF427" s="76"/>
      <c r="DG427" s="76"/>
      <c r="DH427" s="76"/>
      <c r="DI427" s="76"/>
      <c r="DJ427" s="76"/>
      <c r="DK427" s="76"/>
      <c r="DL427" s="76"/>
      <c r="DM427" s="76"/>
      <c r="DN427" s="76"/>
      <c r="DO427" s="76"/>
    </row>
    <row r="428" spans="17:119">
      <c r="Q428"/>
      <c r="R428"/>
      <c r="S428"/>
      <c r="T428"/>
      <c r="U428"/>
      <c r="V428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  <c r="BM428" s="76"/>
      <c r="BN428" s="76"/>
      <c r="BO428" s="76"/>
      <c r="BP428" s="76"/>
      <c r="BQ428" s="76"/>
      <c r="BR428" s="76"/>
      <c r="BS428" s="76"/>
      <c r="BT428" s="76"/>
      <c r="BU428" s="76"/>
      <c r="BV428" s="76"/>
      <c r="BW428" s="76"/>
      <c r="BX428" s="76"/>
      <c r="BY428" s="76"/>
      <c r="BZ428" s="76"/>
      <c r="CA428" s="76"/>
      <c r="CB428" s="76"/>
      <c r="CC428" s="76"/>
      <c r="CD428" s="76"/>
      <c r="CE428" s="76"/>
      <c r="CF428" s="76"/>
      <c r="CG428" s="76"/>
      <c r="CH428" s="76"/>
      <c r="CI428" s="76"/>
      <c r="CJ428" s="76"/>
      <c r="CK428" s="76"/>
      <c r="CL428" s="76"/>
      <c r="CM428" s="76"/>
      <c r="CN428" s="76"/>
      <c r="CO428" s="76"/>
      <c r="CP428" s="76"/>
      <c r="CQ428" s="76"/>
      <c r="CR428" s="76"/>
      <c r="CS428" s="76"/>
      <c r="CT428" s="76"/>
      <c r="CU428" s="76"/>
      <c r="CV428" s="76"/>
      <c r="CW428" s="76"/>
      <c r="CX428" s="76"/>
      <c r="CY428" s="76"/>
      <c r="CZ428" s="76"/>
      <c r="DA428" s="76"/>
      <c r="DB428" s="76"/>
      <c r="DC428" s="76"/>
      <c r="DD428" s="76"/>
      <c r="DE428" s="76"/>
      <c r="DF428" s="76"/>
      <c r="DG428" s="76"/>
      <c r="DH428" s="76"/>
      <c r="DI428" s="76"/>
      <c r="DJ428" s="76"/>
      <c r="DK428" s="76"/>
      <c r="DL428" s="76"/>
      <c r="DM428" s="76"/>
      <c r="DN428" s="76"/>
      <c r="DO428" s="76"/>
    </row>
    <row r="429" spans="17:119">
      <c r="Q429"/>
      <c r="R429"/>
      <c r="S429"/>
      <c r="T429"/>
      <c r="U429"/>
      <c r="V429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  <c r="BM429" s="76"/>
      <c r="BN429" s="76"/>
      <c r="BO429" s="76"/>
      <c r="BP429" s="76"/>
      <c r="BQ429" s="76"/>
      <c r="BR429" s="76"/>
      <c r="BS429" s="76"/>
      <c r="BT429" s="76"/>
      <c r="BU429" s="76"/>
      <c r="BV429" s="76"/>
      <c r="BW429" s="76"/>
      <c r="BX429" s="76"/>
      <c r="BY429" s="76"/>
      <c r="BZ429" s="76"/>
      <c r="CA429" s="76"/>
      <c r="CB429" s="76"/>
      <c r="CC429" s="76"/>
      <c r="CD429" s="76"/>
      <c r="CE429" s="76"/>
      <c r="CF429" s="76"/>
      <c r="CG429" s="76"/>
      <c r="CH429" s="76"/>
      <c r="CI429" s="76"/>
      <c r="CJ429" s="76"/>
      <c r="CK429" s="76"/>
      <c r="CL429" s="76"/>
      <c r="CM429" s="76"/>
      <c r="CN429" s="76"/>
      <c r="CO429" s="76"/>
      <c r="CP429" s="76"/>
      <c r="CQ429" s="76"/>
      <c r="CR429" s="76"/>
      <c r="CS429" s="76"/>
      <c r="CT429" s="76"/>
      <c r="CU429" s="76"/>
      <c r="CV429" s="76"/>
      <c r="CW429" s="76"/>
      <c r="CX429" s="76"/>
      <c r="CY429" s="76"/>
      <c r="CZ429" s="76"/>
      <c r="DA429" s="76"/>
      <c r="DB429" s="76"/>
      <c r="DC429" s="76"/>
      <c r="DD429" s="76"/>
      <c r="DE429" s="76"/>
      <c r="DF429" s="76"/>
      <c r="DG429" s="76"/>
      <c r="DH429" s="76"/>
      <c r="DI429" s="76"/>
      <c r="DJ429" s="76"/>
      <c r="DK429" s="76"/>
      <c r="DL429" s="76"/>
      <c r="DM429" s="76"/>
      <c r="DN429" s="76"/>
      <c r="DO429" s="76"/>
    </row>
    <row r="430" spans="17:119">
      <c r="Q430"/>
      <c r="R430"/>
      <c r="S430"/>
      <c r="T430"/>
      <c r="U430"/>
      <c r="V430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  <c r="BM430" s="76"/>
      <c r="BN430" s="76"/>
      <c r="BO430" s="76"/>
      <c r="BP430" s="76"/>
      <c r="BQ430" s="76"/>
      <c r="BR430" s="76"/>
      <c r="BS430" s="76"/>
      <c r="BT430" s="76"/>
      <c r="BU430" s="76"/>
      <c r="BV430" s="76"/>
      <c r="BW430" s="76"/>
      <c r="BX430" s="76"/>
      <c r="BY430" s="76"/>
      <c r="BZ430" s="76"/>
      <c r="CA430" s="76"/>
      <c r="CB430" s="76"/>
      <c r="CC430" s="76"/>
      <c r="CD430" s="76"/>
      <c r="CE430" s="76"/>
      <c r="CF430" s="76"/>
      <c r="CG430" s="76"/>
      <c r="CH430" s="76"/>
      <c r="CI430" s="76"/>
      <c r="CJ430" s="76"/>
      <c r="CK430" s="76"/>
      <c r="CL430" s="76"/>
      <c r="CM430" s="76"/>
      <c r="CN430" s="76"/>
      <c r="CO430" s="76"/>
      <c r="CP430" s="76"/>
      <c r="CQ430" s="76"/>
      <c r="CR430" s="76"/>
      <c r="CS430" s="76"/>
      <c r="CT430" s="76"/>
      <c r="CU430" s="76"/>
      <c r="CV430" s="76"/>
      <c r="CW430" s="76"/>
      <c r="CX430" s="76"/>
      <c r="CY430" s="76"/>
      <c r="CZ430" s="76"/>
      <c r="DA430" s="76"/>
      <c r="DB430" s="76"/>
      <c r="DC430" s="76"/>
      <c r="DD430" s="76"/>
      <c r="DE430" s="76"/>
      <c r="DF430" s="76"/>
      <c r="DG430" s="76"/>
      <c r="DH430" s="76"/>
      <c r="DI430" s="76"/>
      <c r="DJ430" s="76"/>
      <c r="DK430" s="76"/>
      <c r="DL430" s="76"/>
      <c r="DM430" s="76"/>
      <c r="DN430" s="76"/>
      <c r="DO430" s="76"/>
    </row>
    <row r="431" spans="17:119">
      <c r="Q431"/>
      <c r="R431"/>
      <c r="S431"/>
      <c r="T431"/>
      <c r="U431"/>
      <c r="V431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  <c r="BM431" s="76"/>
      <c r="BN431" s="76"/>
      <c r="BO431" s="76"/>
      <c r="BP431" s="76"/>
      <c r="BQ431" s="76"/>
      <c r="BR431" s="76"/>
      <c r="BS431" s="76"/>
      <c r="BT431" s="76"/>
      <c r="BU431" s="76"/>
      <c r="BV431" s="76"/>
      <c r="BW431" s="76"/>
      <c r="BX431" s="76"/>
      <c r="BY431" s="76"/>
      <c r="BZ431" s="76"/>
      <c r="CA431" s="76"/>
      <c r="CB431" s="76"/>
      <c r="CC431" s="76"/>
      <c r="CD431" s="76"/>
      <c r="CE431" s="76"/>
      <c r="CF431" s="76"/>
      <c r="CG431" s="76"/>
      <c r="CH431" s="76"/>
      <c r="CI431" s="76"/>
      <c r="CJ431" s="76"/>
      <c r="CK431" s="76"/>
      <c r="CL431" s="76"/>
      <c r="CM431" s="76"/>
      <c r="CN431" s="76"/>
      <c r="CO431" s="76"/>
      <c r="CP431" s="76"/>
      <c r="CQ431" s="76"/>
      <c r="CR431" s="76"/>
      <c r="CS431" s="76"/>
      <c r="CT431" s="76"/>
      <c r="CU431" s="76"/>
      <c r="CV431" s="76"/>
      <c r="CW431" s="76"/>
      <c r="CX431" s="76"/>
      <c r="CY431" s="76"/>
      <c r="CZ431" s="76"/>
      <c r="DA431" s="76"/>
      <c r="DB431" s="76"/>
      <c r="DC431" s="76"/>
      <c r="DD431" s="76"/>
      <c r="DE431" s="76"/>
      <c r="DF431" s="76"/>
      <c r="DG431" s="76"/>
      <c r="DH431" s="76"/>
      <c r="DI431" s="76"/>
      <c r="DJ431" s="76"/>
      <c r="DK431" s="76"/>
      <c r="DL431" s="76"/>
      <c r="DM431" s="76"/>
      <c r="DN431" s="76"/>
      <c r="DO431" s="76"/>
    </row>
    <row r="432" spans="17:119">
      <c r="Q432"/>
      <c r="R432"/>
      <c r="S432"/>
      <c r="T432"/>
      <c r="U432"/>
      <c r="V432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  <c r="BM432" s="76"/>
      <c r="BN432" s="76"/>
      <c r="BO432" s="76"/>
      <c r="BP432" s="76"/>
      <c r="BQ432" s="76"/>
      <c r="BR432" s="76"/>
      <c r="BS432" s="76"/>
      <c r="BT432" s="76"/>
      <c r="BU432" s="76"/>
      <c r="BV432" s="76"/>
      <c r="BW432" s="76"/>
      <c r="BX432" s="76"/>
      <c r="BY432" s="76"/>
      <c r="BZ432" s="76"/>
      <c r="CA432" s="76"/>
      <c r="CB432" s="76"/>
      <c r="CC432" s="76"/>
      <c r="CD432" s="76"/>
      <c r="CE432" s="76"/>
      <c r="CF432" s="76"/>
      <c r="CG432" s="76"/>
      <c r="CH432" s="76"/>
      <c r="CI432" s="76"/>
      <c r="CJ432" s="76"/>
      <c r="CK432" s="76"/>
      <c r="CL432" s="76"/>
      <c r="CM432" s="76"/>
      <c r="CN432" s="76"/>
      <c r="CO432" s="76"/>
      <c r="CP432" s="76"/>
      <c r="CQ432" s="76"/>
      <c r="CR432" s="76"/>
      <c r="CS432" s="76"/>
      <c r="CT432" s="76"/>
      <c r="CU432" s="76"/>
      <c r="CV432" s="76"/>
      <c r="CW432" s="76"/>
      <c r="CX432" s="76"/>
      <c r="CY432" s="76"/>
      <c r="CZ432" s="76"/>
      <c r="DA432" s="76"/>
      <c r="DB432" s="76"/>
      <c r="DC432" s="76"/>
      <c r="DD432" s="76"/>
      <c r="DE432" s="76"/>
      <c r="DF432" s="76"/>
      <c r="DG432" s="76"/>
      <c r="DH432" s="76"/>
      <c r="DI432" s="76"/>
      <c r="DJ432" s="76"/>
      <c r="DK432" s="76"/>
      <c r="DL432" s="76"/>
      <c r="DM432" s="76"/>
      <c r="DN432" s="76"/>
      <c r="DO432" s="76"/>
    </row>
    <row r="433" spans="17:119">
      <c r="Q433"/>
      <c r="R433"/>
      <c r="S433"/>
      <c r="T433"/>
      <c r="U433"/>
      <c r="V433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  <c r="BM433" s="76"/>
      <c r="BN433" s="76"/>
      <c r="BO433" s="76"/>
      <c r="BP433" s="76"/>
      <c r="BQ433" s="76"/>
      <c r="BR433" s="76"/>
      <c r="BS433" s="76"/>
      <c r="BT433" s="76"/>
      <c r="BU433" s="76"/>
      <c r="BV433" s="76"/>
      <c r="BW433" s="76"/>
      <c r="BX433" s="76"/>
      <c r="BY433" s="76"/>
      <c r="BZ433" s="76"/>
      <c r="CA433" s="76"/>
      <c r="CB433" s="76"/>
      <c r="CC433" s="76"/>
      <c r="CD433" s="76"/>
      <c r="CE433" s="76"/>
      <c r="CF433" s="76"/>
      <c r="CG433" s="76"/>
      <c r="CH433" s="76"/>
      <c r="CI433" s="76"/>
      <c r="CJ433" s="76"/>
      <c r="CK433" s="76"/>
      <c r="CL433" s="76"/>
      <c r="CM433" s="76"/>
      <c r="CN433" s="76"/>
      <c r="CO433" s="76"/>
      <c r="CP433" s="76"/>
      <c r="CQ433" s="76"/>
      <c r="CR433" s="76"/>
      <c r="CS433" s="76"/>
      <c r="CT433" s="76"/>
      <c r="CU433" s="76"/>
      <c r="CV433" s="76"/>
      <c r="CW433" s="76"/>
      <c r="CX433" s="76"/>
      <c r="CY433" s="76"/>
      <c r="CZ433" s="76"/>
      <c r="DA433" s="76"/>
      <c r="DB433" s="76"/>
      <c r="DC433" s="76"/>
      <c r="DD433" s="76"/>
      <c r="DE433" s="76"/>
      <c r="DF433" s="76"/>
      <c r="DG433" s="76"/>
      <c r="DH433" s="76"/>
      <c r="DI433" s="76"/>
      <c r="DJ433" s="76"/>
      <c r="DK433" s="76"/>
      <c r="DL433" s="76"/>
      <c r="DM433" s="76"/>
      <c r="DN433" s="76"/>
      <c r="DO433" s="76"/>
    </row>
    <row r="434" spans="17:119">
      <c r="Q434"/>
      <c r="R434"/>
      <c r="S434"/>
      <c r="T434"/>
      <c r="U434"/>
      <c r="V434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  <c r="BM434" s="76"/>
      <c r="BN434" s="76"/>
      <c r="BO434" s="76"/>
      <c r="BP434" s="76"/>
      <c r="BQ434" s="76"/>
      <c r="BR434" s="76"/>
      <c r="BS434" s="76"/>
      <c r="BT434" s="76"/>
      <c r="BU434" s="76"/>
      <c r="BV434" s="76"/>
      <c r="BW434" s="76"/>
      <c r="BX434" s="76"/>
      <c r="BY434" s="76"/>
      <c r="BZ434" s="76"/>
      <c r="CA434" s="76"/>
      <c r="CB434" s="76"/>
      <c r="CC434" s="76"/>
      <c r="CD434" s="76"/>
      <c r="CE434" s="76"/>
      <c r="CF434" s="76"/>
      <c r="CG434" s="76"/>
      <c r="CH434" s="76"/>
      <c r="CI434" s="76"/>
      <c r="CJ434" s="76"/>
      <c r="CK434" s="76"/>
      <c r="CL434" s="76"/>
      <c r="CM434" s="76"/>
      <c r="CN434" s="76"/>
      <c r="CO434" s="76"/>
      <c r="CP434" s="76"/>
      <c r="CQ434" s="76"/>
      <c r="CR434" s="76"/>
      <c r="CS434" s="76"/>
      <c r="CT434" s="76"/>
      <c r="CU434" s="76"/>
      <c r="CV434" s="76"/>
      <c r="CW434" s="76"/>
      <c r="CX434" s="76"/>
      <c r="CY434" s="76"/>
      <c r="CZ434" s="76"/>
      <c r="DA434" s="76"/>
      <c r="DB434" s="76"/>
      <c r="DC434" s="76"/>
      <c r="DD434" s="76"/>
      <c r="DE434" s="76"/>
      <c r="DF434" s="76"/>
      <c r="DG434" s="76"/>
      <c r="DH434" s="76"/>
      <c r="DI434" s="76"/>
      <c r="DJ434" s="76"/>
      <c r="DK434" s="76"/>
      <c r="DL434" s="76"/>
      <c r="DM434" s="76"/>
      <c r="DN434" s="76"/>
      <c r="DO434" s="76"/>
    </row>
    <row r="435" spans="17:119">
      <c r="Q435"/>
      <c r="R435"/>
      <c r="S435"/>
      <c r="T435"/>
      <c r="U435"/>
      <c r="V435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  <c r="BM435" s="76"/>
      <c r="BN435" s="76"/>
      <c r="BO435" s="76"/>
      <c r="BP435" s="76"/>
      <c r="BQ435" s="76"/>
      <c r="BR435" s="76"/>
      <c r="BS435" s="76"/>
      <c r="BT435" s="76"/>
      <c r="BU435" s="76"/>
      <c r="BV435" s="76"/>
      <c r="BW435" s="76"/>
      <c r="BX435" s="76"/>
      <c r="BY435" s="76"/>
      <c r="BZ435" s="76"/>
      <c r="CA435" s="76"/>
      <c r="CB435" s="76"/>
      <c r="CC435" s="76"/>
      <c r="CD435" s="76"/>
      <c r="CE435" s="76"/>
      <c r="CF435" s="76"/>
      <c r="CG435" s="76"/>
      <c r="CH435" s="76"/>
      <c r="CI435" s="76"/>
      <c r="CJ435" s="76"/>
      <c r="CK435" s="76"/>
      <c r="CL435" s="76"/>
      <c r="CM435" s="76"/>
      <c r="CN435" s="76"/>
      <c r="CO435" s="76"/>
      <c r="CP435" s="76"/>
      <c r="CQ435" s="76"/>
      <c r="CR435" s="76"/>
      <c r="CS435" s="76"/>
      <c r="CT435" s="76"/>
      <c r="CU435" s="76"/>
      <c r="CV435" s="76"/>
      <c r="CW435" s="76"/>
      <c r="CX435" s="76"/>
      <c r="CY435" s="76"/>
      <c r="CZ435" s="76"/>
      <c r="DA435" s="76"/>
      <c r="DB435" s="76"/>
      <c r="DC435" s="76"/>
      <c r="DD435" s="76"/>
      <c r="DE435" s="76"/>
      <c r="DF435" s="76"/>
      <c r="DG435" s="76"/>
      <c r="DH435" s="76"/>
      <c r="DI435" s="76"/>
      <c r="DJ435" s="76"/>
      <c r="DK435" s="76"/>
      <c r="DL435" s="76"/>
      <c r="DM435" s="76"/>
      <c r="DN435" s="76"/>
      <c r="DO435" s="76"/>
    </row>
    <row r="436" spans="17:119">
      <c r="Q436"/>
      <c r="R436"/>
      <c r="S436"/>
      <c r="T436"/>
      <c r="U436"/>
      <c r="V43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  <c r="BM436" s="76"/>
      <c r="BN436" s="76"/>
      <c r="BO436" s="76"/>
      <c r="BP436" s="76"/>
      <c r="BQ436" s="76"/>
      <c r="BR436" s="76"/>
      <c r="BS436" s="76"/>
      <c r="BT436" s="76"/>
      <c r="BU436" s="76"/>
      <c r="BV436" s="76"/>
      <c r="BW436" s="76"/>
      <c r="BX436" s="76"/>
      <c r="BY436" s="76"/>
      <c r="BZ436" s="76"/>
      <c r="CA436" s="76"/>
      <c r="CB436" s="76"/>
      <c r="CC436" s="76"/>
      <c r="CD436" s="76"/>
      <c r="CE436" s="76"/>
      <c r="CF436" s="76"/>
      <c r="CG436" s="76"/>
      <c r="CH436" s="76"/>
      <c r="CI436" s="76"/>
      <c r="CJ436" s="76"/>
      <c r="CK436" s="76"/>
      <c r="CL436" s="76"/>
      <c r="CM436" s="76"/>
      <c r="CN436" s="76"/>
      <c r="CO436" s="76"/>
      <c r="CP436" s="76"/>
      <c r="CQ436" s="76"/>
      <c r="CR436" s="76"/>
      <c r="CS436" s="76"/>
      <c r="CT436" s="76"/>
      <c r="CU436" s="76"/>
      <c r="CV436" s="76"/>
      <c r="CW436" s="76"/>
      <c r="CX436" s="76"/>
      <c r="CY436" s="76"/>
      <c r="CZ436" s="76"/>
      <c r="DA436" s="76"/>
      <c r="DB436" s="76"/>
      <c r="DC436" s="76"/>
      <c r="DD436" s="76"/>
      <c r="DE436" s="76"/>
      <c r="DF436" s="76"/>
      <c r="DG436" s="76"/>
      <c r="DH436" s="76"/>
      <c r="DI436" s="76"/>
      <c r="DJ436" s="76"/>
      <c r="DK436" s="76"/>
      <c r="DL436" s="76"/>
      <c r="DM436" s="76"/>
      <c r="DN436" s="76"/>
      <c r="DO436" s="76"/>
    </row>
    <row r="437" spans="17:119">
      <c r="Q437"/>
      <c r="R437"/>
      <c r="S437"/>
      <c r="T437"/>
      <c r="U437"/>
      <c r="V437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  <c r="BM437" s="76"/>
      <c r="BN437" s="76"/>
      <c r="BO437" s="76"/>
      <c r="BP437" s="76"/>
      <c r="BQ437" s="76"/>
      <c r="BR437" s="76"/>
      <c r="BS437" s="76"/>
      <c r="BT437" s="76"/>
      <c r="BU437" s="76"/>
      <c r="BV437" s="76"/>
      <c r="BW437" s="76"/>
      <c r="BX437" s="76"/>
      <c r="BY437" s="76"/>
      <c r="BZ437" s="76"/>
      <c r="CA437" s="76"/>
      <c r="CB437" s="76"/>
      <c r="CC437" s="76"/>
      <c r="CD437" s="76"/>
      <c r="CE437" s="76"/>
      <c r="CF437" s="76"/>
      <c r="CG437" s="76"/>
      <c r="CH437" s="76"/>
      <c r="CI437" s="76"/>
      <c r="CJ437" s="76"/>
      <c r="CK437" s="76"/>
      <c r="CL437" s="76"/>
      <c r="CM437" s="76"/>
      <c r="CN437" s="76"/>
      <c r="CO437" s="76"/>
      <c r="CP437" s="76"/>
      <c r="CQ437" s="76"/>
      <c r="CR437" s="76"/>
      <c r="CS437" s="76"/>
      <c r="CT437" s="76"/>
      <c r="CU437" s="76"/>
      <c r="CV437" s="76"/>
      <c r="CW437" s="76"/>
      <c r="CX437" s="76"/>
      <c r="CY437" s="76"/>
      <c r="CZ437" s="76"/>
      <c r="DA437" s="76"/>
      <c r="DB437" s="76"/>
      <c r="DC437" s="76"/>
      <c r="DD437" s="76"/>
      <c r="DE437" s="76"/>
      <c r="DF437" s="76"/>
      <c r="DG437" s="76"/>
      <c r="DH437" s="76"/>
      <c r="DI437" s="76"/>
      <c r="DJ437" s="76"/>
      <c r="DK437" s="76"/>
      <c r="DL437" s="76"/>
      <c r="DM437" s="76"/>
      <c r="DN437" s="76"/>
      <c r="DO437" s="76"/>
    </row>
    <row r="438" spans="17:119">
      <c r="Q438"/>
      <c r="R438"/>
      <c r="S438"/>
      <c r="T438"/>
      <c r="U438"/>
      <c r="V438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  <c r="BM438" s="76"/>
      <c r="BN438" s="76"/>
      <c r="BO438" s="76"/>
      <c r="BP438" s="76"/>
      <c r="BQ438" s="76"/>
      <c r="BR438" s="76"/>
      <c r="BS438" s="76"/>
      <c r="BT438" s="76"/>
      <c r="BU438" s="76"/>
      <c r="BV438" s="76"/>
      <c r="BW438" s="76"/>
      <c r="BX438" s="76"/>
      <c r="BY438" s="76"/>
      <c r="BZ438" s="76"/>
      <c r="CA438" s="76"/>
      <c r="CB438" s="76"/>
      <c r="CC438" s="76"/>
      <c r="CD438" s="76"/>
      <c r="CE438" s="76"/>
      <c r="CF438" s="76"/>
      <c r="CG438" s="76"/>
      <c r="CH438" s="76"/>
      <c r="CI438" s="76"/>
      <c r="CJ438" s="76"/>
      <c r="CK438" s="76"/>
      <c r="CL438" s="76"/>
      <c r="CM438" s="76"/>
      <c r="CN438" s="76"/>
      <c r="CO438" s="76"/>
      <c r="CP438" s="76"/>
      <c r="CQ438" s="76"/>
      <c r="CR438" s="76"/>
      <c r="CS438" s="76"/>
      <c r="CT438" s="76"/>
      <c r="CU438" s="76"/>
      <c r="CV438" s="76"/>
      <c r="CW438" s="76"/>
      <c r="CX438" s="76"/>
      <c r="CY438" s="76"/>
      <c r="CZ438" s="76"/>
      <c r="DA438" s="76"/>
      <c r="DB438" s="76"/>
      <c r="DC438" s="76"/>
      <c r="DD438" s="76"/>
      <c r="DE438" s="76"/>
      <c r="DF438" s="76"/>
      <c r="DG438" s="76"/>
      <c r="DH438" s="76"/>
      <c r="DI438" s="76"/>
      <c r="DJ438" s="76"/>
      <c r="DK438" s="76"/>
      <c r="DL438" s="76"/>
      <c r="DM438" s="76"/>
      <c r="DN438" s="76"/>
      <c r="DO438" s="76"/>
    </row>
    <row r="439" spans="17:119">
      <c r="Q439"/>
      <c r="R439"/>
      <c r="S439"/>
      <c r="T439"/>
      <c r="U439"/>
      <c r="V439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  <c r="BM439" s="76"/>
      <c r="BN439" s="76"/>
      <c r="BO439" s="76"/>
      <c r="BP439" s="76"/>
      <c r="BQ439" s="76"/>
      <c r="BR439" s="76"/>
      <c r="BS439" s="76"/>
      <c r="BT439" s="76"/>
      <c r="BU439" s="76"/>
      <c r="BV439" s="76"/>
      <c r="BW439" s="76"/>
      <c r="BX439" s="76"/>
      <c r="BY439" s="76"/>
      <c r="BZ439" s="76"/>
      <c r="CA439" s="76"/>
      <c r="CB439" s="76"/>
      <c r="CC439" s="76"/>
      <c r="CD439" s="76"/>
      <c r="CE439" s="76"/>
      <c r="CF439" s="76"/>
      <c r="CG439" s="76"/>
      <c r="CH439" s="76"/>
      <c r="CI439" s="76"/>
      <c r="CJ439" s="76"/>
      <c r="CK439" s="76"/>
      <c r="CL439" s="76"/>
      <c r="CM439" s="76"/>
      <c r="CN439" s="76"/>
      <c r="CO439" s="76"/>
      <c r="CP439" s="76"/>
      <c r="CQ439" s="76"/>
      <c r="CR439" s="76"/>
      <c r="CS439" s="76"/>
      <c r="CT439" s="76"/>
      <c r="CU439" s="76"/>
      <c r="CV439" s="76"/>
      <c r="CW439" s="76"/>
      <c r="CX439" s="76"/>
      <c r="CY439" s="76"/>
      <c r="CZ439" s="76"/>
      <c r="DA439" s="76"/>
      <c r="DB439" s="76"/>
      <c r="DC439" s="76"/>
      <c r="DD439" s="76"/>
      <c r="DE439" s="76"/>
      <c r="DF439" s="76"/>
      <c r="DG439" s="76"/>
      <c r="DH439" s="76"/>
      <c r="DI439" s="76"/>
      <c r="DJ439" s="76"/>
      <c r="DK439" s="76"/>
      <c r="DL439" s="76"/>
      <c r="DM439" s="76"/>
      <c r="DN439" s="76"/>
      <c r="DO439" s="76"/>
    </row>
    <row r="440" spans="17:119">
      <c r="Q440"/>
      <c r="R440"/>
      <c r="S440"/>
      <c r="T440"/>
      <c r="U440"/>
      <c r="V440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  <c r="BM440" s="76"/>
      <c r="BN440" s="76"/>
      <c r="BO440" s="76"/>
      <c r="BP440" s="76"/>
      <c r="BQ440" s="76"/>
      <c r="BR440" s="76"/>
      <c r="BS440" s="76"/>
      <c r="BT440" s="76"/>
      <c r="BU440" s="76"/>
      <c r="BV440" s="76"/>
      <c r="BW440" s="76"/>
      <c r="BX440" s="76"/>
      <c r="BY440" s="76"/>
      <c r="BZ440" s="76"/>
      <c r="CA440" s="76"/>
      <c r="CB440" s="76"/>
      <c r="CC440" s="76"/>
      <c r="CD440" s="76"/>
      <c r="CE440" s="76"/>
      <c r="CF440" s="76"/>
      <c r="CG440" s="76"/>
      <c r="CH440" s="76"/>
      <c r="CI440" s="76"/>
      <c r="CJ440" s="76"/>
      <c r="CK440" s="76"/>
      <c r="CL440" s="76"/>
      <c r="CM440" s="76"/>
      <c r="CN440" s="76"/>
      <c r="CO440" s="76"/>
      <c r="CP440" s="76"/>
      <c r="CQ440" s="76"/>
      <c r="CR440" s="76"/>
      <c r="CS440" s="76"/>
      <c r="CT440" s="76"/>
      <c r="CU440" s="76"/>
      <c r="CV440" s="76"/>
      <c r="CW440" s="76"/>
      <c r="CX440" s="76"/>
      <c r="CY440" s="76"/>
      <c r="CZ440" s="76"/>
      <c r="DA440" s="76"/>
      <c r="DB440" s="76"/>
      <c r="DC440" s="76"/>
      <c r="DD440" s="76"/>
      <c r="DE440" s="76"/>
      <c r="DF440" s="76"/>
      <c r="DG440" s="76"/>
      <c r="DH440" s="76"/>
      <c r="DI440" s="76"/>
      <c r="DJ440" s="76"/>
      <c r="DK440" s="76"/>
      <c r="DL440" s="76"/>
      <c r="DM440" s="76"/>
      <c r="DN440" s="76"/>
      <c r="DO440" s="76"/>
    </row>
    <row r="441" spans="17:119">
      <c r="Q441"/>
      <c r="R441"/>
      <c r="S441"/>
      <c r="T441"/>
      <c r="U441"/>
      <c r="V441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  <c r="BM441" s="76"/>
      <c r="BN441" s="76"/>
      <c r="BO441" s="76"/>
      <c r="BP441" s="76"/>
      <c r="BQ441" s="76"/>
      <c r="BR441" s="76"/>
      <c r="BS441" s="76"/>
      <c r="BT441" s="76"/>
      <c r="BU441" s="76"/>
      <c r="BV441" s="76"/>
      <c r="BW441" s="76"/>
      <c r="BX441" s="76"/>
      <c r="BY441" s="76"/>
      <c r="BZ441" s="76"/>
      <c r="CA441" s="76"/>
      <c r="CB441" s="76"/>
      <c r="CC441" s="76"/>
      <c r="CD441" s="76"/>
      <c r="CE441" s="76"/>
      <c r="CF441" s="76"/>
      <c r="CG441" s="76"/>
      <c r="CH441" s="76"/>
      <c r="CI441" s="76"/>
      <c r="CJ441" s="76"/>
      <c r="CK441" s="76"/>
      <c r="CL441" s="76"/>
      <c r="CM441" s="76"/>
      <c r="CN441" s="76"/>
      <c r="CO441" s="76"/>
      <c r="CP441" s="76"/>
      <c r="CQ441" s="76"/>
      <c r="CR441" s="76"/>
      <c r="CS441" s="76"/>
      <c r="CT441" s="76"/>
      <c r="CU441" s="76"/>
      <c r="CV441" s="76"/>
      <c r="CW441" s="76"/>
      <c r="CX441" s="76"/>
      <c r="CY441" s="76"/>
      <c r="CZ441" s="76"/>
      <c r="DA441" s="76"/>
      <c r="DB441" s="76"/>
      <c r="DC441" s="76"/>
      <c r="DD441" s="76"/>
      <c r="DE441" s="76"/>
      <c r="DF441" s="76"/>
      <c r="DG441" s="76"/>
      <c r="DH441" s="76"/>
      <c r="DI441" s="76"/>
      <c r="DJ441" s="76"/>
      <c r="DK441" s="76"/>
      <c r="DL441" s="76"/>
      <c r="DM441" s="76"/>
      <c r="DN441" s="76"/>
      <c r="DO441" s="76"/>
    </row>
    <row r="442" spans="17:119">
      <c r="Q442"/>
      <c r="R442"/>
      <c r="S442"/>
      <c r="T442"/>
      <c r="U442"/>
      <c r="V442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  <c r="BM442" s="76"/>
      <c r="BN442" s="76"/>
      <c r="BO442" s="76"/>
      <c r="BP442" s="76"/>
      <c r="BQ442" s="76"/>
      <c r="BR442" s="76"/>
      <c r="BS442" s="76"/>
      <c r="BT442" s="76"/>
      <c r="BU442" s="76"/>
      <c r="BV442" s="76"/>
      <c r="BW442" s="76"/>
      <c r="BX442" s="76"/>
      <c r="BY442" s="76"/>
      <c r="BZ442" s="76"/>
      <c r="CA442" s="76"/>
      <c r="CB442" s="76"/>
      <c r="CC442" s="76"/>
      <c r="CD442" s="76"/>
      <c r="CE442" s="76"/>
      <c r="CF442" s="76"/>
      <c r="CG442" s="76"/>
      <c r="CH442" s="76"/>
      <c r="CI442" s="76"/>
      <c r="CJ442" s="76"/>
      <c r="CK442" s="76"/>
      <c r="CL442" s="76"/>
      <c r="CM442" s="76"/>
      <c r="CN442" s="76"/>
      <c r="CO442" s="76"/>
      <c r="CP442" s="76"/>
      <c r="CQ442" s="76"/>
      <c r="CR442" s="76"/>
      <c r="CS442" s="76"/>
      <c r="CT442" s="76"/>
      <c r="CU442" s="76"/>
      <c r="CV442" s="76"/>
      <c r="CW442" s="76"/>
      <c r="CX442" s="76"/>
      <c r="CY442" s="76"/>
      <c r="CZ442" s="76"/>
      <c r="DA442" s="76"/>
      <c r="DB442" s="76"/>
      <c r="DC442" s="76"/>
      <c r="DD442" s="76"/>
      <c r="DE442" s="76"/>
      <c r="DF442" s="76"/>
      <c r="DG442" s="76"/>
      <c r="DH442" s="76"/>
      <c r="DI442" s="76"/>
      <c r="DJ442" s="76"/>
      <c r="DK442" s="76"/>
      <c r="DL442" s="76"/>
      <c r="DM442" s="76"/>
      <c r="DN442" s="76"/>
      <c r="DO442" s="76"/>
    </row>
    <row r="443" spans="17:119">
      <c r="Q443"/>
      <c r="R443"/>
      <c r="S443"/>
      <c r="T443"/>
      <c r="U443"/>
      <c r="V443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  <c r="BM443" s="76"/>
      <c r="BN443" s="76"/>
      <c r="BO443" s="76"/>
      <c r="BP443" s="76"/>
      <c r="BQ443" s="76"/>
      <c r="BR443" s="76"/>
      <c r="BS443" s="76"/>
      <c r="BT443" s="76"/>
      <c r="BU443" s="76"/>
      <c r="BV443" s="76"/>
      <c r="BW443" s="76"/>
      <c r="BX443" s="76"/>
      <c r="BY443" s="76"/>
      <c r="BZ443" s="76"/>
      <c r="CA443" s="76"/>
      <c r="CB443" s="76"/>
      <c r="CC443" s="76"/>
      <c r="CD443" s="76"/>
      <c r="CE443" s="76"/>
      <c r="CF443" s="76"/>
      <c r="CG443" s="76"/>
      <c r="CH443" s="76"/>
      <c r="CI443" s="76"/>
      <c r="CJ443" s="76"/>
      <c r="CK443" s="76"/>
      <c r="CL443" s="76"/>
      <c r="CM443" s="76"/>
      <c r="CN443" s="76"/>
      <c r="CO443" s="76"/>
      <c r="CP443" s="76"/>
      <c r="CQ443" s="76"/>
      <c r="CR443" s="76"/>
      <c r="CS443" s="76"/>
      <c r="CT443" s="76"/>
      <c r="CU443" s="76"/>
      <c r="CV443" s="76"/>
      <c r="CW443" s="76"/>
      <c r="CX443" s="76"/>
      <c r="CY443" s="76"/>
      <c r="CZ443" s="76"/>
      <c r="DA443" s="76"/>
      <c r="DB443" s="76"/>
      <c r="DC443" s="76"/>
      <c r="DD443" s="76"/>
      <c r="DE443" s="76"/>
      <c r="DF443" s="76"/>
      <c r="DG443" s="76"/>
      <c r="DH443" s="76"/>
      <c r="DI443" s="76"/>
      <c r="DJ443" s="76"/>
      <c r="DK443" s="76"/>
      <c r="DL443" s="76"/>
      <c r="DM443" s="76"/>
      <c r="DN443" s="76"/>
      <c r="DO443" s="76"/>
    </row>
    <row r="444" spans="17:119">
      <c r="Q444"/>
      <c r="R444"/>
      <c r="S444"/>
      <c r="T444"/>
      <c r="U444"/>
      <c r="V444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  <c r="BM444" s="76"/>
      <c r="BN444" s="76"/>
      <c r="BO444" s="76"/>
      <c r="BP444" s="76"/>
      <c r="BQ444" s="76"/>
      <c r="BR444" s="76"/>
      <c r="BS444" s="76"/>
      <c r="BT444" s="76"/>
      <c r="BU444" s="76"/>
      <c r="BV444" s="76"/>
      <c r="BW444" s="76"/>
      <c r="BX444" s="76"/>
      <c r="BY444" s="76"/>
      <c r="BZ444" s="76"/>
      <c r="CA444" s="76"/>
      <c r="CB444" s="76"/>
      <c r="CC444" s="76"/>
      <c r="CD444" s="76"/>
      <c r="CE444" s="76"/>
      <c r="CF444" s="76"/>
      <c r="CG444" s="76"/>
      <c r="CH444" s="76"/>
      <c r="CI444" s="76"/>
      <c r="CJ444" s="76"/>
      <c r="CK444" s="76"/>
      <c r="CL444" s="76"/>
      <c r="CM444" s="76"/>
      <c r="CN444" s="76"/>
      <c r="CO444" s="76"/>
      <c r="CP444" s="76"/>
      <c r="CQ444" s="76"/>
      <c r="CR444" s="76"/>
      <c r="CS444" s="76"/>
      <c r="CT444" s="76"/>
      <c r="CU444" s="76"/>
      <c r="CV444" s="76"/>
      <c r="CW444" s="76"/>
      <c r="CX444" s="76"/>
      <c r="CY444" s="76"/>
      <c r="CZ444" s="76"/>
      <c r="DA444" s="76"/>
      <c r="DB444" s="76"/>
      <c r="DC444" s="76"/>
      <c r="DD444" s="76"/>
      <c r="DE444" s="76"/>
      <c r="DF444" s="76"/>
      <c r="DG444" s="76"/>
      <c r="DH444" s="76"/>
      <c r="DI444" s="76"/>
      <c r="DJ444" s="76"/>
      <c r="DK444" s="76"/>
      <c r="DL444" s="76"/>
      <c r="DM444" s="76"/>
      <c r="DN444" s="76"/>
      <c r="DO444" s="76"/>
    </row>
    <row r="445" spans="17:119">
      <c r="Q445"/>
      <c r="R445"/>
      <c r="S445"/>
      <c r="T445"/>
      <c r="U445"/>
      <c r="V445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  <c r="BM445" s="76"/>
      <c r="BN445" s="76"/>
      <c r="BO445" s="76"/>
      <c r="BP445" s="76"/>
      <c r="BQ445" s="76"/>
      <c r="BR445" s="76"/>
      <c r="BS445" s="76"/>
      <c r="BT445" s="76"/>
      <c r="BU445" s="76"/>
      <c r="BV445" s="76"/>
      <c r="BW445" s="76"/>
      <c r="BX445" s="76"/>
      <c r="BY445" s="76"/>
      <c r="BZ445" s="76"/>
      <c r="CA445" s="76"/>
      <c r="CB445" s="76"/>
      <c r="CC445" s="76"/>
      <c r="CD445" s="76"/>
      <c r="CE445" s="76"/>
      <c r="CF445" s="76"/>
      <c r="CG445" s="76"/>
      <c r="CH445" s="76"/>
      <c r="CI445" s="76"/>
      <c r="CJ445" s="76"/>
      <c r="CK445" s="76"/>
      <c r="CL445" s="76"/>
      <c r="CM445" s="76"/>
      <c r="CN445" s="76"/>
      <c r="CO445" s="76"/>
      <c r="CP445" s="76"/>
      <c r="CQ445" s="76"/>
      <c r="CR445" s="76"/>
      <c r="CS445" s="76"/>
      <c r="CT445" s="76"/>
      <c r="CU445" s="76"/>
      <c r="CV445" s="76"/>
      <c r="CW445" s="76"/>
      <c r="CX445" s="76"/>
      <c r="CY445" s="76"/>
      <c r="CZ445" s="76"/>
      <c r="DA445" s="76"/>
      <c r="DB445" s="76"/>
      <c r="DC445" s="76"/>
      <c r="DD445" s="76"/>
      <c r="DE445" s="76"/>
      <c r="DF445" s="76"/>
      <c r="DG445" s="76"/>
      <c r="DH445" s="76"/>
      <c r="DI445" s="76"/>
      <c r="DJ445" s="76"/>
      <c r="DK445" s="76"/>
      <c r="DL445" s="76"/>
      <c r="DM445" s="76"/>
      <c r="DN445" s="76"/>
      <c r="DO445" s="76"/>
    </row>
    <row r="446" spans="17:119">
      <c r="Q446"/>
      <c r="R446"/>
      <c r="S446"/>
      <c r="T446"/>
      <c r="U446"/>
      <c r="V44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  <c r="BM446" s="76"/>
      <c r="BN446" s="76"/>
      <c r="BO446" s="76"/>
      <c r="BP446" s="76"/>
      <c r="BQ446" s="76"/>
      <c r="BR446" s="76"/>
      <c r="BS446" s="76"/>
      <c r="BT446" s="76"/>
      <c r="BU446" s="76"/>
      <c r="BV446" s="76"/>
      <c r="BW446" s="76"/>
      <c r="BX446" s="76"/>
      <c r="BY446" s="76"/>
      <c r="BZ446" s="76"/>
      <c r="CA446" s="76"/>
      <c r="CB446" s="76"/>
      <c r="CC446" s="76"/>
      <c r="CD446" s="76"/>
      <c r="CE446" s="76"/>
      <c r="CF446" s="76"/>
      <c r="CG446" s="76"/>
      <c r="CH446" s="76"/>
      <c r="CI446" s="76"/>
      <c r="CJ446" s="76"/>
      <c r="CK446" s="76"/>
      <c r="CL446" s="76"/>
      <c r="CM446" s="76"/>
      <c r="CN446" s="76"/>
      <c r="CO446" s="76"/>
      <c r="CP446" s="76"/>
      <c r="CQ446" s="76"/>
      <c r="CR446" s="76"/>
      <c r="CS446" s="76"/>
      <c r="CT446" s="76"/>
      <c r="CU446" s="76"/>
      <c r="CV446" s="76"/>
      <c r="CW446" s="76"/>
      <c r="CX446" s="76"/>
      <c r="CY446" s="76"/>
      <c r="CZ446" s="76"/>
      <c r="DA446" s="76"/>
      <c r="DB446" s="76"/>
      <c r="DC446" s="76"/>
      <c r="DD446" s="76"/>
      <c r="DE446" s="76"/>
      <c r="DF446" s="76"/>
      <c r="DG446" s="76"/>
      <c r="DH446" s="76"/>
      <c r="DI446" s="76"/>
      <c r="DJ446" s="76"/>
      <c r="DK446" s="76"/>
      <c r="DL446" s="76"/>
      <c r="DM446" s="76"/>
      <c r="DN446" s="76"/>
      <c r="DO446" s="76"/>
    </row>
    <row r="447" spans="17:119">
      <c r="Q447"/>
      <c r="R447"/>
      <c r="S447"/>
      <c r="T447"/>
      <c r="U447"/>
      <c r="V447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  <c r="BM447" s="76"/>
      <c r="BN447" s="76"/>
      <c r="BO447" s="76"/>
      <c r="BP447" s="76"/>
      <c r="BQ447" s="76"/>
      <c r="BR447" s="76"/>
      <c r="BS447" s="76"/>
      <c r="BT447" s="76"/>
      <c r="BU447" s="76"/>
      <c r="BV447" s="76"/>
      <c r="BW447" s="76"/>
      <c r="BX447" s="76"/>
      <c r="BY447" s="76"/>
      <c r="BZ447" s="76"/>
      <c r="CA447" s="76"/>
      <c r="CB447" s="76"/>
      <c r="CC447" s="76"/>
      <c r="CD447" s="76"/>
      <c r="CE447" s="76"/>
      <c r="CF447" s="76"/>
      <c r="CG447" s="76"/>
      <c r="CH447" s="76"/>
      <c r="CI447" s="76"/>
      <c r="CJ447" s="76"/>
      <c r="CK447" s="76"/>
      <c r="CL447" s="76"/>
      <c r="CM447" s="76"/>
      <c r="CN447" s="76"/>
      <c r="CO447" s="76"/>
      <c r="CP447" s="76"/>
      <c r="CQ447" s="76"/>
      <c r="CR447" s="76"/>
      <c r="CS447" s="76"/>
      <c r="CT447" s="76"/>
      <c r="CU447" s="76"/>
      <c r="CV447" s="76"/>
      <c r="CW447" s="76"/>
      <c r="CX447" s="76"/>
      <c r="CY447" s="76"/>
      <c r="CZ447" s="76"/>
      <c r="DA447" s="76"/>
      <c r="DB447" s="76"/>
      <c r="DC447" s="76"/>
      <c r="DD447" s="76"/>
      <c r="DE447" s="76"/>
      <c r="DF447" s="76"/>
      <c r="DG447" s="76"/>
      <c r="DH447" s="76"/>
      <c r="DI447" s="76"/>
      <c r="DJ447" s="76"/>
      <c r="DK447" s="76"/>
      <c r="DL447" s="76"/>
      <c r="DM447" s="76"/>
      <c r="DN447" s="76"/>
      <c r="DO447" s="76"/>
    </row>
    <row r="448" spans="17:119">
      <c r="Q448"/>
      <c r="R448"/>
      <c r="S448"/>
      <c r="T448"/>
      <c r="U448"/>
      <c r="V448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  <c r="BM448" s="76"/>
      <c r="BN448" s="76"/>
      <c r="BO448" s="76"/>
      <c r="BP448" s="76"/>
      <c r="BQ448" s="76"/>
      <c r="BR448" s="76"/>
      <c r="BS448" s="76"/>
      <c r="BT448" s="76"/>
      <c r="BU448" s="76"/>
      <c r="BV448" s="76"/>
      <c r="BW448" s="76"/>
      <c r="BX448" s="76"/>
      <c r="BY448" s="76"/>
      <c r="BZ448" s="76"/>
      <c r="CA448" s="76"/>
      <c r="CB448" s="76"/>
      <c r="CC448" s="76"/>
      <c r="CD448" s="76"/>
      <c r="CE448" s="76"/>
      <c r="CF448" s="76"/>
      <c r="CG448" s="76"/>
      <c r="CH448" s="76"/>
      <c r="CI448" s="76"/>
      <c r="CJ448" s="76"/>
      <c r="CK448" s="76"/>
      <c r="CL448" s="76"/>
      <c r="CM448" s="76"/>
      <c r="CN448" s="76"/>
      <c r="CO448" s="76"/>
      <c r="CP448" s="76"/>
      <c r="CQ448" s="76"/>
      <c r="CR448" s="76"/>
      <c r="CS448" s="76"/>
      <c r="CT448" s="76"/>
      <c r="CU448" s="76"/>
      <c r="CV448" s="76"/>
      <c r="CW448" s="76"/>
      <c r="CX448" s="76"/>
      <c r="CY448" s="76"/>
      <c r="CZ448" s="76"/>
      <c r="DA448" s="76"/>
      <c r="DB448" s="76"/>
      <c r="DC448" s="76"/>
      <c r="DD448" s="76"/>
      <c r="DE448" s="76"/>
      <c r="DF448" s="76"/>
      <c r="DG448" s="76"/>
      <c r="DH448" s="76"/>
      <c r="DI448" s="76"/>
      <c r="DJ448" s="76"/>
      <c r="DK448" s="76"/>
      <c r="DL448" s="76"/>
      <c r="DM448" s="76"/>
      <c r="DN448" s="76"/>
      <c r="DO448" s="76"/>
    </row>
    <row r="449" spans="17:119">
      <c r="Q449"/>
      <c r="R449"/>
      <c r="S449"/>
      <c r="T449"/>
      <c r="U449"/>
      <c r="V449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  <c r="BM449" s="76"/>
      <c r="BN449" s="76"/>
      <c r="BO449" s="76"/>
      <c r="BP449" s="76"/>
      <c r="BQ449" s="76"/>
      <c r="BR449" s="76"/>
      <c r="BS449" s="76"/>
      <c r="BT449" s="76"/>
      <c r="BU449" s="76"/>
      <c r="BV449" s="76"/>
      <c r="BW449" s="76"/>
      <c r="BX449" s="76"/>
      <c r="BY449" s="76"/>
      <c r="BZ449" s="76"/>
      <c r="CA449" s="76"/>
      <c r="CB449" s="76"/>
      <c r="CC449" s="76"/>
      <c r="CD449" s="76"/>
      <c r="CE449" s="76"/>
      <c r="CF449" s="76"/>
      <c r="CG449" s="76"/>
      <c r="CH449" s="76"/>
      <c r="CI449" s="76"/>
      <c r="CJ449" s="76"/>
      <c r="CK449" s="76"/>
      <c r="CL449" s="76"/>
      <c r="CM449" s="76"/>
      <c r="CN449" s="76"/>
      <c r="CO449" s="76"/>
      <c r="CP449" s="76"/>
      <c r="CQ449" s="76"/>
      <c r="CR449" s="76"/>
      <c r="CS449" s="76"/>
      <c r="CT449" s="76"/>
      <c r="CU449" s="76"/>
      <c r="CV449" s="76"/>
      <c r="CW449" s="76"/>
      <c r="CX449" s="76"/>
      <c r="CY449" s="76"/>
      <c r="CZ449" s="76"/>
      <c r="DA449" s="76"/>
      <c r="DB449" s="76"/>
      <c r="DC449" s="76"/>
      <c r="DD449" s="76"/>
      <c r="DE449" s="76"/>
      <c r="DF449" s="76"/>
      <c r="DG449" s="76"/>
      <c r="DH449" s="76"/>
      <c r="DI449" s="76"/>
      <c r="DJ449" s="76"/>
      <c r="DK449" s="76"/>
      <c r="DL449" s="76"/>
      <c r="DM449" s="76"/>
      <c r="DN449" s="76"/>
      <c r="DO449" s="76"/>
    </row>
    <row r="450" spans="17:119">
      <c r="Q450"/>
      <c r="R450"/>
      <c r="S450"/>
      <c r="T450"/>
      <c r="U450"/>
      <c r="V450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  <c r="BM450" s="76"/>
      <c r="BN450" s="76"/>
      <c r="BO450" s="76"/>
      <c r="BP450" s="76"/>
      <c r="BQ450" s="76"/>
      <c r="BR450" s="76"/>
      <c r="BS450" s="76"/>
      <c r="BT450" s="76"/>
      <c r="BU450" s="76"/>
      <c r="BV450" s="76"/>
      <c r="BW450" s="76"/>
      <c r="BX450" s="76"/>
      <c r="BY450" s="76"/>
      <c r="BZ450" s="76"/>
      <c r="CA450" s="76"/>
      <c r="CB450" s="76"/>
      <c r="CC450" s="76"/>
      <c r="CD450" s="76"/>
      <c r="CE450" s="76"/>
      <c r="CF450" s="76"/>
      <c r="CG450" s="76"/>
      <c r="CH450" s="76"/>
      <c r="CI450" s="76"/>
      <c r="CJ450" s="76"/>
      <c r="CK450" s="76"/>
      <c r="CL450" s="76"/>
      <c r="CM450" s="76"/>
      <c r="CN450" s="76"/>
      <c r="CO450" s="76"/>
      <c r="CP450" s="76"/>
      <c r="CQ450" s="76"/>
      <c r="CR450" s="76"/>
      <c r="CS450" s="76"/>
      <c r="CT450" s="76"/>
      <c r="CU450" s="76"/>
      <c r="CV450" s="76"/>
      <c r="CW450" s="76"/>
      <c r="CX450" s="76"/>
      <c r="CY450" s="76"/>
      <c r="CZ450" s="76"/>
      <c r="DA450" s="76"/>
      <c r="DB450" s="76"/>
      <c r="DC450" s="76"/>
      <c r="DD450" s="76"/>
      <c r="DE450" s="76"/>
      <c r="DF450" s="76"/>
      <c r="DG450" s="76"/>
      <c r="DH450" s="76"/>
      <c r="DI450" s="76"/>
      <c r="DJ450" s="76"/>
      <c r="DK450" s="76"/>
      <c r="DL450" s="76"/>
      <c r="DM450" s="76"/>
      <c r="DN450" s="76"/>
      <c r="DO450" s="76"/>
    </row>
    <row r="451" spans="17:119">
      <c r="Q451"/>
      <c r="R451"/>
      <c r="S451"/>
      <c r="T451"/>
      <c r="U451"/>
      <c r="V451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  <c r="BM451" s="76"/>
      <c r="BN451" s="76"/>
      <c r="BO451" s="76"/>
      <c r="BP451" s="76"/>
      <c r="BQ451" s="76"/>
      <c r="BR451" s="76"/>
      <c r="BS451" s="76"/>
      <c r="BT451" s="76"/>
      <c r="BU451" s="76"/>
      <c r="BV451" s="76"/>
      <c r="BW451" s="76"/>
      <c r="BX451" s="76"/>
      <c r="BY451" s="76"/>
      <c r="BZ451" s="76"/>
      <c r="CA451" s="76"/>
      <c r="CB451" s="76"/>
      <c r="CC451" s="76"/>
      <c r="CD451" s="76"/>
      <c r="CE451" s="76"/>
      <c r="CF451" s="76"/>
      <c r="CG451" s="76"/>
      <c r="CH451" s="76"/>
      <c r="CI451" s="76"/>
      <c r="CJ451" s="76"/>
      <c r="CK451" s="76"/>
      <c r="CL451" s="76"/>
      <c r="CM451" s="76"/>
      <c r="CN451" s="76"/>
      <c r="CO451" s="76"/>
      <c r="CP451" s="76"/>
      <c r="CQ451" s="76"/>
      <c r="CR451" s="76"/>
      <c r="CS451" s="76"/>
      <c r="CT451" s="76"/>
      <c r="CU451" s="76"/>
      <c r="CV451" s="76"/>
      <c r="CW451" s="76"/>
      <c r="CX451" s="76"/>
      <c r="CY451" s="76"/>
      <c r="CZ451" s="76"/>
      <c r="DA451" s="76"/>
      <c r="DB451" s="76"/>
      <c r="DC451" s="76"/>
      <c r="DD451" s="76"/>
      <c r="DE451" s="76"/>
      <c r="DF451" s="76"/>
      <c r="DG451" s="76"/>
      <c r="DH451" s="76"/>
      <c r="DI451" s="76"/>
      <c r="DJ451" s="76"/>
      <c r="DK451" s="76"/>
      <c r="DL451" s="76"/>
      <c r="DM451" s="76"/>
      <c r="DN451" s="76"/>
      <c r="DO451" s="76"/>
    </row>
    <row r="452" spans="17:119">
      <c r="Q452"/>
      <c r="R452"/>
      <c r="S452"/>
      <c r="T452"/>
      <c r="U452"/>
      <c r="V452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  <c r="BM452" s="76"/>
      <c r="BN452" s="76"/>
      <c r="BO452" s="76"/>
      <c r="BP452" s="76"/>
      <c r="BQ452" s="76"/>
      <c r="BR452" s="76"/>
      <c r="BS452" s="76"/>
      <c r="BT452" s="76"/>
      <c r="BU452" s="76"/>
      <c r="BV452" s="76"/>
      <c r="BW452" s="76"/>
      <c r="BX452" s="76"/>
      <c r="BY452" s="76"/>
      <c r="BZ452" s="76"/>
      <c r="CA452" s="76"/>
      <c r="CB452" s="76"/>
      <c r="CC452" s="76"/>
      <c r="CD452" s="76"/>
      <c r="CE452" s="76"/>
      <c r="CF452" s="76"/>
      <c r="CG452" s="76"/>
      <c r="CH452" s="76"/>
      <c r="CI452" s="76"/>
      <c r="CJ452" s="76"/>
      <c r="CK452" s="76"/>
      <c r="CL452" s="76"/>
      <c r="CM452" s="76"/>
      <c r="CN452" s="76"/>
      <c r="CO452" s="76"/>
      <c r="CP452" s="76"/>
      <c r="CQ452" s="76"/>
      <c r="CR452" s="76"/>
      <c r="CS452" s="76"/>
      <c r="CT452" s="76"/>
      <c r="CU452" s="76"/>
      <c r="CV452" s="76"/>
      <c r="CW452" s="76"/>
      <c r="CX452" s="76"/>
      <c r="CY452" s="76"/>
      <c r="CZ452" s="76"/>
      <c r="DA452" s="76"/>
      <c r="DB452" s="76"/>
      <c r="DC452" s="76"/>
      <c r="DD452" s="76"/>
      <c r="DE452" s="76"/>
      <c r="DF452" s="76"/>
      <c r="DG452" s="76"/>
      <c r="DH452" s="76"/>
      <c r="DI452" s="76"/>
      <c r="DJ452" s="76"/>
      <c r="DK452" s="76"/>
      <c r="DL452" s="76"/>
      <c r="DM452" s="76"/>
      <c r="DN452" s="76"/>
      <c r="DO452" s="76"/>
    </row>
    <row r="453" spans="17:119">
      <c r="Q453"/>
      <c r="R453"/>
      <c r="S453"/>
      <c r="T453"/>
      <c r="U453"/>
      <c r="V453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  <c r="BM453" s="76"/>
      <c r="BN453" s="76"/>
      <c r="BO453" s="76"/>
      <c r="BP453" s="76"/>
      <c r="BQ453" s="76"/>
      <c r="BR453" s="76"/>
      <c r="BS453" s="76"/>
      <c r="BT453" s="76"/>
      <c r="BU453" s="76"/>
      <c r="BV453" s="76"/>
      <c r="BW453" s="76"/>
      <c r="BX453" s="76"/>
      <c r="BY453" s="76"/>
      <c r="BZ453" s="76"/>
      <c r="CA453" s="76"/>
      <c r="CB453" s="76"/>
      <c r="CC453" s="76"/>
      <c r="CD453" s="76"/>
      <c r="CE453" s="76"/>
      <c r="CF453" s="76"/>
      <c r="CG453" s="76"/>
      <c r="CH453" s="76"/>
      <c r="CI453" s="76"/>
      <c r="CJ453" s="76"/>
      <c r="CK453" s="76"/>
      <c r="CL453" s="76"/>
      <c r="CM453" s="76"/>
      <c r="CN453" s="76"/>
      <c r="CO453" s="76"/>
      <c r="CP453" s="76"/>
      <c r="CQ453" s="76"/>
      <c r="CR453" s="76"/>
      <c r="CS453" s="76"/>
      <c r="CT453" s="76"/>
      <c r="CU453" s="76"/>
      <c r="CV453" s="76"/>
      <c r="CW453" s="76"/>
      <c r="CX453" s="76"/>
      <c r="CY453" s="76"/>
      <c r="CZ453" s="76"/>
      <c r="DA453" s="76"/>
      <c r="DB453" s="76"/>
      <c r="DC453" s="76"/>
      <c r="DD453" s="76"/>
      <c r="DE453" s="76"/>
      <c r="DF453" s="76"/>
      <c r="DG453" s="76"/>
      <c r="DH453" s="76"/>
      <c r="DI453" s="76"/>
      <c r="DJ453" s="76"/>
      <c r="DK453" s="76"/>
      <c r="DL453" s="76"/>
      <c r="DM453" s="76"/>
      <c r="DN453" s="76"/>
      <c r="DO453" s="76"/>
    </row>
    <row r="454" spans="17:119">
      <c r="Q454"/>
      <c r="R454"/>
      <c r="S454"/>
      <c r="T454"/>
      <c r="U454"/>
      <c r="V454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  <c r="BM454" s="76"/>
      <c r="BN454" s="76"/>
      <c r="BO454" s="76"/>
      <c r="BP454" s="76"/>
      <c r="BQ454" s="76"/>
      <c r="BR454" s="76"/>
      <c r="BS454" s="76"/>
      <c r="BT454" s="76"/>
      <c r="BU454" s="76"/>
      <c r="BV454" s="76"/>
      <c r="BW454" s="76"/>
      <c r="BX454" s="76"/>
      <c r="BY454" s="76"/>
      <c r="BZ454" s="76"/>
      <c r="CA454" s="76"/>
      <c r="CB454" s="76"/>
      <c r="CC454" s="76"/>
      <c r="CD454" s="76"/>
      <c r="CE454" s="76"/>
      <c r="CF454" s="76"/>
      <c r="CG454" s="76"/>
      <c r="CH454" s="76"/>
      <c r="CI454" s="76"/>
      <c r="CJ454" s="76"/>
      <c r="CK454" s="76"/>
      <c r="CL454" s="76"/>
      <c r="CM454" s="76"/>
      <c r="CN454" s="76"/>
      <c r="CO454" s="76"/>
      <c r="CP454" s="76"/>
      <c r="CQ454" s="76"/>
      <c r="CR454" s="76"/>
      <c r="CS454" s="76"/>
      <c r="CT454" s="76"/>
      <c r="CU454" s="76"/>
      <c r="CV454" s="76"/>
      <c r="CW454" s="76"/>
      <c r="CX454" s="76"/>
      <c r="CY454" s="76"/>
      <c r="CZ454" s="76"/>
      <c r="DA454" s="76"/>
      <c r="DB454" s="76"/>
      <c r="DC454" s="76"/>
      <c r="DD454" s="76"/>
      <c r="DE454" s="76"/>
      <c r="DF454" s="76"/>
      <c r="DG454" s="76"/>
      <c r="DH454" s="76"/>
      <c r="DI454" s="76"/>
      <c r="DJ454" s="76"/>
      <c r="DK454" s="76"/>
      <c r="DL454" s="76"/>
      <c r="DM454" s="76"/>
      <c r="DN454" s="76"/>
      <c r="DO454" s="76"/>
    </row>
    <row r="455" spans="17:119">
      <c r="Q455"/>
      <c r="R455"/>
      <c r="S455"/>
      <c r="T455"/>
      <c r="U455"/>
      <c r="V455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  <c r="BM455" s="76"/>
      <c r="BN455" s="76"/>
      <c r="BO455" s="76"/>
      <c r="BP455" s="76"/>
      <c r="BQ455" s="76"/>
      <c r="BR455" s="76"/>
      <c r="BS455" s="76"/>
      <c r="BT455" s="76"/>
      <c r="BU455" s="76"/>
      <c r="BV455" s="76"/>
      <c r="BW455" s="76"/>
      <c r="BX455" s="76"/>
      <c r="BY455" s="76"/>
      <c r="BZ455" s="76"/>
      <c r="CA455" s="76"/>
      <c r="CB455" s="76"/>
      <c r="CC455" s="76"/>
      <c r="CD455" s="76"/>
      <c r="CE455" s="76"/>
      <c r="CF455" s="76"/>
      <c r="CG455" s="76"/>
      <c r="CH455" s="76"/>
      <c r="CI455" s="76"/>
      <c r="CJ455" s="76"/>
      <c r="CK455" s="76"/>
      <c r="CL455" s="76"/>
      <c r="CM455" s="76"/>
      <c r="CN455" s="76"/>
      <c r="CO455" s="76"/>
      <c r="CP455" s="76"/>
      <c r="CQ455" s="76"/>
      <c r="CR455" s="76"/>
      <c r="CS455" s="76"/>
      <c r="CT455" s="76"/>
      <c r="CU455" s="76"/>
      <c r="CV455" s="76"/>
      <c r="CW455" s="76"/>
      <c r="CX455" s="76"/>
      <c r="CY455" s="76"/>
      <c r="CZ455" s="76"/>
      <c r="DA455" s="76"/>
      <c r="DB455" s="76"/>
      <c r="DC455" s="76"/>
      <c r="DD455" s="76"/>
      <c r="DE455" s="76"/>
      <c r="DF455" s="76"/>
      <c r="DG455" s="76"/>
      <c r="DH455" s="76"/>
      <c r="DI455" s="76"/>
      <c r="DJ455" s="76"/>
      <c r="DK455" s="76"/>
      <c r="DL455" s="76"/>
      <c r="DM455" s="76"/>
      <c r="DN455" s="76"/>
      <c r="DO455" s="76"/>
    </row>
    <row r="456" spans="17:119">
      <c r="Q456"/>
      <c r="R456"/>
      <c r="S456"/>
      <c r="T456"/>
      <c r="U456"/>
      <c r="V45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  <c r="BM456" s="76"/>
      <c r="BN456" s="76"/>
      <c r="BO456" s="76"/>
      <c r="BP456" s="76"/>
      <c r="BQ456" s="76"/>
      <c r="BR456" s="76"/>
      <c r="BS456" s="76"/>
      <c r="BT456" s="76"/>
      <c r="BU456" s="76"/>
      <c r="BV456" s="76"/>
      <c r="BW456" s="76"/>
      <c r="BX456" s="76"/>
      <c r="BY456" s="76"/>
      <c r="BZ456" s="76"/>
      <c r="CA456" s="76"/>
      <c r="CB456" s="76"/>
      <c r="CC456" s="76"/>
      <c r="CD456" s="76"/>
      <c r="CE456" s="76"/>
      <c r="CF456" s="76"/>
      <c r="CG456" s="76"/>
      <c r="CH456" s="76"/>
      <c r="CI456" s="76"/>
      <c r="CJ456" s="76"/>
      <c r="CK456" s="76"/>
      <c r="CL456" s="76"/>
      <c r="CM456" s="76"/>
      <c r="CN456" s="76"/>
      <c r="CO456" s="76"/>
      <c r="CP456" s="76"/>
      <c r="CQ456" s="76"/>
      <c r="CR456" s="76"/>
      <c r="CS456" s="76"/>
      <c r="CT456" s="76"/>
      <c r="CU456" s="76"/>
      <c r="CV456" s="76"/>
      <c r="CW456" s="76"/>
      <c r="CX456" s="76"/>
      <c r="CY456" s="76"/>
      <c r="CZ456" s="76"/>
      <c r="DA456" s="76"/>
      <c r="DB456" s="76"/>
      <c r="DC456" s="76"/>
      <c r="DD456" s="76"/>
      <c r="DE456" s="76"/>
      <c r="DF456" s="76"/>
      <c r="DG456" s="76"/>
      <c r="DH456" s="76"/>
      <c r="DI456" s="76"/>
      <c r="DJ456" s="76"/>
      <c r="DK456" s="76"/>
      <c r="DL456" s="76"/>
      <c r="DM456" s="76"/>
      <c r="DN456" s="76"/>
      <c r="DO456" s="76"/>
    </row>
    <row r="457" spans="17:119">
      <c r="Q457"/>
      <c r="R457"/>
      <c r="S457"/>
      <c r="T457"/>
      <c r="U457"/>
      <c r="V457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  <c r="BM457" s="76"/>
      <c r="BN457" s="76"/>
      <c r="BO457" s="76"/>
      <c r="BP457" s="76"/>
      <c r="BQ457" s="76"/>
      <c r="BR457" s="76"/>
      <c r="BS457" s="76"/>
      <c r="BT457" s="76"/>
      <c r="BU457" s="76"/>
      <c r="BV457" s="76"/>
      <c r="BW457" s="76"/>
      <c r="BX457" s="76"/>
      <c r="BY457" s="76"/>
      <c r="BZ457" s="76"/>
      <c r="CA457" s="76"/>
      <c r="CB457" s="76"/>
      <c r="CC457" s="76"/>
      <c r="CD457" s="76"/>
      <c r="CE457" s="76"/>
      <c r="CF457" s="76"/>
      <c r="CG457" s="76"/>
      <c r="CH457" s="76"/>
      <c r="CI457" s="76"/>
      <c r="CJ457" s="76"/>
      <c r="CK457" s="76"/>
      <c r="CL457" s="76"/>
      <c r="CM457" s="76"/>
      <c r="CN457" s="76"/>
      <c r="CO457" s="76"/>
      <c r="CP457" s="76"/>
      <c r="CQ457" s="76"/>
      <c r="CR457" s="76"/>
      <c r="CS457" s="76"/>
      <c r="CT457" s="76"/>
      <c r="CU457" s="76"/>
      <c r="CV457" s="76"/>
      <c r="CW457" s="76"/>
      <c r="CX457" s="76"/>
      <c r="CY457" s="76"/>
      <c r="CZ457" s="76"/>
      <c r="DA457" s="76"/>
      <c r="DB457" s="76"/>
      <c r="DC457" s="76"/>
      <c r="DD457" s="76"/>
      <c r="DE457" s="76"/>
      <c r="DF457" s="76"/>
      <c r="DG457" s="76"/>
      <c r="DH457" s="76"/>
      <c r="DI457" s="76"/>
      <c r="DJ457" s="76"/>
      <c r="DK457" s="76"/>
      <c r="DL457" s="76"/>
      <c r="DM457" s="76"/>
      <c r="DN457" s="76"/>
      <c r="DO457" s="76"/>
    </row>
    <row r="458" spans="17:119">
      <c r="Q458"/>
      <c r="R458"/>
      <c r="S458"/>
      <c r="T458"/>
      <c r="U458"/>
      <c r="V458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  <c r="BM458" s="76"/>
      <c r="BN458" s="76"/>
      <c r="BO458" s="76"/>
      <c r="BP458" s="76"/>
      <c r="BQ458" s="76"/>
      <c r="BR458" s="76"/>
      <c r="BS458" s="76"/>
      <c r="BT458" s="76"/>
      <c r="BU458" s="76"/>
      <c r="BV458" s="76"/>
      <c r="BW458" s="76"/>
      <c r="BX458" s="76"/>
      <c r="BY458" s="76"/>
      <c r="BZ458" s="76"/>
      <c r="CA458" s="76"/>
      <c r="CB458" s="76"/>
      <c r="CC458" s="76"/>
      <c r="CD458" s="76"/>
      <c r="CE458" s="76"/>
      <c r="CF458" s="76"/>
      <c r="CG458" s="76"/>
      <c r="CH458" s="76"/>
      <c r="CI458" s="76"/>
      <c r="CJ458" s="76"/>
      <c r="CK458" s="76"/>
      <c r="CL458" s="76"/>
      <c r="CM458" s="76"/>
      <c r="CN458" s="76"/>
      <c r="CO458" s="76"/>
      <c r="CP458" s="76"/>
      <c r="CQ458" s="76"/>
      <c r="CR458" s="76"/>
      <c r="CS458" s="76"/>
      <c r="CT458" s="76"/>
      <c r="CU458" s="76"/>
      <c r="CV458" s="76"/>
      <c r="CW458" s="76"/>
      <c r="CX458" s="76"/>
      <c r="CY458" s="76"/>
      <c r="CZ458" s="76"/>
      <c r="DA458" s="76"/>
      <c r="DB458" s="76"/>
      <c r="DC458" s="76"/>
      <c r="DD458" s="76"/>
      <c r="DE458" s="76"/>
      <c r="DF458" s="76"/>
      <c r="DG458" s="76"/>
      <c r="DH458" s="76"/>
      <c r="DI458" s="76"/>
      <c r="DJ458" s="76"/>
      <c r="DK458" s="76"/>
      <c r="DL458" s="76"/>
      <c r="DM458" s="76"/>
      <c r="DN458" s="76"/>
      <c r="DO458" s="76"/>
    </row>
    <row r="459" spans="17:119">
      <c r="Q459"/>
      <c r="R459"/>
      <c r="S459"/>
      <c r="T459"/>
      <c r="U459"/>
      <c r="V459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  <c r="BM459" s="76"/>
      <c r="BN459" s="76"/>
      <c r="BO459" s="76"/>
      <c r="BP459" s="76"/>
      <c r="BQ459" s="76"/>
      <c r="BR459" s="76"/>
      <c r="BS459" s="76"/>
      <c r="BT459" s="76"/>
      <c r="BU459" s="76"/>
      <c r="BV459" s="76"/>
      <c r="BW459" s="76"/>
      <c r="BX459" s="76"/>
      <c r="BY459" s="76"/>
      <c r="BZ459" s="76"/>
      <c r="CA459" s="76"/>
      <c r="CB459" s="76"/>
      <c r="CC459" s="76"/>
      <c r="CD459" s="76"/>
      <c r="CE459" s="76"/>
      <c r="CF459" s="76"/>
      <c r="CG459" s="76"/>
      <c r="CH459" s="76"/>
      <c r="CI459" s="76"/>
      <c r="CJ459" s="76"/>
      <c r="CK459" s="76"/>
      <c r="CL459" s="76"/>
      <c r="CM459" s="76"/>
      <c r="CN459" s="76"/>
      <c r="CO459" s="76"/>
      <c r="CP459" s="76"/>
      <c r="CQ459" s="76"/>
      <c r="CR459" s="76"/>
      <c r="CS459" s="76"/>
      <c r="CT459" s="76"/>
      <c r="CU459" s="76"/>
      <c r="CV459" s="76"/>
      <c r="CW459" s="76"/>
      <c r="CX459" s="76"/>
      <c r="CY459" s="76"/>
      <c r="CZ459" s="76"/>
      <c r="DA459" s="76"/>
      <c r="DB459" s="76"/>
      <c r="DC459" s="76"/>
      <c r="DD459" s="76"/>
      <c r="DE459" s="76"/>
      <c r="DF459" s="76"/>
      <c r="DG459" s="76"/>
      <c r="DH459" s="76"/>
      <c r="DI459" s="76"/>
      <c r="DJ459" s="76"/>
      <c r="DK459" s="76"/>
      <c r="DL459" s="76"/>
      <c r="DM459" s="76"/>
      <c r="DN459" s="76"/>
      <c r="DO459" s="76"/>
    </row>
    <row r="460" spans="17:119">
      <c r="Q460"/>
      <c r="R460"/>
      <c r="S460"/>
      <c r="T460"/>
      <c r="U460"/>
      <c r="V460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  <c r="BM460" s="76"/>
      <c r="BN460" s="76"/>
      <c r="BO460" s="76"/>
      <c r="BP460" s="76"/>
      <c r="BQ460" s="76"/>
      <c r="BR460" s="76"/>
      <c r="BS460" s="76"/>
      <c r="BT460" s="76"/>
      <c r="BU460" s="76"/>
      <c r="BV460" s="76"/>
      <c r="BW460" s="76"/>
      <c r="BX460" s="76"/>
      <c r="BY460" s="76"/>
      <c r="BZ460" s="76"/>
      <c r="CA460" s="76"/>
      <c r="CB460" s="76"/>
      <c r="CC460" s="76"/>
      <c r="CD460" s="76"/>
      <c r="CE460" s="76"/>
      <c r="CF460" s="76"/>
      <c r="CG460" s="76"/>
      <c r="CH460" s="76"/>
      <c r="CI460" s="76"/>
      <c r="CJ460" s="76"/>
      <c r="CK460" s="76"/>
      <c r="CL460" s="76"/>
      <c r="CM460" s="76"/>
      <c r="CN460" s="76"/>
      <c r="CO460" s="76"/>
      <c r="CP460" s="76"/>
      <c r="CQ460" s="76"/>
      <c r="CR460" s="76"/>
      <c r="CS460" s="76"/>
      <c r="CT460" s="76"/>
      <c r="CU460" s="76"/>
      <c r="CV460" s="76"/>
      <c r="CW460" s="76"/>
      <c r="CX460" s="76"/>
      <c r="CY460" s="76"/>
      <c r="CZ460" s="76"/>
      <c r="DA460" s="76"/>
      <c r="DB460" s="76"/>
      <c r="DC460" s="76"/>
      <c r="DD460" s="76"/>
      <c r="DE460" s="76"/>
      <c r="DF460" s="76"/>
      <c r="DG460" s="76"/>
      <c r="DH460" s="76"/>
      <c r="DI460" s="76"/>
      <c r="DJ460" s="76"/>
      <c r="DK460" s="76"/>
      <c r="DL460" s="76"/>
      <c r="DM460" s="76"/>
      <c r="DN460" s="76"/>
      <c r="DO460" s="76"/>
    </row>
    <row r="461" spans="17:119">
      <c r="Q461"/>
      <c r="R461"/>
      <c r="S461"/>
      <c r="T461"/>
      <c r="U461"/>
      <c r="V461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  <c r="BM461" s="76"/>
      <c r="BN461" s="76"/>
      <c r="BO461" s="76"/>
      <c r="BP461" s="76"/>
      <c r="BQ461" s="76"/>
      <c r="BR461" s="76"/>
      <c r="BS461" s="76"/>
      <c r="BT461" s="76"/>
      <c r="BU461" s="76"/>
      <c r="BV461" s="76"/>
      <c r="BW461" s="76"/>
      <c r="BX461" s="76"/>
      <c r="BY461" s="76"/>
      <c r="BZ461" s="76"/>
      <c r="CA461" s="76"/>
      <c r="CB461" s="76"/>
      <c r="CC461" s="76"/>
      <c r="CD461" s="76"/>
      <c r="CE461" s="76"/>
      <c r="CF461" s="76"/>
      <c r="CG461" s="76"/>
      <c r="CH461" s="76"/>
      <c r="CI461" s="76"/>
      <c r="CJ461" s="76"/>
      <c r="CK461" s="76"/>
      <c r="CL461" s="76"/>
      <c r="CM461" s="76"/>
      <c r="CN461" s="76"/>
      <c r="CO461" s="76"/>
      <c r="CP461" s="76"/>
      <c r="CQ461" s="76"/>
      <c r="CR461" s="76"/>
      <c r="CS461" s="76"/>
      <c r="CT461" s="76"/>
      <c r="CU461" s="76"/>
      <c r="CV461" s="76"/>
      <c r="CW461" s="76"/>
      <c r="CX461" s="76"/>
      <c r="CY461" s="76"/>
      <c r="CZ461" s="76"/>
      <c r="DA461" s="76"/>
      <c r="DB461" s="76"/>
      <c r="DC461" s="76"/>
      <c r="DD461" s="76"/>
      <c r="DE461" s="76"/>
      <c r="DF461" s="76"/>
      <c r="DG461" s="76"/>
      <c r="DH461" s="76"/>
      <c r="DI461" s="76"/>
      <c r="DJ461" s="76"/>
      <c r="DK461" s="76"/>
      <c r="DL461" s="76"/>
      <c r="DM461" s="76"/>
      <c r="DN461" s="76"/>
      <c r="DO461" s="76"/>
    </row>
    <row r="462" spans="17:119">
      <c r="Q462"/>
      <c r="R462"/>
      <c r="S462"/>
      <c r="T462"/>
      <c r="U462"/>
      <c r="V462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  <c r="BM462" s="76"/>
      <c r="BN462" s="76"/>
      <c r="BO462" s="76"/>
      <c r="BP462" s="76"/>
      <c r="BQ462" s="76"/>
      <c r="BR462" s="76"/>
      <c r="BS462" s="76"/>
      <c r="BT462" s="76"/>
      <c r="BU462" s="76"/>
      <c r="BV462" s="76"/>
      <c r="BW462" s="76"/>
      <c r="BX462" s="76"/>
      <c r="BY462" s="76"/>
      <c r="BZ462" s="76"/>
      <c r="CA462" s="76"/>
      <c r="CB462" s="76"/>
      <c r="CC462" s="76"/>
      <c r="CD462" s="76"/>
      <c r="CE462" s="76"/>
      <c r="CF462" s="76"/>
      <c r="CG462" s="76"/>
      <c r="CH462" s="76"/>
      <c r="CI462" s="76"/>
      <c r="CJ462" s="76"/>
      <c r="CK462" s="76"/>
      <c r="CL462" s="76"/>
      <c r="CM462" s="76"/>
      <c r="CN462" s="76"/>
      <c r="CO462" s="76"/>
      <c r="CP462" s="76"/>
      <c r="CQ462" s="76"/>
      <c r="CR462" s="76"/>
      <c r="CS462" s="76"/>
      <c r="CT462" s="76"/>
      <c r="CU462" s="76"/>
      <c r="CV462" s="76"/>
      <c r="CW462" s="76"/>
      <c r="CX462" s="76"/>
      <c r="CY462" s="76"/>
      <c r="CZ462" s="76"/>
      <c r="DA462" s="76"/>
      <c r="DB462" s="76"/>
      <c r="DC462" s="76"/>
      <c r="DD462" s="76"/>
      <c r="DE462" s="76"/>
      <c r="DF462" s="76"/>
      <c r="DG462" s="76"/>
      <c r="DH462" s="76"/>
      <c r="DI462" s="76"/>
      <c r="DJ462" s="76"/>
      <c r="DK462" s="76"/>
      <c r="DL462" s="76"/>
      <c r="DM462" s="76"/>
      <c r="DN462" s="76"/>
      <c r="DO462" s="76"/>
    </row>
    <row r="463" spans="17:119">
      <c r="Q463"/>
      <c r="R463"/>
      <c r="S463"/>
      <c r="T463"/>
      <c r="U463"/>
      <c r="V463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  <c r="BM463" s="76"/>
      <c r="BN463" s="76"/>
      <c r="BO463" s="76"/>
      <c r="BP463" s="76"/>
      <c r="BQ463" s="76"/>
      <c r="BR463" s="76"/>
      <c r="BS463" s="76"/>
      <c r="BT463" s="76"/>
      <c r="BU463" s="76"/>
      <c r="BV463" s="76"/>
      <c r="BW463" s="76"/>
      <c r="BX463" s="76"/>
      <c r="BY463" s="76"/>
      <c r="BZ463" s="76"/>
      <c r="CA463" s="76"/>
      <c r="CB463" s="76"/>
      <c r="CC463" s="76"/>
      <c r="CD463" s="76"/>
      <c r="CE463" s="76"/>
      <c r="CF463" s="76"/>
      <c r="CG463" s="76"/>
      <c r="CH463" s="76"/>
      <c r="CI463" s="76"/>
      <c r="CJ463" s="76"/>
      <c r="CK463" s="76"/>
      <c r="CL463" s="76"/>
      <c r="CM463" s="76"/>
      <c r="CN463" s="76"/>
      <c r="CO463" s="76"/>
      <c r="CP463" s="76"/>
      <c r="CQ463" s="76"/>
      <c r="CR463" s="76"/>
      <c r="CS463" s="76"/>
      <c r="CT463" s="76"/>
      <c r="CU463" s="76"/>
      <c r="CV463" s="76"/>
      <c r="CW463" s="76"/>
      <c r="CX463" s="76"/>
      <c r="CY463" s="76"/>
      <c r="CZ463" s="76"/>
      <c r="DA463" s="76"/>
      <c r="DB463" s="76"/>
      <c r="DC463" s="76"/>
      <c r="DD463" s="76"/>
      <c r="DE463" s="76"/>
      <c r="DF463" s="76"/>
      <c r="DG463" s="76"/>
      <c r="DH463" s="76"/>
      <c r="DI463" s="76"/>
      <c r="DJ463" s="76"/>
      <c r="DK463" s="76"/>
      <c r="DL463" s="76"/>
      <c r="DM463" s="76"/>
      <c r="DN463" s="76"/>
      <c r="DO463" s="76"/>
    </row>
    <row r="464" spans="17:119">
      <c r="Q464"/>
      <c r="R464"/>
      <c r="S464"/>
      <c r="T464"/>
      <c r="U464"/>
      <c r="V464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  <c r="BM464" s="76"/>
      <c r="BN464" s="76"/>
      <c r="BO464" s="76"/>
      <c r="BP464" s="76"/>
      <c r="BQ464" s="76"/>
      <c r="BR464" s="76"/>
      <c r="BS464" s="76"/>
      <c r="BT464" s="76"/>
      <c r="BU464" s="76"/>
      <c r="BV464" s="76"/>
      <c r="BW464" s="76"/>
      <c r="BX464" s="76"/>
      <c r="BY464" s="76"/>
      <c r="BZ464" s="76"/>
      <c r="CA464" s="76"/>
      <c r="CB464" s="76"/>
      <c r="CC464" s="76"/>
      <c r="CD464" s="76"/>
      <c r="CE464" s="76"/>
      <c r="CF464" s="76"/>
      <c r="CG464" s="76"/>
      <c r="CH464" s="76"/>
      <c r="CI464" s="76"/>
      <c r="CJ464" s="76"/>
      <c r="CK464" s="76"/>
      <c r="CL464" s="76"/>
      <c r="CM464" s="76"/>
      <c r="CN464" s="76"/>
      <c r="CO464" s="76"/>
      <c r="CP464" s="76"/>
      <c r="CQ464" s="76"/>
      <c r="CR464" s="76"/>
      <c r="CS464" s="76"/>
      <c r="CT464" s="76"/>
      <c r="CU464" s="76"/>
      <c r="CV464" s="76"/>
      <c r="CW464" s="76"/>
      <c r="CX464" s="76"/>
      <c r="CY464" s="76"/>
      <c r="CZ464" s="76"/>
      <c r="DA464" s="76"/>
      <c r="DB464" s="76"/>
      <c r="DC464" s="76"/>
      <c r="DD464" s="76"/>
      <c r="DE464" s="76"/>
      <c r="DF464" s="76"/>
      <c r="DG464" s="76"/>
      <c r="DH464" s="76"/>
      <c r="DI464" s="76"/>
      <c r="DJ464" s="76"/>
      <c r="DK464" s="76"/>
      <c r="DL464" s="76"/>
      <c r="DM464" s="76"/>
      <c r="DN464" s="76"/>
      <c r="DO464" s="76"/>
    </row>
    <row r="465" spans="17:119">
      <c r="Q465"/>
      <c r="R465"/>
      <c r="S465"/>
      <c r="T465"/>
      <c r="U465"/>
      <c r="V465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  <c r="BM465" s="76"/>
      <c r="BN465" s="76"/>
      <c r="BO465" s="76"/>
      <c r="BP465" s="76"/>
      <c r="BQ465" s="76"/>
      <c r="BR465" s="76"/>
      <c r="BS465" s="76"/>
      <c r="BT465" s="76"/>
      <c r="BU465" s="76"/>
      <c r="BV465" s="76"/>
      <c r="BW465" s="76"/>
      <c r="BX465" s="76"/>
      <c r="BY465" s="76"/>
      <c r="BZ465" s="76"/>
      <c r="CA465" s="76"/>
      <c r="CB465" s="76"/>
      <c r="CC465" s="76"/>
      <c r="CD465" s="76"/>
      <c r="CE465" s="76"/>
      <c r="CF465" s="76"/>
      <c r="CG465" s="76"/>
      <c r="CH465" s="76"/>
      <c r="CI465" s="76"/>
      <c r="CJ465" s="76"/>
      <c r="CK465" s="76"/>
      <c r="CL465" s="76"/>
      <c r="CM465" s="76"/>
      <c r="CN465" s="76"/>
      <c r="CO465" s="76"/>
      <c r="CP465" s="76"/>
      <c r="CQ465" s="76"/>
      <c r="CR465" s="76"/>
      <c r="CS465" s="76"/>
      <c r="CT465" s="76"/>
      <c r="CU465" s="76"/>
      <c r="CV465" s="76"/>
      <c r="CW465" s="76"/>
      <c r="CX465" s="76"/>
      <c r="CY465" s="76"/>
      <c r="CZ465" s="76"/>
      <c r="DA465" s="76"/>
      <c r="DB465" s="76"/>
      <c r="DC465" s="76"/>
      <c r="DD465" s="76"/>
      <c r="DE465" s="76"/>
      <c r="DF465" s="76"/>
      <c r="DG465" s="76"/>
      <c r="DH465" s="76"/>
      <c r="DI465" s="76"/>
      <c r="DJ465" s="76"/>
      <c r="DK465" s="76"/>
      <c r="DL465" s="76"/>
      <c r="DM465" s="76"/>
      <c r="DN465" s="76"/>
      <c r="DO465" s="76"/>
    </row>
    <row r="466" spans="17:119">
      <c r="Q466"/>
      <c r="R466"/>
      <c r="S466"/>
      <c r="T466"/>
      <c r="U466"/>
      <c r="V46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  <c r="BM466" s="76"/>
      <c r="BN466" s="76"/>
      <c r="BO466" s="76"/>
      <c r="BP466" s="76"/>
      <c r="BQ466" s="76"/>
      <c r="BR466" s="76"/>
      <c r="BS466" s="76"/>
      <c r="BT466" s="76"/>
      <c r="BU466" s="76"/>
      <c r="BV466" s="76"/>
      <c r="BW466" s="76"/>
      <c r="BX466" s="76"/>
      <c r="BY466" s="76"/>
      <c r="BZ466" s="76"/>
      <c r="CA466" s="76"/>
      <c r="CB466" s="76"/>
      <c r="CC466" s="76"/>
      <c r="CD466" s="76"/>
      <c r="CE466" s="76"/>
      <c r="CF466" s="76"/>
      <c r="CG466" s="76"/>
      <c r="CH466" s="76"/>
      <c r="CI466" s="76"/>
      <c r="CJ466" s="76"/>
      <c r="CK466" s="76"/>
      <c r="CL466" s="76"/>
      <c r="CM466" s="76"/>
      <c r="CN466" s="76"/>
      <c r="CO466" s="76"/>
      <c r="CP466" s="76"/>
      <c r="CQ466" s="76"/>
      <c r="CR466" s="76"/>
      <c r="CS466" s="76"/>
      <c r="CT466" s="76"/>
      <c r="CU466" s="76"/>
      <c r="CV466" s="76"/>
      <c r="CW466" s="76"/>
      <c r="CX466" s="76"/>
      <c r="CY466" s="76"/>
      <c r="CZ466" s="76"/>
      <c r="DA466" s="76"/>
      <c r="DB466" s="76"/>
      <c r="DC466" s="76"/>
      <c r="DD466" s="76"/>
      <c r="DE466" s="76"/>
      <c r="DF466" s="76"/>
      <c r="DG466" s="76"/>
      <c r="DH466" s="76"/>
      <c r="DI466" s="76"/>
      <c r="DJ466" s="76"/>
      <c r="DK466" s="76"/>
      <c r="DL466" s="76"/>
      <c r="DM466" s="76"/>
      <c r="DN466" s="76"/>
      <c r="DO466" s="76"/>
    </row>
    <row r="467" spans="17:119">
      <c r="Q467"/>
      <c r="R467"/>
      <c r="S467"/>
      <c r="T467"/>
      <c r="U467"/>
      <c r="V467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  <c r="BM467" s="76"/>
      <c r="BN467" s="76"/>
      <c r="BO467" s="76"/>
      <c r="BP467" s="76"/>
      <c r="BQ467" s="76"/>
      <c r="BR467" s="76"/>
      <c r="BS467" s="76"/>
      <c r="BT467" s="76"/>
      <c r="BU467" s="76"/>
      <c r="BV467" s="76"/>
      <c r="BW467" s="76"/>
      <c r="BX467" s="76"/>
      <c r="BY467" s="76"/>
      <c r="BZ467" s="76"/>
      <c r="CA467" s="76"/>
      <c r="CB467" s="76"/>
      <c r="CC467" s="76"/>
      <c r="CD467" s="76"/>
      <c r="CE467" s="76"/>
      <c r="CF467" s="76"/>
      <c r="CG467" s="76"/>
      <c r="CH467" s="76"/>
      <c r="CI467" s="76"/>
      <c r="CJ467" s="76"/>
      <c r="CK467" s="76"/>
      <c r="CL467" s="76"/>
      <c r="CM467" s="76"/>
      <c r="CN467" s="76"/>
      <c r="CO467" s="76"/>
      <c r="CP467" s="76"/>
      <c r="CQ467" s="76"/>
      <c r="CR467" s="76"/>
      <c r="CS467" s="76"/>
      <c r="CT467" s="76"/>
      <c r="CU467" s="76"/>
      <c r="CV467" s="76"/>
      <c r="CW467" s="76"/>
      <c r="CX467" s="76"/>
      <c r="CY467" s="76"/>
      <c r="CZ467" s="76"/>
      <c r="DA467" s="76"/>
      <c r="DB467" s="76"/>
      <c r="DC467" s="76"/>
      <c r="DD467" s="76"/>
      <c r="DE467" s="76"/>
      <c r="DF467" s="76"/>
      <c r="DG467" s="76"/>
      <c r="DH467" s="76"/>
      <c r="DI467" s="76"/>
      <c r="DJ467" s="76"/>
      <c r="DK467" s="76"/>
      <c r="DL467" s="76"/>
      <c r="DM467" s="76"/>
      <c r="DN467" s="76"/>
      <c r="DO467" s="76"/>
    </row>
    <row r="468" spans="17:119">
      <c r="Q468"/>
      <c r="R468"/>
      <c r="S468"/>
      <c r="T468"/>
      <c r="U468"/>
      <c r="V468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  <c r="BM468" s="76"/>
      <c r="BN468" s="76"/>
      <c r="BO468" s="76"/>
      <c r="BP468" s="76"/>
      <c r="BQ468" s="76"/>
      <c r="BR468" s="76"/>
      <c r="BS468" s="76"/>
      <c r="BT468" s="76"/>
      <c r="BU468" s="76"/>
      <c r="BV468" s="76"/>
      <c r="BW468" s="76"/>
      <c r="BX468" s="76"/>
      <c r="BY468" s="76"/>
      <c r="BZ468" s="76"/>
      <c r="CA468" s="76"/>
      <c r="CB468" s="76"/>
      <c r="CC468" s="76"/>
      <c r="CD468" s="76"/>
      <c r="CE468" s="76"/>
      <c r="CF468" s="76"/>
      <c r="CG468" s="76"/>
      <c r="CH468" s="76"/>
      <c r="CI468" s="76"/>
      <c r="CJ468" s="76"/>
      <c r="CK468" s="76"/>
      <c r="CL468" s="76"/>
      <c r="CM468" s="76"/>
      <c r="CN468" s="76"/>
      <c r="CO468" s="76"/>
      <c r="CP468" s="76"/>
      <c r="CQ468" s="76"/>
      <c r="CR468" s="76"/>
      <c r="CS468" s="76"/>
      <c r="CT468" s="76"/>
      <c r="CU468" s="76"/>
      <c r="CV468" s="76"/>
      <c r="CW468" s="76"/>
      <c r="CX468" s="76"/>
      <c r="CY468" s="76"/>
      <c r="CZ468" s="76"/>
      <c r="DA468" s="76"/>
      <c r="DB468" s="76"/>
      <c r="DC468" s="76"/>
      <c r="DD468" s="76"/>
      <c r="DE468" s="76"/>
      <c r="DF468" s="76"/>
      <c r="DG468" s="76"/>
      <c r="DH468" s="76"/>
      <c r="DI468" s="76"/>
      <c r="DJ468" s="76"/>
      <c r="DK468" s="76"/>
      <c r="DL468" s="76"/>
      <c r="DM468" s="76"/>
      <c r="DN468" s="76"/>
      <c r="DO468" s="76"/>
    </row>
    <row r="469" spans="17:119">
      <c r="Q469"/>
      <c r="R469"/>
      <c r="S469"/>
      <c r="T469"/>
      <c r="U469"/>
      <c r="V469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  <c r="BM469" s="76"/>
      <c r="BN469" s="76"/>
      <c r="BO469" s="76"/>
      <c r="BP469" s="76"/>
      <c r="BQ469" s="76"/>
      <c r="BR469" s="76"/>
      <c r="BS469" s="76"/>
      <c r="BT469" s="76"/>
      <c r="BU469" s="76"/>
      <c r="BV469" s="76"/>
      <c r="BW469" s="76"/>
      <c r="BX469" s="76"/>
      <c r="BY469" s="76"/>
      <c r="BZ469" s="76"/>
      <c r="CA469" s="76"/>
      <c r="CB469" s="76"/>
      <c r="CC469" s="76"/>
      <c r="CD469" s="76"/>
      <c r="CE469" s="76"/>
      <c r="CF469" s="76"/>
      <c r="CG469" s="76"/>
      <c r="CH469" s="76"/>
      <c r="CI469" s="76"/>
      <c r="CJ469" s="76"/>
      <c r="CK469" s="76"/>
      <c r="CL469" s="76"/>
      <c r="CM469" s="76"/>
      <c r="CN469" s="76"/>
      <c r="CO469" s="76"/>
      <c r="CP469" s="76"/>
      <c r="CQ469" s="76"/>
      <c r="CR469" s="76"/>
      <c r="CS469" s="76"/>
      <c r="CT469" s="76"/>
      <c r="CU469" s="76"/>
      <c r="CV469" s="76"/>
      <c r="CW469" s="76"/>
      <c r="CX469" s="76"/>
      <c r="CY469" s="76"/>
      <c r="CZ469" s="76"/>
      <c r="DA469" s="76"/>
      <c r="DB469" s="76"/>
      <c r="DC469" s="76"/>
      <c r="DD469" s="76"/>
      <c r="DE469" s="76"/>
      <c r="DF469" s="76"/>
      <c r="DG469" s="76"/>
      <c r="DH469" s="76"/>
      <c r="DI469" s="76"/>
      <c r="DJ469" s="76"/>
      <c r="DK469" s="76"/>
      <c r="DL469" s="76"/>
      <c r="DM469" s="76"/>
      <c r="DN469" s="76"/>
      <c r="DO469" s="76"/>
    </row>
    <row r="470" spans="17:119">
      <c r="Q470"/>
      <c r="R470"/>
      <c r="S470"/>
      <c r="T470"/>
      <c r="U470"/>
      <c r="V470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  <c r="BM470" s="76"/>
      <c r="BN470" s="76"/>
      <c r="BO470" s="76"/>
      <c r="BP470" s="76"/>
      <c r="BQ470" s="76"/>
      <c r="BR470" s="76"/>
      <c r="BS470" s="76"/>
      <c r="BT470" s="76"/>
      <c r="BU470" s="76"/>
      <c r="BV470" s="76"/>
      <c r="BW470" s="76"/>
      <c r="BX470" s="76"/>
      <c r="BY470" s="76"/>
      <c r="BZ470" s="76"/>
      <c r="CA470" s="76"/>
      <c r="CB470" s="76"/>
      <c r="CC470" s="76"/>
      <c r="CD470" s="76"/>
      <c r="CE470" s="76"/>
      <c r="CF470" s="76"/>
      <c r="CG470" s="76"/>
      <c r="CH470" s="76"/>
      <c r="CI470" s="76"/>
      <c r="CJ470" s="76"/>
      <c r="CK470" s="76"/>
      <c r="CL470" s="76"/>
      <c r="CM470" s="76"/>
      <c r="CN470" s="76"/>
      <c r="CO470" s="76"/>
      <c r="CP470" s="76"/>
      <c r="CQ470" s="76"/>
      <c r="CR470" s="76"/>
      <c r="CS470" s="76"/>
      <c r="CT470" s="76"/>
      <c r="CU470" s="76"/>
      <c r="CV470" s="76"/>
      <c r="CW470" s="76"/>
      <c r="CX470" s="76"/>
      <c r="CY470" s="76"/>
      <c r="CZ470" s="76"/>
      <c r="DA470" s="76"/>
      <c r="DB470" s="76"/>
      <c r="DC470" s="76"/>
      <c r="DD470" s="76"/>
      <c r="DE470" s="76"/>
      <c r="DF470" s="76"/>
      <c r="DG470" s="76"/>
      <c r="DH470" s="76"/>
      <c r="DI470" s="76"/>
      <c r="DJ470" s="76"/>
      <c r="DK470" s="76"/>
      <c r="DL470" s="76"/>
      <c r="DM470" s="76"/>
      <c r="DN470" s="76"/>
      <c r="DO470" s="76"/>
    </row>
    <row r="471" spans="17:119">
      <c r="Q471"/>
      <c r="R471"/>
      <c r="S471"/>
      <c r="T471"/>
      <c r="U471"/>
      <c r="V471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  <c r="BM471" s="76"/>
      <c r="BN471" s="76"/>
      <c r="BO471" s="76"/>
      <c r="BP471" s="76"/>
      <c r="BQ471" s="76"/>
      <c r="BR471" s="76"/>
      <c r="BS471" s="76"/>
      <c r="BT471" s="76"/>
      <c r="BU471" s="76"/>
      <c r="BV471" s="76"/>
      <c r="BW471" s="76"/>
      <c r="BX471" s="76"/>
      <c r="BY471" s="76"/>
      <c r="BZ471" s="76"/>
      <c r="CA471" s="76"/>
      <c r="CB471" s="76"/>
      <c r="CC471" s="76"/>
      <c r="CD471" s="76"/>
      <c r="CE471" s="76"/>
      <c r="CF471" s="76"/>
      <c r="CG471" s="76"/>
      <c r="CH471" s="76"/>
      <c r="CI471" s="76"/>
      <c r="CJ471" s="76"/>
      <c r="CK471" s="76"/>
      <c r="CL471" s="76"/>
      <c r="CM471" s="76"/>
      <c r="CN471" s="76"/>
      <c r="CO471" s="76"/>
      <c r="CP471" s="76"/>
      <c r="CQ471" s="76"/>
      <c r="CR471" s="76"/>
      <c r="CS471" s="76"/>
      <c r="CT471" s="76"/>
      <c r="CU471" s="76"/>
      <c r="CV471" s="76"/>
      <c r="CW471" s="76"/>
      <c r="CX471" s="76"/>
      <c r="CY471" s="76"/>
      <c r="CZ471" s="76"/>
      <c r="DA471" s="76"/>
      <c r="DB471" s="76"/>
      <c r="DC471" s="76"/>
      <c r="DD471" s="76"/>
      <c r="DE471" s="76"/>
      <c r="DF471" s="76"/>
      <c r="DG471" s="76"/>
      <c r="DH471" s="76"/>
      <c r="DI471" s="76"/>
      <c r="DJ471" s="76"/>
      <c r="DK471" s="76"/>
      <c r="DL471" s="76"/>
      <c r="DM471" s="76"/>
      <c r="DN471" s="76"/>
      <c r="DO471" s="76"/>
    </row>
    <row r="472" spans="17:119">
      <c r="Q472"/>
      <c r="R472"/>
      <c r="S472"/>
      <c r="T472"/>
      <c r="U472"/>
      <c r="V472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  <c r="BM472" s="76"/>
      <c r="BN472" s="76"/>
      <c r="BO472" s="76"/>
      <c r="BP472" s="76"/>
      <c r="BQ472" s="76"/>
      <c r="BR472" s="76"/>
      <c r="BS472" s="76"/>
      <c r="BT472" s="76"/>
      <c r="BU472" s="76"/>
      <c r="BV472" s="76"/>
      <c r="BW472" s="76"/>
      <c r="BX472" s="76"/>
      <c r="BY472" s="76"/>
      <c r="BZ472" s="76"/>
      <c r="CA472" s="76"/>
      <c r="CB472" s="76"/>
      <c r="CC472" s="76"/>
      <c r="CD472" s="76"/>
      <c r="CE472" s="76"/>
      <c r="CF472" s="76"/>
      <c r="CG472" s="76"/>
      <c r="CH472" s="76"/>
      <c r="CI472" s="76"/>
      <c r="CJ472" s="76"/>
      <c r="CK472" s="76"/>
      <c r="CL472" s="76"/>
      <c r="CM472" s="76"/>
      <c r="CN472" s="76"/>
      <c r="CO472" s="76"/>
      <c r="CP472" s="76"/>
      <c r="CQ472" s="76"/>
      <c r="CR472" s="76"/>
      <c r="CS472" s="76"/>
      <c r="CT472" s="76"/>
      <c r="CU472" s="76"/>
      <c r="CV472" s="76"/>
      <c r="CW472" s="76"/>
      <c r="CX472" s="76"/>
      <c r="CY472" s="76"/>
      <c r="CZ472" s="76"/>
      <c r="DA472" s="76"/>
      <c r="DB472" s="76"/>
      <c r="DC472" s="76"/>
      <c r="DD472" s="76"/>
      <c r="DE472" s="76"/>
      <c r="DF472" s="76"/>
      <c r="DG472" s="76"/>
      <c r="DH472" s="76"/>
      <c r="DI472" s="76"/>
      <c r="DJ472" s="76"/>
      <c r="DK472" s="76"/>
      <c r="DL472" s="76"/>
      <c r="DM472" s="76"/>
      <c r="DN472" s="76"/>
      <c r="DO472" s="76"/>
    </row>
    <row r="473" spans="17:119">
      <c r="Q473"/>
      <c r="R473"/>
      <c r="S473"/>
      <c r="T473"/>
      <c r="U473"/>
      <c r="V473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  <c r="BM473" s="76"/>
      <c r="BN473" s="76"/>
      <c r="BO473" s="76"/>
      <c r="BP473" s="76"/>
      <c r="BQ473" s="76"/>
      <c r="BR473" s="76"/>
      <c r="BS473" s="76"/>
      <c r="BT473" s="76"/>
      <c r="BU473" s="76"/>
      <c r="BV473" s="76"/>
      <c r="BW473" s="76"/>
      <c r="BX473" s="76"/>
      <c r="BY473" s="76"/>
      <c r="BZ473" s="76"/>
      <c r="CA473" s="76"/>
      <c r="CB473" s="76"/>
      <c r="CC473" s="76"/>
      <c r="CD473" s="76"/>
      <c r="CE473" s="76"/>
      <c r="CF473" s="76"/>
      <c r="CG473" s="76"/>
      <c r="CH473" s="76"/>
      <c r="CI473" s="76"/>
      <c r="CJ473" s="76"/>
      <c r="CK473" s="76"/>
      <c r="CL473" s="76"/>
      <c r="CM473" s="76"/>
      <c r="CN473" s="76"/>
      <c r="CO473" s="76"/>
      <c r="CP473" s="76"/>
      <c r="CQ473" s="76"/>
      <c r="CR473" s="76"/>
      <c r="CS473" s="76"/>
      <c r="CT473" s="76"/>
      <c r="CU473" s="76"/>
      <c r="CV473" s="76"/>
      <c r="CW473" s="76"/>
      <c r="CX473" s="76"/>
      <c r="CY473" s="76"/>
      <c r="CZ473" s="76"/>
      <c r="DA473" s="76"/>
      <c r="DB473" s="76"/>
      <c r="DC473" s="76"/>
      <c r="DD473" s="76"/>
      <c r="DE473" s="76"/>
      <c r="DF473" s="76"/>
      <c r="DG473" s="76"/>
      <c r="DH473" s="76"/>
      <c r="DI473" s="76"/>
      <c r="DJ473" s="76"/>
      <c r="DK473" s="76"/>
      <c r="DL473" s="76"/>
      <c r="DM473" s="76"/>
      <c r="DN473" s="76"/>
      <c r="DO473" s="76"/>
    </row>
    <row r="474" spans="17:119">
      <c r="Q474"/>
      <c r="R474"/>
      <c r="S474"/>
      <c r="T474"/>
      <c r="U474"/>
      <c r="V474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  <c r="BM474" s="76"/>
      <c r="BN474" s="76"/>
      <c r="BO474" s="76"/>
      <c r="BP474" s="76"/>
      <c r="BQ474" s="76"/>
      <c r="BR474" s="76"/>
      <c r="BS474" s="76"/>
      <c r="BT474" s="76"/>
      <c r="BU474" s="76"/>
      <c r="BV474" s="76"/>
      <c r="BW474" s="76"/>
      <c r="BX474" s="76"/>
      <c r="BY474" s="76"/>
      <c r="BZ474" s="76"/>
      <c r="CA474" s="76"/>
      <c r="CB474" s="76"/>
      <c r="CC474" s="76"/>
      <c r="CD474" s="76"/>
      <c r="CE474" s="76"/>
      <c r="CF474" s="76"/>
      <c r="CG474" s="76"/>
      <c r="CH474" s="76"/>
      <c r="CI474" s="76"/>
      <c r="CJ474" s="76"/>
      <c r="CK474" s="76"/>
      <c r="CL474" s="76"/>
      <c r="CM474" s="76"/>
      <c r="CN474" s="76"/>
      <c r="CO474" s="76"/>
      <c r="CP474" s="76"/>
      <c r="CQ474" s="76"/>
      <c r="CR474" s="76"/>
      <c r="CS474" s="76"/>
      <c r="CT474" s="76"/>
      <c r="CU474" s="76"/>
      <c r="CV474" s="76"/>
      <c r="CW474" s="76"/>
      <c r="CX474" s="76"/>
      <c r="CY474" s="76"/>
      <c r="CZ474" s="76"/>
      <c r="DA474" s="76"/>
      <c r="DB474" s="76"/>
      <c r="DC474" s="76"/>
      <c r="DD474" s="76"/>
      <c r="DE474" s="76"/>
      <c r="DF474" s="76"/>
      <c r="DG474" s="76"/>
      <c r="DH474" s="76"/>
      <c r="DI474" s="76"/>
      <c r="DJ474" s="76"/>
      <c r="DK474" s="76"/>
      <c r="DL474" s="76"/>
      <c r="DM474" s="76"/>
      <c r="DN474" s="76"/>
      <c r="DO474" s="76"/>
    </row>
    <row r="475" spans="17:119">
      <c r="Q475"/>
      <c r="R475"/>
      <c r="S475"/>
      <c r="T475"/>
      <c r="U475"/>
      <c r="V475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  <c r="BM475" s="76"/>
      <c r="BN475" s="76"/>
      <c r="BO475" s="76"/>
      <c r="BP475" s="76"/>
      <c r="BQ475" s="76"/>
      <c r="BR475" s="76"/>
      <c r="BS475" s="76"/>
      <c r="BT475" s="76"/>
      <c r="BU475" s="76"/>
      <c r="BV475" s="76"/>
      <c r="BW475" s="76"/>
      <c r="BX475" s="76"/>
      <c r="BY475" s="76"/>
      <c r="BZ475" s="76"/>
      <c r="CA475" s="76"/>
      <c r="CB475" s="76"/>
      <c r="CC475" s="76"/>
      <c r="CD475" s="76"/>
      <c r="CE475" s="76"/>
      <c r="CF475" s="76"/>
      <c r="CG475" s="76"/>
      <c r="CH475" s="76"/>
      <c r="CI475" s="76"/>
      <c r="CJ475" s="76"/>
      <c r="CK475" s="76"/>
      <c r="CL475" s="76"/>
      <c r="CM475" s="76"/>
      <c r="CN475" s="76"/>
      <c r="CO475" s="76"/>
      <c r="CP475" s="76"/>
      <c r="CQ475" s="76"/>
      <c r="CR475" s="76"/>
      <c r="CS475" s="76"/>
      <c r="CT475" s="76"/>
      <c r="CU475" s="76"/>
      <c r="CV475" s="76"/>
      <c r="CW475" s="76"/>
      <c r="CX475" s="76"/>
      <c r="CY475" s="76"/>
      <c r="CZ475" s="76"/>
      <c r="DA475" s="76"/>
      <c r="DB475" s="76"/>
      <c r="DC475" s="76"/>
      <c r="DD475" s="76"/>
      <c r="DE475" s="76"/>
      <c r="DF475" s="76"/>
      <c r="DG475" s="76"/>
      <c r="DH475" s="76"/>
      <c r="DI475" s="76"/>
      <c r="DJ475" s="76"/>
      <c r="DK475" s="76"/>
      <c r="DL475" s="76"/>
      <c r="DM475" s="76"/>
      <c r="DN475" s="76"/>
      <c r="DO475" s="76"/>
    </row>
    <row r="476" spans="17:119">
      <c r="Q476"/>
      <c r="R476"/>
      <c r="S476"/>
      <c r="T476"/>
      <c r="U476"/>
      <c r="V4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  <c r="BM476" s="76"/>
      <c r="BN476" s="76"/>
      <c r="BO476" s="76"/>
      <c r="BP476" s="76"/>
      <c r="BQ476" s="76"/>
      <c r="BR476" s="76"/>
      <c r="BS476" s="76"/>
      <c r="BT476" s="76"/>
      <c r="BU476" s="76"/>
      <c r="BV476" s="76"/>
      <c r="BW476" s="76"/>
      <c r="BX476" s="76"/>
      <c r="BY476" s="76"/>
      <c r="BZ476" s="76"/>
      <c r="CA476" s="76"/>
      <c r="CB476" s="76"/>
      <c r="CC476" s="76"/>
      <c r="CD476" s="76"/>
      <c r="CE476" s="76"/>
      <c r="CF476" s="76"/>
      <c r="CG476" s="76"/>
      <c r="CH476" s="76"/>
      <c r="CI476" s="76"/>
      <c r="CJ476" s="76"/>
      <c r="CK476" s="76"/>
      <c r="CL476" s="76"/>
      <c r="CM476" s="76"/>
      <c r="CN476" s="76"/>
      <c r="CO476" s="76"/>
      <c r="CP476" s="76"/>
      <c r="CQ476" s="76"/>
      <c r="CR476" s="76"/>
      <c r="CS476" s="76"/>
      <c r="CT476" s="76"/>
      <c r="CU476" s="76"/>
      <c r="CV476" s="76"/>
      <c r="CW476" s="76"/>
      <c r="CX476" s="76"/>
      <c r="CY476" s="76"/>
      <c r="CZ476" s="76"/>
      <c r="DA476" s="76"/>
      <c r="DB476" s="76"/>
      <c r="DC476" s="76"/>
      <c r="DD476" s="76"/>
      <c r="DE476" s="76"/>
      <c r="DF476" s="76"/>
      <c r="DG476" s="76"/>
      <c r="DH476" s="76"/>
      <c r="DI476" s="76"/>
      <c r="DJ476" s="76"/>
      <c r="DK476" s="76"/>
      <c r="DL476" s="76"/>
      <c r="DM476" s="76"/>
      <c r="DN476" s="76"/>
      <c r="DO476" s="76"/>
    </row>
    <row r="477" spans="17:119">
      <c r="Q477"/>
      <c r="R477"/>
      <c r="S477"/>
      <c r="T477"/>
      <c r="U477"/>
      <c r="V477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  <c r="BM477" s="76"/>
      <c r="BN477" s="76"/>
      <c r="BO477" s="76"/>
      <c r="BP477" s="76"/>
      <c r="BQ477" s="76"/>
      <c r="BR477" s="76"/>
      <c r="BS477" s="76"/>
      <c r="BT477" s="76"/>
      <c r="BU477" s="76"/>
      <c r="BV477" s="76"/>
      <c r="BW477" s="76"/>
      <c r="BX477" s="76"/>
      <c r="BY477" s="76"/>
      <c r="BZ477" s="76"/>
      <c r="CA477" s="76"/>
      <c r="CB477" s="76"/>
      <c r="CC477" s="76"/>
      <c r="CD477" s="76"/>
      <c r="CE477" s="76"/>
      <c r="CF477" s="76"/>
      <c r="CG477" s="76"/>
      <c r="CH477" s="76"/>
      <c r="CI477" s="76"/>
      <c r="CJ477" s="76"/>
      <c r="CK477" s="76"/>
      <c r="CL477" s="76"/>
      <c r="CM477" s="76"/>
      <c r="CN477" s="76"/>
      <c r="CO477" s="76"/>
      <c r="CP477" s="76"/>
      <c r="CQ477" s="76"/>
      <c r="CR477" s="76"/>
      <c r="CS477" s="76"/>
      <c r="CT477" s="76"/>
      <c r="CU477" s="76"/>
      <c r="CV477" s="76"/>
      <c r="CW477" s="76"/>
      <c r="CX477" s="76"/>
      <c r="CY477" s="76"/>
      <c r="CZ477" s="76"/>
      <c r="DA477" s="76"/>
      <c r="DB477" s="76"/>
      <c r="DC477" s="76"/>
      <c r="DD477" s="76"/>
      <c r="DE477" s="76"/>
      <c r="DF477" s="76"/>
      <c r="DG477" s="76"/>
      <c r="DH477" s="76"/>
      <c r="DI477" s="76"/>
      <c r="DJ477" s="76"/>
      <c r="DK477" s="76"/>
      <c r="DL477" s="76"/>
      <c r="DM477" s="76"/>
      <c r="DN477" s="76"/>
      <c r="DO477" s="76"/>
    </row>
    <row r="478" spans="17:119">
      <c r="Q478"/>
      <c r="R478"/>
      <c r="S478"/>
      <c r="T478"/>
      <c r="U478"/>
      <c r="V478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  <c r="BM478" s="76"/>
      <c r="BN478" s="76"/>
      <c r="BO478" s="76"/>
      <c r="BP478" s="76"/>
      <c r="BQ478" s="76"/>
      <c r="BR478" s="76"/>
      <c r="BS478" s="76"/>
      <c r="BT478" s="76"/>
      <c r="BU478" s="76"/>
      <c r="BV478" s="76"/>
      <c r="BW478" s="76"/>
      <c r="BX478" s="76"/>
      <c r="BY478" s="76"/>
      <c r="BZ478" s="76"/>
      <c r="CA478" s="76"/>
      <c r="CB478" s="76"/>
      <c r="CC478" s="76"/>
      <c r="CD478" s="76"/>
      <c r="CE478" s="76"/>
      <c r="CF478" s="76"/>
      <c r="CG478" s="76"/>
      <c r="CH478" s="76"/>
      <c r="CI478" s="76"/>
      <c r="CJ478" s="76"/>
      <c r="CK478" s="76"/>
      <c r="CL478" s="76"/>
      <c r="CM478" s="76"/>
      <c r="CN478" s="76"/>
      <c r="CO478" s="76"/>
      <c r="CP478" s="76"/>
      <c r="CQ478" s="76"/>
      <c r="CR478" s="76"/>
      <c r="CS478" s="76"/>
      <c r="CT478" s="76"/>
      <c r="CU478" s="76"/>
      <c r="CV478" s="76"/>
      <c r="CW478" s="76"/>
      <c r="CX478" s="76"/>
      <c r="CY478" s="76"/>
      <c r="CZ478" s="76"/>
      <c r="DA478" s="76"/>
      <c r="DB478" s="76"/>
      <c r="DC478" s="76"/>
      <c r="DD478" s="76"/>
      <c r="DE478" s="76"/>
      <c r="DF478" s="76"/>
      <c r="DG478" s="76"/>
      <c r="DH478" s="76"/>
      <c r="DI478" s="76"/>
      <c r="DJ478" s="76"/>
      <c r="DK478" s="76"/>
      <c r="DL478" s="76"/>
      <c r="DM478" s="76"/>
      <c r="DN478" s="76"/>
      <c r="DO478" s="76"/>
    </row>
    <row r="479" spans="17:119">
      <c r="Q479"/>
      <c r="R479"/>
      <c r="S479"/>
      <c r="T479"/>
      <c r="U479"/>
      <c r="V479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  <c r="BM479" s="76"/>
      <c r="BN479" s="76"/>
      <c r="BO479" s="76"/>
      <c r="BP479" s="76"/>
      <c r="BQ479" s="76"/>
      <c r="BR479" s="76"/>
      <c r="BS479" s="76"/>
      <c r="BT479" s="76"/>
      <c r="BU479" s="76"/>
      <c r="BV479" s="76"/>
      <c r="BW479" s="76"/>
      <c r="BX479" s="76"/>
      <c r="BY479" s="76"/>
      <c r="BZ479" s="76"/>
      <c r="CA479" s="76"/>
      <c r="CB479" s="76"/>
      <c r="CC479" s="76"/>
      <c r="CD479" s="76"/>
      <c r="CE479" s="76"/>
      <c r="CF479" s="76"/>
      <c r="CG479" s="76"/>
      <c r="CH479" s="76"/>
      <c r="CI479" s="76"/>
      <c r="CJ479" s="76"/>
      <c r="CK479" s="76"/>
      <c r="CL479" s="76"/>
      <c r="CM479" s="76"/>
      <c r="CN479" s="76"/>
      <c r="CO479" s="76"/>
      <c r="CP479" s="76"/>
      <c r="CQ479" s="76"/>
      <c r="CR479" s="76"/>
      <c r="CS479" s="76"/>
      <c r="CT479" s="76"/>
      <c r="CU479" s="76"/>
      <c r="CV479" s="76"/>
      <c r="CW479" s="76"/>
      <c r="CX479" s="76"/>
      <c r="CY479" s="76"/>
      <c r="CZ479" s="76"/>
      <c r="DA479" s="76"/>
      <c r="DB479" s="76"/>
      <c r="DC479" s="76"/>
      <c r="DD479" s="76"/>
      <c r="DE479" s="76"/>
      <c r="DF479" s="76"/>
      <c r="DG479" s="76"/>
      <c r="DH479" s="76"/>
      <c r="DI479" s="76"/>
      <c r="DJ479" s="76"/>
      <c r="DK479" s="76"/>
      <c r="DL479" s="76"/>
      <c r="DM479" s="76"/>
      <c r="DN479" s="76"/>
      <c r="DO479" s="76"/>
    </row>
    <row r="480" spans="17:119">
      <c r="Q480"/>
      <c r="R480"/>
      <c r="S480"/>
      <c r="T480"/>
      <c r="U480"/>
      <c r="V480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  <c r="BM480" s="76"/>
      <c r="BN480" s="76"/>
      <c r="BO480" s="76"/>
      <c r="BP480" s="76"/>
      <c r="BQ480" s="76"/>
      <c r="BR480" s="76"/>
      <c r="BS480" s="76"/>
      <c r="BT480" s="76"/>
      <c r="BU480" s="76"/>
      <c r="BV480" s="76"/>
      <c r="BW480" s="76"/>
      <c r="BX480" s="76"/>
      <c r="BY480" s="76"/>
      <c r="BZ480" s="76"/>
      <c r="CA480" s="76"/>
      <c r="CB480" s="76"/>
      <c r="CC480" s="76"/>
      <c r="CD480" s="76"/>
      <c r="CE480" s="76"/>
      <c r="CF480" s="76"/>
      <c r="CG480" s="76"/>
      <c r="CH480" s="76"/>
      <c r="CI480" s="76"/>
      <c r="CJ480" s="76"/>
      <c r="CK480" s="76"/>
      <c r="CL480" s="76"/>
      <c r="CM480" s="76"/>
      <c r="CN480" s="76"/>
      <c r="CO480" s="76"/>
      <c r="CP480" s="76"/>
      <c r="CQ480" s="76"/>
      <c r="CR480" s="76"/>
      <c r="CS480" s="76"/>
      <c r="CT480" s="76"/>
      <c r="CU480" s="76"/>
      <c r="CV480" s="76"/>
      <c r="CW480" s="76"/>
      <c r="CX480" s="76"/>
      <c r="CY480" s="76"/>
      <c r="CZ480" s="76"/>
      <c r="DA480" s="76"/>
      <c r="DB480" s="76"/>
      <c r="DC480" s="76"/>
      <c r="DD480" s="76"/>
      <c r="DE480" s="76"/>
      <c r="DF480" s="76"/>
      <c r="DG480" s="76"/>
      <c r="DH480" s="76"/>
      <c r="DI480" s="76"/>
      <c r="DJ480" s="76"/>
      <c r="DK480" s="76"/>
      <c r="DL480" s="76"/>
      <c r="DM480" s="76"/>
      <c r="DN480" s="76"/>
      <c r="DO480" s="76"/>
    </row>
    <row r="481" spans="17:119">
      <c r="Q481"/>
      <c r="R481"/>
      <c r="S481"/>
      <c r="T481"/>
      <c r="U481"/>
      <c r="V481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  <c r="BM481" s="76"/>
      <c r="BN481" s="76"/>
      <c r="BO481" s="76"/>
      <c r="BP481" s="76"/>
      <c r="BQ481" s="76"/>
      <c r="BR481" s="76"/>
      <c r="BS481" s="76"/>
      <c r="BT481" s="76"/>
      <c r="BU481" s="76"/>
      <c r="BV481" s="76"/>
      <c r="BW481" s="76"/>
      <c r="BX481" s="76"/>
      <c r="BY481" s="76"/>
      <c r="BZ481" s="76"/>
      <c r="CA481" s="76"/>
      <c r="CB481" s="76"/>
      <c r="CC481" s="76"/>
      <c r="CD481" s="76"/>
      <c r="CE481" s="76"/>
      <c r="CF481" s="76"/>
      <c r="CG481" s="76"/>
      <c r="CH481" s="76"/>
      <c r="CI481" s="76"/>
      <c r="CJ481" s="76"/>
      <c r="CK481" s="76"/>
      <c r="CL481" s="76"/>
      <c r="CM481" s="76"/>
      <c r="CN481" s="76"/>
      <c r="CO481" s="76"/>
      <c r="CP481" s="76"/>
      <c r="CQ481" s="76"/>
      <c r="CR481" s="76"/>
      <c r="CS481" s="76"/>
      <c r="CT481" s="76"/>
      <c r="CU481" s="76"/>
      <c r="CV481" s="76"/>
      <c r="CW481" s="76"/>
      <c r="CX481" s="76"/>
      <c r="CY481" s="76"/>
      <c r="CZ481" s="76"/>
      <c r="DA481" s="76"/>
      <c r="DB481" s="76"/>
      <c r="DC481" s="76"/>
      <c r="DD481" s="76"/>
      <c r="DE481" s="76"/>
      <c r="DF481" s="76"/>
      <c r="DG481" s="76"/>
      <c r="DH481" s="76"/>
      <c r="DI481" s="76"/>
      <c r="DJ481" s="76"/>
      <c r="DK481" s="76"/>
      <c r="DL481" s="76"/>
      <c r="DM481" s="76"/>
      <c r="DN481" s="76"/>
      <c r="DO481" s="76"/>
    </row>
    <row r="482" spans="17:119">
      <c r="Q482"/>
      <c r="R482"/>
      <c r="S482"/>
      <c r="T482"/>
      <c r="U482"/>
      <c r="V482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  <c r="BM482" s="76"/>
      <c r="BN482" s="76"/>
      <c r="BO482" s="76"/>
      <c r="BP482" s="76"/>
      <c r="BQ482" s="76"/>
      <c r="BR482" s="76"/>
      <c r="BS482" s="76"/>
      <c r="BT482" s="76"/>
      <c r="BU482" s="76"/>
      <c r="BV482" s="76"/>
      <c r="BW482" s="76"/>
      <c r="BX482" s="76"/>
      <c r="BY482" s="76"/>
      <c r="BZ482" s="76"/>
      <c r="CA482" s="76"/>
      <c r="CB482" s="76"/>
      <c r="CC482" s="76"/>
      <c r="CD482" s="76"/>
      <c r="CE482" s="76"/>
      <c r="CF482" s="76"/>
      <c r="CG482" s="76"/>
      <c r="CH482" s="76"/>
      <c r="CI482" s="76"/>
      <c r="CJ482" s="76"/>
      <c r="CK482" s="76"/>
      <c r="CL482" s="76"/>
      <c r="CM482" s="76"/>
      <c r="CN482" s="76"/>
      <c r="CO482" s="76"/>
      <c r="CP482" s="76"/>
      <c r="CQ482" s="76"/>
      <c r="CR482" s="76"/>
      <c r="CS482" s="76"/>
      <c r="CT482" s="76"/>
      <c r="CU482" s="76"/>
      <c r="CV482" s="76"/>
      <c r="CW482" s="76"/>
      <c r="CX482" s="76"/>
      <c r="CY482" s="76"/>
      <c r="CZ482" s="76"/>
      <c r="DA482" s="76"/>
      <c r="DB482" s="76"/>
      <c r="DC482" s="76"/>
      <c r="DD482" s="76"/>
      <c r="DE482" s="76"/>
      <c r="DF482" s="76"/>
      <c r="DG482" s="76"/>
      <c r="DH482" s="76"/>
      <c r="DI482" s="76"/>
      <c r="DJ482" s="76"/>
      <c r="DK482" s="76"/>
      <c r="DL482" s="76"/>
      <c r="DM482" s="76"/>
      <c r="DN482" s="76"/>
      <c r="DO482" s="76"/>
    </row>
    <row r="483" spans="17:119">
      <c r="Q483"/>
      <c r="R483"/>
      <c r="S483"/>
      <c r="T483"/>
      <c r="U483"/>
      <c r="V483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  <c r="BM483" s="76"/>
      <c r="BN483" s="76"/>
      <c r="BO483" s="76"/>
      <c r="BP483" s="76"/>
      <c r="BQ483" s="76"/>
      <c r="BR483" s="76"/>
      <c r="BS483" s="76"/>
      <c r="BT483" s="76"/>
      <c r="BU483" s="76"/>
      <c r="BV483" s="76"/>
      <c r="BW483" s="76"/>
      <c r="BX483" s="76"/>
      <c r="BY483" s="76"/>
      <c r="BZ483" s="76"/>
      <c r="CA483" s="76"/>
      <c r="CB483" s="76"/>
      <c r="CC483" s="76"/>
      <c r="CD483" s="76"/>
      <c r="CE483" s="76"/>
      <c r="CF483" s="76"/>
      <c r="CG483" s="76"/>
      <c r="CH483" s="76"/>
      <c r="CI483" s="76"/>
      <c r="CJ483" s="76"/>
      <c r="CK483" s="76"/>
      <c r="CL483" s="76"/>
      <c r="CM483" s="76"/>
      <c r="CN483" s="76"/>
      <c r="CO483" s="76"/>
      <c r="CP483" s="76"/>
      <c r="CQ483" s="76"/>
      <c r="CR483" s="76"/>
      <c r="CS483" s="76"/>
      <c r="CT483" s="76"/>
      <c r="CU483" s="76"/>
      <c r="CV483" s="76"/>
      <c r="CW483" s="76"/>
      <c r="CX483" s="76"/>
      <c r="CY483" s="76"/>
      <c r="CZ483" s="76"/>
      <c r="DA483" s="76"/>
      <c r="DB483" s="76"/>
      <c r="DC483" s="76"/>
      <c r="DD483" s="76"/>
      <c r="DE483" s="76"/>
      <c r="DF483" s="76"/>
      <c r="DG483" s="76"/>
      <c r="DH483" s="76"/>
      <c r="DI483" s="76"/>
      <c r="DJ483" s="76"/>
      <c r="DK483" s="76"/>
      <c r="DL483" s="76"/>
      <c r="DM483" s="76"/>
      <c r="DN483" s="76"/>
      <c r="DO483" s="76"/>
    </row>
    <row r="484" spans="17:119">
      <c r="Q484"/>
      <c r="R484"/>
      <c r="S484"/>
      <c r="T484"/>
      <c r="U484"/>
      <c r="V484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  <c r="BM484" s="76"/>
      <c r="BN484" s="76"/>
      <c r="BO484" s="76"/>
      <c r="BP484" s="76"/>
      <c r="BQ484" s="76"/>
      <c r="BR484" s="76"/>
      <c r="BS484" s="76"/>
      <c r="BT484" s="76"/>
      <c r="BU484" s="76"/>
      <c r="BV484" s="76"/>
      <c r="BW484" s="76"/>
      <c r="BX484" s="76"/>
      <c r="BY484" s="76"/>
      <c r="BZ484" s="76"/>
      <c r="CA484" s="76"/>
      <c r="CB484" s="76"/>
      <c r="CC484" s="76"/>
      <c r="CD484" s="76"/>
      <c r="CE484" s="76"/>
      <c r="CF484" s="76"/>
      <c r="CG484" s="76"/>
      <c r="CH484" s="76"/>
      <c r="CI484" s="76"/>
      <c r="CJ484" s="76"/>
      <c r="CK484" s="76"/>
      <c r="CL484" s="76"/>
      <c r="CM484" s="76"/>
      <c r="CN484" s="76"/>
      <c r="CO484" s="76"/>
      <c r="CP484" s="76"/>
      <c r="CQ484" s="76"/>
      <c r="CR484" s="76"/>
      <c r="CS484" s="76"/>
      <c r="CT484" s="76"/>
      <c r="CU484" s="76"/>
      <c r="CV484" s="76"/>
      <c r="CW484" s="76"/>
      <c r="CX484" s="76"/>
      <c r="CY484" s="76"/>
      <c r="CZ484" s="76"/>
      <c r="DA484" s="76"/>
      <c r="DB484" s="76"/>
      <c r="DC484" s="76"/>
      <c r="DD484" s="76"/>
      <c r="DE484" s="76"/>
      <c r="DF484" s="76"/>
      <c r="DG484" s="76"/>
      <c r="DH484" s="76"/>
      <c r="DI484" s="76"/>
      <c r="DJ484" s="76"/>
      <c r="DK484" s="76"/>
      <c r="DL484" s="76"/>
      <c r="DM484" s="76"/>
      <c r="DN484" s="76"/>
      <c r="DO484" s="76"/>
    </row>
    <row r="485" spans="17:119">
      <c r="Q485"/>
      <c r="R485"/>
      <c r="S485"/>
      <c r="T485"/>
      <c r="U485"/>
      <c r="V485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  <c r="BM485" s="76"/>
      <c r="BN485" s="76"/>
      <c r="BO485" s="76"/>
      <c r="BP485" s="76"/>
      <c r="BQ485" s="76"/>
      <c r="BR485" s="76"/>
      <c r="BS485" s="76"/>
      <c r="BT485" s="76"/>
      <c r="BU485" s="76"/>
      <c r="BV485" s="76"/>
      <c r="BW485" s="76"/>
      <c r="BX485" s="76"/>
      <c r="BY485" s="76"/>
      <c r="BZ485" s="76"/>
      <c r="CA485" s="76"/>
      <c r="CB485" s="76"/>
      <c r="CC485" s="76"/>
      <c r="CD485" s="76"/>
      <c r="CE485" s="76"/>
      <c r="CF485" s="76"/>
      <c r="CG485" s="76"/>
      <c r="CH485" s="76"/>
      <c r="CI485" s="76"/>
      <c r="CJ485" s="76"/>
      <c r="CK485" s="76"/>
      <c r="CL485" s="76"/>
      <c r="CM485" s="76"/>
      <c r="CN485" s="76"/>
      <c r="CO485" s="76"/>
      <c r="CP485" s="76"/>
      <c r="CQ485" s="76"/>
      <c r="CR485" s="76"/>
      <c r="CS485" s="76"/>
      <c r="CT485" s="76"/>
      <c r="CU485" s="76"/>
      <c r="CV485" s="76"/>
      <c r="CW485" s="76"/>
      <c r="CX485" s="76"/>
      <c r="CY485" s="76"/>
      <c r="CZ485" s="76"/>
      <c r="DA485" s="76"/>
      <c r="DB485" s="76"/>
      <c r="DC485" s="76"/>
      <c r="DD485" s="76"/>
      <c r="DE485" s="76"/>
      <c r="DF485" s="76"/>
      <c r="DG485" s="76"/>
      <c r="DH485" s="76"/>
      <c r="DI485" s="76"/>
      <c r="DJ485" s="76"/>
      <c r="DK485" s="76"/>
      <c r="DL485" s="76"/>
      <c r="DM485" s="76"/>
      <c r="DN485" s="76"/>
      <c r="DO485" s="76"/>
    </row>
    <row r="486" spans="17:119">
      <c r="Q486"/>
      <c r="R486"/>
      <c r="S486"/>
      <c r="T486"/>
      <c r="U486"/>
      <c r="V48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  <c r="BM486" s="76"/>
      <c r="BN486" s="76"/>
      <c r="BO486" s="76"/>
      <c r="BP486" s="76"/>
      <c r="BQ486" s="76"/>
      <c r="BR486" s="76"/>
      <c r="BS486" s="76"/>
      <c r="BT486" s="76"/>
      <c r="BU486" s="76"/>
      <c r="BV486" s="76"/>
      <c r="BW486" s="76"/>
      <c r="BX486" s="76"/>
      <c r="BY486" s="76"/>
      <c r="BZ486" s="76"/>
      <c r="CA486" s="76"/>
      <c r="CB486" s="76"/>
      <c r="CC486" s="76"/>
      <c r="CD486" s="76"/>
      <c r="CE486" s="76"/>
      <c r="CF486" s="76"/>
      <c r="CG486" s="76"/>
      <c r="CH486" s="76"/>
      <c r="CI486" s="76"/>
      <c r="CJ486" s="76"/>
      <c r="CK486" s="76"/>
      <c r="CL486" s="76"/>
      <c r="CM486" s="76"/>
      <c r="CN486" s="76"/>
      <c r="CO486" s="76"/>
      <c r="CP486" s="76"/>
      <c r="CQ486" s="76"/>
      <c r="CR486" s="76"/>
      <c r="CS486" s="76"/>
      <c r="CT486" s="76"/>
      <c r="CU486" s="76"/>
      <c r="CV486" s="76"/>
      <c r="CW486" s="76"/>
      <c r="CX486" s="76"/>
      <c r="CY486" s="76"/>
      <c r="CZ486" s="76"/>
      <c r="DA486" s="76"/>
      <c r="DB486" s="76"/>
      <c r="DC486" s="76"/>
      <c r="DD486" s="76"/>
      <c r="DE486" s="76"/>
      <c r="DF486" s="76"/>
      <c r="DG486" s="76"/>
      <c r="DH486" s="76"/>
      <c r="DI486" s="76"/>
      <c r="DJ486" s="76"/>
      <c r="DK486" s="76"/>
      <c r="DL486" s="76"/>
      <c r="DM486" s="76"/>
      <c r="DN486" s="76"/>
      <c r="DO486" s="76"/>
    </row>
    <row r="487" spans="17:119">
      <c r="Q487"/>
      <c r="R487"/>
      <c r="S487"/>
      <c r="T487"/>
      <c r="U487"/>
      <c r="V487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  <c r="BM487" s="76"/>
      <c r="BN487" s="76"/>
      <c r="BO487" s="76"/>
      <c r="BP487" s="76"/>
      <c r="BQ487" s="76"/>
      <c r="BR487" s="76"/>
      <c r="BS487" s="76"/>
      <c r="BT487" s="76"/>
      <c r="BU487" s="76"/>
      <c r="BV487" s="76"/>
      <c r="BW487" s="76"/>
      <c r="BX487" s="76"/>
      <c r="BY487" s="76"/>
      <c r="BZ487" s="76"/>
      <c r="CA487" s="76"/>
      <c r="CB487" s="76"/>
      <c r="CC487" s="76"/>
      <c r="CD487" s="76"/>
      <c r="CE487" s="76"/>
      <c r="CF487" s="76"/>
      <c r="CG487" s="76"/>
      <c r="CH487" s="76"/>
      <c r="CI487" s="76"/>
      <c r="CJ487" s="76"/>
      <c r="CK487" s="76"/>
      <c r="CL487" s="76"/>
      <c r="CM487" s="76"/>
      <c r="CN487" s="76"/>
      <c r="CO487" s="76"/>
      <c r="CP487" s="76"/>
      <c r="CQ487" s="76"/>
      <c r="CR487" s="76"/>
      <c r="CS487" s="76"/>
      <c r="CT487" s="76"/>
      <c r="CU487" s="76"/>
      <c r="CV487" s="76"/>
      <c r="CW487" s="76"/>
      <c r="CX487" s="76"/>
      <c r="CY487" s="76"/>
      <c r="CZ487" s="76"/>
      <c r="DA487" s="76"/>
      <c r="DB487" s="76"/>
      <c r="DC487" s="76"/>
      <c r="DD487" s="76"/>
      <c r="DE487" s="76"/>
      <c r="DF487" s="76"/>
      <c r="DG487" s="76"/>
      <c r="DH487" s="76"/>
      <c r="DI487" s="76"/>
      <c r="DJ487" s="76"/>
      <c r="DK487" s="76"/>
      <c r="DL487" s="76"/>
      <c r="DM487" s="76"/>
      <c r="DN487" s="76"/>
      <c r="DO487" s="76"/>
    </row>
    <row r="488" spans="17:119">
      <c r="Q488"/>
      <c r="R488"/>
      <c r="S488"/>
      <c r="T488"/>
      <c r="U488"/>
      <c r="V488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  <c r="BM488" s="76"/>
      <c r="BN488" s="76"/>
      <c r="BO488" s="76"/>
      <c r="BP488" s="76"/>
      <c r="BQ488" s="76"/>
      <c r="BR488" s="76"/>
      <c r="BS488" s="76"/>
      <c r="BT488" s="76"/>
      <c r="BU488" s="76"/>
      <c r="BV488" s="76"/>
      <c r="BW488" s="76"/>
      <c r="BX488" s="76"/>
      <c r="BY488" s="76"/>
      <c r="BZ488" s="76"/>
      <c r="CA488" s="76"/>
      <c r="CB488" s="76"/>
      <c r="CC488" s="76"/>
      <c r="CD488" s="76"/>
      <c r="CE488" s="76"/>
      <c r="CF488" s="76"/>
      <c r="CG488" s="76"/>
      <c r="CH488" s="76"/>
      <c r="CI488" s="76"/>
      <c r="CJ488" s="76"/>
      <c r="CK488" s="76"/>
      <c r="CL488" s="76"/>
      <c r="CM488" s="76"/>
      <c r="CN488" s="76"/>
      <c r="CO488" s="76"/>
      <c r="CP488" s="76"/>
      <c r="CQ488" s="76"/>
      <c r="CR488" s="76"/>
      <c r="CS488" s="76"/>
      <c r="CT488" s="76"/>
      <c r="CU488" s="76"/>
      <c r="CV488" s="76"/>
      <c r="CW488" s="76"/>
      <c r="CX488" s="76"/>
      <c r="CY488" s="76"/>
      <c r="CZ488" s="76"/>
      <c r="DA488" s="76"/>
      <c r="DB488" s="76"/>
      <c r="DC488" s="76"/>
      <c r="DD488" s="76"/>
      <c r="DE488" s="76"/>
      <c r="DF488" s="76"/>
      <c r="DG488" s="76"/>
      <c r="DH488" s="76"/>
      <c r="DI488" s="76"/>
      <c r="DJ488" s="76"/>
      <c r="DK488" s="76"/>
      <c r="DL488" s="76"/>
      <c r="DM488" s="76"/>
      <c r="DN488" s="76"/>
      <c r="DO488" s="76"/>
    </row>
    <row r="489" spans="17:119">
      <c r="Q489"/>
      <c r="R489"/>
      <c r="S489"/>
      <c r="T489"/>
      <c r="U489"/>
      <c r="V489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  <c r="BM489" s="76"/>
      <c r="BN489" s="76"/>
      <c r="BO489" s="76"/>
      <c r="BP489" s="76"/>
      <c r="BQ489" s="76"/>
      <c r="BR489" s="76"/>
      <c r="BS489" s="76"/>
      <c r="BT489" s="76"/>
      <c r="BU489" s="76"/>
      <c r="BV489" s="76"/>
      <c r="BW489" s="76"/>
      <c r="BX489" s="76"/>
      <c r="BY489" s="76"/>
      <c r="BZ489" s="76"/>
      <c r="CA489" s="76"/>
      <c r="CB489" s="76"/>
      <c r="CC489" s="76"/>
      <c r="CD489" s="76"/>
      <c r="CE489" s="76"/>
      <c r="CF489" s="76"/>
      <c r="CG489" s="76"/>
      <c r="CH489" s="76"/>
      <c r="CI489" s="76"/>
      <c r="CJ489" s="76"/>
      <c r="CK489" s="76"/>
      <c r="CL489" s="76"/>
      <c r="CM489" s="76"/>
      <c r="CN489" s="76"/>
      <c r="CO489" s="76"/>
      <c r="CP489" s="76"/>
      <c r="CQ489" s="76"/>
      <c r="CR489" s="76"/>
      <c r="CS489" s="76"/>
      <c r="CT489" s="76"/>
      <c r="CU489" s="76"/>
      <c r="CV489" s="76"/>
      <c r="CW489" s="76"/>
      <c r="CX489" s="76"/>
      <c r="CY489" s="76"/>
      <c r="CZ489" s="76"/>
      <c r="DA489" s="76"/>
      <c r="DB489" s="76"/>
      <c r="DC489" s="76"/>
      <c r="DD489" s="76"/>
      <c r="DE489" s="76"/>
      <c r="DF489" s="76"/>
      <c r="DG489" s="76"/>
      <c r="DH489" s="76"/>
      <c r="DI489" s="76"/>
      <c r="DJ489" s="76"/>
      <c r="DK489" s="76"/>
      <c r="DL489" s="76"/>
      <c r="DM489" s="76"/>
      <c r="DN489" s="76"/>
      <c r="DO489" s="76"/>
    </row>
    <row r="490" spans="17:119">
      <c r="Q490"/>
      <c r="R490"/>
      <c r="S490"/>
      <c r="T490"/>
      <c r="U490"/>
      <c r="V490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  <c r="BM490" s="76"/>
      <c r="BN490" s="76"/>
      <c r="BO490" s="76"/>
      <c r="BP490" s="76"/>
      <c r="BQ490" s="76"/>
      <c r="BR490" s="76"/>
      <c r="BS490" s="76"/>
      <c r="BT490" s="76"/>
      <c r="BU490" s="76"/>
      <c r="BV490" s="76"/>
      <c r="BW490" s="76"/>
      <c r="BX490" s="76"/>
      <c r="BY490" s="76"/>
      <c r="BZ490" s="76"/>
      <c r="CA490" s="76"/>
      <c r="CB490" s="76"/>
      <c r="CC490" s="76"/>
      <c r="CD490" s="76"/>
      <c r="CE490" s="76"/>
      <c r="CF490" s="76"/>
      <c r="CG490" s="76"/>
      <c r="CH490" s="76"/>
      <c r="CI490" s="76"/>
      <c r="CJ490" s="76"/>
      <c r="CK490" s="76"/>
      <c r="CL490" s="76"/>
      <c r="CM490" s="76"/>
      <c r="CN490" s="76"/>
      <c r="CO490" s="76"/>
      <c r="CP490" s="76"/>
      <c r="CQ490" s="76"/>
      <c r="CR490" s="76"/>
      <c r="CS490" s="76"/>
      <c r="CT490" s="76"/>
      <c r="CU490" s="76"/>
      <c r="CV490" s="76"/>
      <c r="CW490" s="76"/>
      <c r="CX490" s="76"/>
      <c r="CY490" s="76"/>
      <c r="CZ490" s="76"/>
      <c r="DA490" s="76"/>
      <c r="DB490" s="76"/>
      <c r="DC490" s="76"/>
      <c r="DD490" s="76"/>
      <c r="DE490" s="76"/>
      <c r="DF490" s="76"/>
      <c r="DG490" s="76"/>
      <c r="DH490" s="76"/>
      <c r="DI490" s="76"/>
      <c r="DJ490" s="76"/>
      <c r="DK490" s="76"/>
      <c r="DL490" s="76"/>
      <c r="DM490" s="76"/>
      <c r="DN490" s="76"/>
      <c r="DO490" s="76"/>
    </row>
    <row r="491" spans="17:119">
      <c r="Q491"/>
      <c r="R491"/>
      <c r="S491"/>
      <c r="T491"/>
      <c r="U491"/>
      <c r="V491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  <c r="BM491" s="76"/>
      <c r="BN491" s="76"/>
      <c r="BO491" s="76"/>
      <c r="BP491" s="76"/>
      <c r="BQ491" s="76"/>
      <c r="BR491" s="76"/>
      <c r="BS491" s="76"/>
      <c r="BT491" s="76"/>
      <c r="BU491" s="76"/>
      <c r="BV491" s="76"/>
      <c r="BW491" s="76"/>
      <c r="BX491" s="76"/>
      <c r="BY491" s="76"/>
      <c r="BZ491" s="76"/>
      <c r="CA491" s="76"/>
      <c r="CB491" s="76"/>
      <c r="CC491" s="76"/>
      <c r="CD491" s="76"/>
      <c r="CE491" s="76"/>
      <c r="CF491" s="76"/>
      <c r="CG491" s="76"/>
      <c r="CH491" s="76"/>
      <c r="CI491" s="76"/>
      <c r="CJ491" s="76"/>
      <c r="CK491" s="76"/>
      <c r="CL491" s="76"/>
      <c r="CM491" s="76"/>
      <c r="CN491" s="76"/>
      <c r="CO491" s="76"/>
      <c r="CP491" s="76"/>
      <c r="CQ491" s="76"/>
      <c r="CR491" s="76"/>
      <c r="CS491" s="76"/>
      <c r="CT491" s="76"/>
      <c r="CU491" s="76"/>
      <c r="CV491" s="76"/>
      <c r="CW491" s="76"/>
      <c r="CX491" s="76"/>
      <c r="CY491" s="76"/>
      <c r="CZ491" s="76"/>
      <c r="DA491" s="76"/>
      <c r="DB491" s="76"/>
      <c r="DC491" s="76"/>
      <c r="DD491" s="76"/>
      <c r="DE491" s="76"/>
      <c r="DF491" s="76"/>
      <c r="DG491" s="76"/>
      <c r="DH491" s="76"/>
      <c r="DI491" s="76"/>
      <c r="DJ491" s="76"/>
      <c r="DK491" s="76"/>
      <c r="DL491" s="76"/>
      <c r="DM491" s="76"/>
      <c r="DN491" s="76"/>
      <c r="DO491" s="76"/>
    </row>
    <row r="492" spans="17:119">
      <c r="Q492"/>
      <c r="R492"/>
      <c r="S492"/>
      <c r="T492"/>
      <c r="U492"/>
      <c r="V492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  <c r="BM492" s="76"/>
      <c r="BN492" s="76"/>
      <c r="BO492" s="76"/>
      <c r="BP492" s="76"/>
      <c r="BQ492" s="76"/>
      <c r="BR492" s="76"/>
      <c r="BS492" s="76"/>
      <c r="BT492" s="76"/>
      <c r="BU492" s="76"/>
      <c r="BV492" s="76"/>
      <c r="BW492" s="76"/>
      <c r="BX492" s="76"/>
      <c r="BY492" s="76"/>
      <c r="BZ492" s="76"/>
      <c r="CA492" s="76"/>
      <c r="CB492" s="76"/>
      <c r="CC492" s="76"/>
      <c r="CD492" s="76"/>
      <c r="CE492" s="76"/>
      <c r="CF492" s="76"/>
      <c r="CG492" s="76"/>
      <c r="CH492" s="76"/>
      <c r="CI492" s="76"/>
      <c r="CJ492" s="76"/>
      <c r="CK492" s="76"/>
      <c r="CL492" s="76"/>
      <c r="CM492" s="76"/>
      <c r="CN492" s="76"/>
      <c r="CO492" s="76"/>
      <c r="CP492" s="76"/>
      <c r="CQ492" s="76"/>
      <c r="CR492" s="76"/>
      <c r="CS492" s="76"/>
      <c r="CT492" s="76"/>
      <c r="CU492" s="76"/>
      <c r="CV492" s="76"/>
      <c r="CW492" s="76"/>
      <c r="CX492" s="76"/>
      <c r="CY492" s="76"/>
      <c r="CZ492" s="76"/>
      <c r="DA492" s="76"/>
      <c r="DB492" s="76"/>
      <c r="DC492" s="76"/>
      <c r="DD492" s="76"/>
      <c r="DE492" s="76"/>
      <c r="DF492" s="76"/>
      <c r="DG492" s="76"/>
      <c r="DH492" s="76"/>
      <c r="DI492" s="76"/>
      <c r="DJ492" s="76"/>
      <c r="DK492" s="76"/>
      <c r="DL492" s="76"/>
      <c r="DM492" s="76"/>
      <c r="DN492" s="76"/>
      <c r="DO492" s="76"/>
    </row>
    <row r="493" spans="17:119">
      <c r="Q493"/>
      <c r="R493"/>
      <c r="S493"/>
      <c r="T493"/>
      <c r="U493"/>
      <c r="V493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  <c r="BM493" s="76"/>
      <c r="BN493" s="76"/>
      <c r="BO493" s="76"/>
      <c r="BP493" s="76"/>
      <c r="BQ493" s="76"/>
      <c r="BR493" s="76"/>
      <c r="BS493" s="76"/>
      <c r="BT493" s="76"/>
      <c r="BU493" s="76"/>
      <c r="BV493" s="76"/>
      <c r="BW493" s="76"/>
      <c r="BX493" s="76"/>
      <c r="BY493" s="76"/>
      <c r="BZ493" s="76"/>
      <c r="CA493" s="76"/>
      <c r="CB493" s="76"/>
      <c r="CC493" s="76"/>
      <c r="CD493" s="76"/>
      <c r="CE493" s="76"/>
      <c r="CF493" s="76"/>
      <c r="CG493" s="76"/>
      <c r="CH493" s="76"/>
      <c r="CI493" s="76"/>
      <c r="CJ493" s="76"/>
      <c r="CK493" s="76"/>
      <c r="CL493" s="76"/>
      <c r="CM493" s="76"/>
      <c r="CN493" s="76"/>
      <c r="CO493" s="76"/>
      <c r="CP493" s="76"/>
      <c r="CQ493" s="76"/>
      <c r="CR493" s="76"/>
      <c r="CS493" s="76"/>
      <c r="CT493" s="76"/>
      <c r="CU493" s="76"/>
      <c r="CV493" s="76"/>
      <c r="CW493" s="76"/>
      <c r="CX493" s="76"/>
      <c r="CY493" s="76"/>
      <c r="CZ493" s="76"/>
      <c r="DA493" s="76"/>
      <c r="DB493" s="76"/>
      <c r="DC493" s="76"/>
      <c r="DD493" s="76"/>
      <c r="DE493" s="76"/>
      <c r="DF493" s="76"/>
      <c r="DG493" s="76"/>
      <c r="DH493" s="76"/>
      <c r="DI493" s="76"/>
      <c r="DJ493" s="76"/>
      <c r="DK493" s="76"/>
      <c r="DL493" s="76"/>
      <c r="DM493" s="76"/>
      <c r="DN493" s="76"/>
      <c r="DO493" s="76"/>
    </row>
    <row r="494" spans="17:119">
      <c r="Q494"/>
      <c r="R494"/>
      <c r="S494"/>
      <c r="T494"/>
      <c r="U494"/>
      <c r="V494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  <c r="BM494" s="76"/>
      <c r="BN494" s="76"/>
      <c r="BO494" s="76"/>
      <c r="BP494" s="76"/>
      <c r="BQ494" s="76"/>
      <c r="BR494" s="76"/>
      <c r="BS494" s="76"/>
      <c r="BT494" s="76"/>
      <c r="BU494" s="76"/>
      <c r="BV494" s="76"/>
      <c r="BW494" s="76"/>
      <c r="BX494" s="76"/>
      <c r="BY494" s="76"/>
      <c r="BZ494" s="76"/>
      <c r="CA494" s="76"/>
      <c r="CB494" s="76"/>
      <c r="CC494" s="76"/>
      <c r="CD494" s="76"/>
      <c r="CE494" s="76"/>
      <c r="CF494" s="76"/>
      <c r="CG494" s="76"/>
      <c r="CH494" s="76"/>
      <c r="CI494" s="76"/>
      <c r="CJ494" s="76"/>
      <c r="CK494" s="76"/>
      <c r="CL494" s="76"/>
      <c r="CM494" s="76"/>
      <c r="CN494" s="76"/>
      <c r="CO494" s="76"/>
      <c r="CP494" s="76"/>
      <c r="CQ494" s="76"/>
      <c r="CR494" s="76"/>
      <c r="CS494" s="76"/>
      <c r="CT494" s="76"/>
      <c r="CU494" s="76"/>
      <c r="CV494" s="76"/>
      <c r="CW494" s="76"/>
      <c r="CX494" s="76"/>
      <c r="CY494" s="76"/>
      <c r="CZ494" s="76"/>
      <c r="DA494" s="76"/>
      <c r="DB494" s="76"/>
      <c r="DC494" s="76"/>
      <c r="DD494" s="76"/>
      <c r="DE494" s="76"/>
      <c r="DF494" s="76"/>
      <c r="DG494" s="76"/>
      <c r="DH494" s="76"/>
      <c r="DI494" s="76"/>
      <c r="DJ494" s="76"/>
      <c r="DK494" s="76"/>
      <c r="DL494" s="76"/>
      <c r="DM494" s="76"/>
      <c r="DN494" s="76"/>
      <c r="DO494" s="76"/>
    </row>
    <row r="495" spans="17:119">
      <c r="Q495"/>
      <c r="R495"/>
      <c r="S495"/>
      <c r="T495"/>
      <c r="U495"/>
      <c r="V495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  <c r="BM495" s="76"/>
      <c r="BN495" s="76"/>
      <c r="BO495" s="76"/>
      <c r="BP495" s="76"/>
      <c r="BQ495" s="76"/>
      <c r="BR495" s="76"/>
      <c r="BS495" s="76"/>
      <c r="BT495" s="76"/>
      <c r="BU495" s="76"/>
      <c r="BV495" s="76"/>
      <c r="BW495" s="76"/>
      <c r="BX495" s="76"/>
      <c r="BY495" s="76"/>
      <c r="BZ495" s="76"/>
      <c r="CA495" s="76"/>
      <c r="CB495" s="76"/>
      <c r="CC495" s="76"/>
      <c r="CD495" s="76"/>
      <c r="CE495" s="76"/>
      <c r="CF495" s="76"/>
      <c r="CG495" s="76"/>
      <c r="CH495" s="76"/>
      <c r="CI495" s="76"/>
      <c r="CJ495" s="76"/>
      <c r="CK495" s="76"/>
      <c r="CL495" s="76"/>
      <c r="CM495" s="76"/>
      <c r="CN495" s="76"/>
      <c r="CO495" s="76"/>
      <c r="CP495" s="76"/>
      <c r="CQ495" s="76"/>
      <c r="CR495" s="76"/>
      <c r="CS495" s="76"/>
      <c r="CT495" s="76"/>
      <c r="CU495" s="76"/>
      <c r="CV495" s="76"/>
      <c r="CW495" s="76"/>
      <c r="CX495" s="76"/>
      <c r="CY495" s="76"/>
      <c r="CZ495" s="76"/>
      <c r="DA495" s="76"/>
      <c r="DB495" s="76"/>
      <c r="DC495" s="76"/>
      <c r="DD495" s="76"/>
      <c r="DE495" s="76"/>
      <c r="DF495" s="76"/>
      <c r="DG495" s="76"/>
      <c r="DH495" s="76"/>
      <c r="DI495" s="76"/>
      <c r="DJ495" s="76"/>
      <c r="DK495" s="76"/>
      <c r="DL495" s="76"/>
      <c r="DM495" s="76"/>
      <c r="DN495" s="76"/>
      <c r="DO495" s="76"/>
    </row>
    <row r="496" spans="17:119">
      <c r="Q496"/>
      <c r="R496"/>
      <c r="S496"/>
      <c r="T496"/>
      <c r="U496"/>
      <c r="V49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  <c r="BM496" s="76"/>
      <c r="BN496" s="76"/>
      <c r="BO496" s="76"/>
      <c r="BP496" s="76"/>
      <c r="BQ496" s="76"/>
      <c r="BR496" s="76"/>
      <c r="BS496" s="76"/>
      <c r="BT496" s="76"/>
      <c r="BU496" s="76"/>
      <c r="BV496" s="76"/>
      <c r="BW496" s="76"/>
      <c r="BX496" s="76"/>
      <c r="BY496" s="76"/>
      <c r="BZ496" s="76"/>
      <c r="CA496" s="76"/>
      <c r="CB496" s="76"/>
      <c r="CC496" s="76"/>
      <c r="CD496" s="76"/>
      <c r="CE496" s="76"/>
      <c r="CF496" s="76"/>
      <c r="CG496" s="76"/>
      <c r="CH496" s="76"/>
      <c r="CI496" s="76"/>
      <c r="CJ496" s="76"/>
      <c r="CK496" s="76"/>
      <c r="CL496" s="76"/>
      <c r="CM496" s="76"/>
      <c r="CN496" s="76"/>
      <c r="CO496" s="76"/>
      <c r="CP496" s="76"/>
      <c r="CQ496" s="76"/>
      <c r="CR496" s="76"/>
      <c r="CS496" s="76"/>
      <c r="CT496" s="76"/>
      <c r="CU496" s="76"/>
      <c r="CV496" s="76"/>
      <c r="CW496" s="76"/>
      <c r="CX496" s="76"/>
      <c r="CY496" s="76"/>
      <c r="CZ496" s="76"/>
      <c r="DA496" s="76"/>
      <c r="DB496" s="76"/>
      <c r="DC496" s="76"/>
      <c r="DD496" s="76"/>
      <c r="DE496" s="76"/>
      <c r="DF496" s="76"/>
      <c r="DG496" s="76"/>
      <c r="DH496" s="76"/>
      <c r="DI496" s="76"/>
      <c r="DJ496" s="76"/>
      <c r="DK496" s="76"/>
      <c r="DL496" s="76"/>
      <c r="DM496" s="76"/>
      <c r="DN496" s="76"/>
      <c r="DO496" s="76"/>
    </row>
    <row r="497" spans="17:119">
      <c r="Q497"/>
      <c r="R497"/>
      <c r="S497"/>
      <c r="T497"/>
      <c r="U497"/>
      <c r="V497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  <c r="BM497" s="76"/>
      <c r="BN497" s="76"/>
      <c r="BO497" s="76"/>
      <c r="BP497" s="76"/>
      <c r="BQ497" s="76"/>
      <c r="BR497" s="76"/>
      <c r="BS497" s="76"/>
      <c r="BT497" s="76"/>
      <c r="BU497" s="76"/>
      <c r="BV497" s="76"/>
      <c r="BW497" s="76"/>
      <c r="BX497" s="76"/>
      <c r="BY497" s="76"/>
      <c r="BZ497" s="76"/>
      <c r="CA497" s="76"/>
      <c r="CB497" s="76"/>
      <c r="CC497" s="76"/>
      <c r="CD497" s="76"/>
      <c r="CE497" s="76"/>
      <c r="CF497" s="76"/>
      <c r="CG497" s="76"/>
      <c r="CH497" s="76"/>
      <c r="CI497" s="76"/>
      <c r="CJ497" s="76"/>
      <c r="CK497" s="76"/>
      <c r="CL497" s="76"/>
      <c r="CM497" s="76"/>
      <c r="CN497" s="76"/>
      <c r="CO497" s="76"/>
      <c r="CP497" s="76"/>
      <c r="CQ497" s="76"/>
      <c r="CR497" s="76"/>
      <c r="CS497" s="76"/>
      <c r="CT497" s="76"/>
      <c r="CU497" s="76"/>
      <c r="CV497" s="76"/>
      <c r="CW497" s="76"/>
      <c r="CX497" s="76"/>
      <c r="CY497" s="76"/>
      <c r="CZ497" s="76"/>
      <c r="DA497" s="76"/>
      <c r="DB497" s="76"/>
      <c r="DC497" s="76"/>
      <c r="DD497" s="76"/>
      <c r="DE497" s="76"/>
      <c r="DF497" s="76"/>
      <c r="DG497" s="76"/>
      <c r="DH497" s="76"/>
      <c r="DI497" s="76"/>
      <c r="DJ497" s="76"/>
      <c r="DK497" s="76"/>
      <c r="DL497" s="76"/>
      <c r="DM497" s="76"/>
      <c r="DN497" s="76"/>
      <c r="DO497" s="76"/>
    </row>
    <row r="498" spans="17:119">
      <c r="Q498"/>
      <c r="R498"/>
      <c r="S498"/>
      <c r="T498"/>
      <c r="U498"/>
      <c r="V498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  <c r="BM498" s="76"/>
      <c r="BN498" s="76"/>
      <c r="BO498" s="76"/>
      <c r="BP498" s="76"/>
      <c r="BQ498" s="76"/>
      <c r="BR498" s="76"/>
      <c r="BS498" s="76"/>
      <c r="BT498" s="76"/>
      <c r="BU498" s="76"/>
      <c r="BV498" s="76"/>
      <c r="BW498" s="76"/>
      <c r="BX498" s="76"/>
      <c r="BY498" s="76"/>
      <c r="BZ498" s="76"/>
      <c r="CA498" s="76"/>
      <c r="CB498" s="76"/>
      <c r="CC498" s="76"/>
      <c r="CD498" s="76"/>
      <c r="CE498" s="76"/>
      <c r="CF498" s="76"/>
      <c r="CG498" s="76"/>
      <c r="CH498" s="76"/>
      <c r="CI498" s="76"/>
      <c r="CJ498" s="76"/>
      <c r="CK498" s="76"/>
      <c r="CL498" s="76"/>
      <c r="CM498" s="76"/>
      <c r="CN498" s="76"/>
      <c r="CO498" s="76"/>
      <c r="CP498" s="76"/>
      <c r="CQ498" s="76"/>
      <c r="CR498" s="76"/>
      <c r="CS498" s="76"/>
      <c r="CT498" s="76"/>
      <c r="CU498" s="76"/>
      <c r="CV498" s="76"/>
      <c r="CW498" s="76"/>
      <c r="CX498" s="76"/>
      <c r="CY498" s="76"/>
      <c r="CZ498" s="76"/>
      <c r="DA498" s="76"/>
      <c r="DB498" s="76"/>
      <c r="DC498" s="76"/>
      <c r="DD498" s="76"/>
      <c r="DE498" s="76"/>
      <c r="DF498" s="76"/>
      <c r="DG498" s="76"/>
      <c r="DH498" s="76"/>
      <c r="DI498" s="76"/>
      <c r="DJ498" s="76"/>
      <c r="DK498" s="76"/>
      <c r="DL498" s="76"/>
      <c r="DM498" s="76"/>
      <c r="DN498" s="76"/>
      <c r="DO498" s="76"/>
    </row>
    <row r="499" spans="17:119">
      <c r="Q499"/>
      <c r="R499"/>
      <c r="S499"/>
      <c r="T499"/>
      <c r="U499"/>
      <c r="V499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  <c r="BM499" s="76"/>
      <c r="BN499" s="76"/>
      <c r="BO499" s="76"/>
      <c r="BP499" s="76"/>
      <c r="BQ499" s="76"/>
      <c r="BR499" s="76"/>
      <c r="BS499" s="76"/>
      <c r="BT499" s="76"/>
      <c r="BU499" s="76"/>
      <c r="BV499" s="76"/>
      <c r="BW499" s="76"/>
      <c r="BX499" s="76"/>
      <c r="BY499" s="76"/>
      <c r="BZ499" s="76"/>
      <c r="CA499" s="76"/>
      <c r="CB499" s="76"/>
      <c r="CC499" s="76"/>
      <c r="CD499" s="76"/>
      <c r="CE499" s="76"/>
      <c r="CF499" s="76"/>
      <c r="CG499" s="76"/>
      <c r="CH499" s="76"/>
      <c r="CI499" s="76"/>
      <c r="CJ499" s="76"/>
      <c r="CK499" s="76"/>
      <c r="CL499" s="76"/>
      <c r="CM499" s="76"/>
      <c r="CN499" s="76"/>
      <c r="CO499" s="76"/>
      <c r="CP499" s="76"/>
      <c r="CQ499" s="76"/>
      <c r="CR499" s="76"/>
      <c r="CS499" s="76"/>
      <c r="CT499" s="76"/>
      <c r="CU499" s="76"/>
      <c r="CV499" s="76"/>
      <c r="CW499" s="76"/>
      <c r="CX499" s="76"/>
      <c r="CY499" s="76"/>
      <c r="CZ499" s="76"/>
      <c r="DA499" s="76"/>
      <c r="DB499" s="76"/>
      <c r="DC499" s="76"/>
      <c r="DD499" s="76"/>
      <c r="DE499" s="76"/>
      <c r="DF499" s="76"/>
      <c r="DG499" s="76"/>
      <c r="DH499" s="76"/>
      <c r="DI499" s="76"/>
      <c r="DJ499" s="76"/>
      <c r="DK499" s="76"/>
      <c r="DL499" s="76"/>
      <c r="DM499" s="76"/>
      <c r="DN499" s="76"/>
      <c r="DO499" s="76"/>
    </row>
    <row r="500" spans="17:119">
      <c r="Q500"/>
      <c r="R500"/>
      <c r="S500"/>
      <c r="T500"/>
      <c r="U500"/>
      <c r="V500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  <c r="BM500" s="76"/>
      <c r="BN500" s="76"/>
      <c r="BO500" s="76"/>
      <c r="BP500" s="76"/>
      <c r="BQ500" s="76"/>
      <c r="BR500" s="76"/>
      <c r="BS500" s="76"/>
      <c r="BT500" s="76"/>
      <c r="BU500" s="76"/>
      <c r="BV500" s="76"/>
      <c r="BW500" s="76"/>
      <c r="BX500" s="76"/>
      <c r="BY500" s="76"/>
      <c r="BZ500" s="76"/>
      <c r="CA500" s="76"/>
      <c r="CB500" s="76"/>
      <c r="CC500" s="76"/>
      <c r="CD500" s="76"/>
      <c r="CE500" s="76"/>
      <c r="CF500" s="76"/>
      <c r="CG500" s="76"/>
      <c r="CH500" s="76"/>
      <c r="CI500" s="76"/>
      <c r="CJ500" s="76"/>
      <c r="CK500" s="76"/>
      <c r="CL500" s="76"/>
      <c r="CM500" s="76"/>
      <c r="CN500" s="76"/>
      <c r="CO500" s="76"/>
      <c r="CP500" s="76"/>
      <c r="CQ500" s="76"/>
      <c r="CR500" s="76"/>
      <c r="CS500" s="76"/>
      <c r="CT500" s="76"/>
      <c r="CU500" s="76"/>
      <c r="CV500" s="76"/>
      <c r="CW500" s="76"/>
      <c r="CX500" s="76"/>
      <c r="CY500" s="76"/>
      <c r="CZ500" s="76"/>
      <c r="DA500" s="76"/>
      <c r="DB500" s="76"/>
      <c r="DC500" s="76"/>
      <c r="DD500" s="76"/>
      <c r="DE500" s="76"/>
      <c r="DF500" s="76"/>
      <c r="DG500" s="76"/>
      <c r="DH500" s="76"/>
      <c r="DI500" s="76"/>
      <c r="DJ500" s="76"/>
      <c r="DK500" s="76"/>
      <c r="DL500" s="76"/>
      <c r="DM500" s="76"/>
      <c r="DN500" s="76"/>
      <c r="DO500" s="76"/>
    </row>
    <row r="501" spans="17:119">
      <c r="Q501"/>
      <c r="R501"/>
      <c r="S501"/>
      <c r="T501"/>
      <c r="U501"/>
      <c r="V501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  <c r="BM501" s="76"/>
      <c r="BN501" s="76"/>
      <c r="BO501" s="76"/>
      <c r="BP501" s="76"/>
      <c r="BQ501" s="76"/>
      <c r="BR501" s="76"/>
      <c r="BS501" s="76"/>
      <c r="BT501" s="76"/>
      <c r="BU501" s="76"/>
      <c r="BV501" s="76"/>
      <c r="BW501" s="76"/>
      <c r="BX501" s="76"/>
      <c r="BY501" s="76"/>
      <c r="BZ501" s="76"/>
      <c r="CA501" s="76"/>
      <c r="CB501" s="76"/>
      <c r="CC501" s="76"/>
      <c r="CD501" s="76"/>
      <c r="CE501" s="76"/>
      <c r="CF501" s="76"/>
      <c r="CG501" s="76"/>
      <c r="CH501" s="76"/>
      <c r="CI501" s="76"/>
      <c r="CJ501" s="76"/>
      <c r="CK501" s="76"/>
      <c r="CL501" s="76"/>
      <c r="CM501" s="76"/>
      <c r="CN501" s="76"/>
      <c r="CO501" s="76"/>
      <c r="CP501" s="76"/>
      <c r="CQ501" s="76"/>
      <c r="CR501" s="76"/>
      <c r="CS501" s="76"/>
      <c r="CT501" s="76"/>
      <c r="CU501" s="76"/>
      <c r="CV501" s="76"/>
      <c r="CW501" s="76"/>
      <c r="CX501" s="76"/>
      <c r="CY501" s="76"/>
      <c r="CZ501" s="76"/>
      <c r="DA501" s="76"/>
      <c r="DB501" s="76"/>
      <c r="DC501" s="76"/>
      <c r="DD501" s="76"/>
      <c r="DE501" s="76"/>
      <c r="DF501" s="76"/>
      <c r="DG501" s="76"/>
      <c r="DH501" s="76"/>
      <c r="DI501" s="76"/>
      <c r="DJ501" s="76"/>
      <c r="DK501" s="76"/>
      <c r="DL501" s="76"/>
      <c r="DM501" s="76"/>
      <c r="DN501" s="76"/>
      <c r="DO501" s="76"/>
    </row>
    <row r="502" spans="17:119">
      <c r="Q502"/>
      <c r="R502"/>
      <c r="S502"/>
      <c r="T502"/>
      <c r="U502"/>
      <c r="V502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  <c r="BM502" s="76"/>
      <c r="BN502" s="76"/>
      <c r="BO502" s="76"/>
      <c r="BP502" s="76"/>
      <c r="BQ502" s="76"/>
      <c r="BR502" s="76"/>
      <c r="BS502" s="76"/>
      <c r="BT502" s="76"/>
      <c r="BU502" s="76"/>
      <c r="BV502" s="76"/>
      <c r="BW502" s="76"/>
      <c r="BX502" s="76"/>
      <c r="BY502" s="76"/>
      <c r="BZ502" s="76"/>
      <c r="CA502" s="76"/>
      <c r="CB502" s="76"/>
      <c r="CC502" s="76"/>
      <c r="CD502" s="76"/>
      <c r="CE502" s="76"/>
      <c r="CF502" s="76"/>
      <c r="CG502" s="76"/>
      <c r="CH502" s="76"/>
      <c r="CI502" s="76"/>
      <c r="CJ502" s="76"/>
      <c r="CK502" s="76"/>
      <c r="CL502" s="76"/>
      <c r="CM502" s="76"/>
      <c r="CN502" s="76"/>
      <c r="CO502" s="76"/>
      <c r="CP502" s="76"/>
      <c r="CQ502" s="76"/>
      <c r="CR502" s="76"/>
      <c r="CS502" s="76"/>
      <c r="CT502" s="76"/>
      <c r="CU502" s="76"/>
      <c r="CV502" s="76"/>
      <c r="CW502" s="76"/>
      <c r="CX502" s="76"/>
      <c r="CY502" s="76"/>
      <c r="CZ502" s="76"/>
      <c r="DA502" s="76"/>
      <c r="DB502" s="76"/>
      <c r="DC502" s="76"/>
      <c r="DD502" s="76"/>
      <c r="DE502" s="76"/>
      <c r="DF502" s="76"/>
      <c r="DG502" s="76"/>
      <c r="DH502" s="76"/>
      <c r="DI502" s="76"/>
      <c r="DJ502" s="76"/>
      <c r="DK502" s="76"/>
      <c r="DL502" s="76"/>
      <c r="DM502" s="76"/>
      <c r="DN502" s="76"/>
      <c r="DO502" s="76"/>
    </row>
    <row r="503" spans="17:119">
      <c r="Q503"/>
      <c r="R503"/>
      <c r="S503"/>
      <c r="T503"/>
      <c r="U503"/>
      <c r="V503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  <c r="BM503" s="76"/>
      <c r="BN503" s="76"/>
      <c r="BO503" s="76"/>
      <c r="BP503" s="76"/>
      <c r="BQ503" s="76"/>
      <c r="BR503" s="76"/>
      <c r="BS503" s="76"/>
      <c r="BT503" s="76"/>
      <c r="BU503" s="76"/>
      <c r="BV503" s="76"/>
      <c r="BW503" s="76"/>
      <c r="BX503" s="76"/>
      <c r="BY503" s="76"/>
      <c r="BZ503" s="76"/>
      <c r="CA503" s="76"/>
      <c r="CB503" s="76"/>
      <c r="CC503" s="76"/>
      <c r="CD503" s="76"/>
      <c r="CE503" s="76"/>
      <c r="CF503" s="76"/>
      <c r="CG503" s="76"/>
      <c r="CH503" s="76"/>
      <c r="CI503" s="76"/>
      <c r="CJ503" s="76"/>
      <c r="CK503" s="76"/>
      <c r="CL503" s="76"/>
      <c r="CM503" s="76"/>
      <c r="CN503" s="76"/>
      <c r="CO503" s="76"/>
      <c r="CP503" s="76"/>
      <c r="CQ503" s="76"/>
      <c r="CR503" s="76"/>
      <c r="CS503" s="76"/>
      <c r="CT503" s="76"/>
      <c r="CU503" s="76"/>
      <c r="CV503" s="76"/>
      <c r="CW503" s="76"/>
      <c r="CX503" s="76"/>
      <c r="CY503" s="76"/>
      <c r="CZ503" s="76"/>
      <c r="DA503" s="76"/>
      <c r="DB503" s="76"/>
      <c r="DC503" s="76"/>
      <c r="DD503" s="76"/>
      <c r="DE503" s="76"/>
      <c r="DF503" s="76"/>
      <c r="DG503" s="76"/>
      <c r="DH503" s="76"/>
      <c r="DI503" s="76"/>
      <c r="DJ503" s="76"/>
      <c r="DK503" s="76"/>
      <c r="DL503" s="76"/>
      <c r="DM503" s="76"/>
      <c r="DN503" s="76"/>
      <c r="DO503" s="76"/>
    </row>
    <row r="504" spans="17:119">
      <c r="Q504"/>
      <c r="R504"/>
      <c r="S504"/>
      <c r="T504"/>
      <c r="U504"/>
      <c r="V504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  <c r="BM504" s="76"/>
      <c r="BN504" s="76"/>
      <c r="BO504" s="76"/>
      <c r="BP504" s="76"/>
      <c r="BQ504" s="76"/>
      <c r="BR504" s="76"/>
      <c r="BS504" s="76"/>
      <c r="BT504" s="76"/>
      <c r="BU504" s="76"/>
      <c r="BV504" s="76"/>
      <c r="BW504" s="76"/>
      <c r="BX504" s="76"/>
      <c r="BY504" s="76"/>
      <c r="BZ504" s="76"/>
      <c r="CA504" s="76"/>
      <c r="CB504" s="76"/>
      <c r="CC504" s="76"/>
      <c r="CD504" s="76"/>
      <c r="CE504" s="76"/>
      <c r="CF504" s="76"/>
      <c r="CG504" s="76"/>
      <c r="CH504" s="76"/>
      <c r="CI504" s="76"/>
      <c r="CJ504" s="76"/>
      <c r="CK504" s="76"/>
      <c r="CL504" s="76"/>
      <c r="CM504" s="76"/>
      <c r="CN504" s="76"/>
      <c r="CO504" s="76"/>
      <c r="CP504" s="76"/>
      <c r="CQ504" s="76"/>
      <c r="CR504" s="76"/>
      <c r="CS504" s="76"/>
      <c r="CT504" s="76"/>
      <c r="CU504" s="76"/>
      <c r="CV504" s="76"/>
      <c r="CW504" s="76"/>
      <c r="CX504" s="76"/>
      <c r="CY504" s="76"/>
      <c r="CZ504" s="76"/>
      <c r="DA504" s="76"/>
      <c r="DB504" s="76"/>
      <c r="DC504" s="76"/>
      <c r="DD504" s="76"/>
      <c r="DE504" s="76"/>
      <c r="DF504" s="76"/>
      <c r="DG504" s="76"/>
      <c r="DH504" s="76"/>
      <c r="DI504" s="76"/>
      <c r="DJ504" s="76"/>
      <c r="DK504" s="76"/>
      <c r="DL504" s="76"/>
      <c r="DM504" s="76"/>
      <c r="DN504" s="76"/>
      <c r="DO504" s="76"/>
    </row>
    <row r="505" spans="17:119">
      <c r="Q505"/>
      <c r="R505"/>
      <c r="S505"/>
      <c r="T505"/>
      <c r="U505"/>
      <c r="V505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  <c r="BM505" s="76"/>
      <c r="BN505" s="76"/>
      <c r="BO505" s="76"/>
      <c r="BP505" s="76"/>
      <c r="BQ505" s="76"/>
      <c r="BR505" s="76"/>
      <c r="BS505" s="76"/>
      <c r="BT505" s="76"/>
      <c r="BU505" s="76"/>
      <c r="BV505" s="76"/>
      <c r="BW505" s="76"/>
      <c r="BX505" s="76"/>
      <c r="BY505" s="76"/>
      <c r="BZ505" s="76"/>
      <c r="CA505" s="76"/>
      <c r="CB505" s="76"/>
      <c r="CC505" s="76"/>
      <c r="CD505" s="76"/>
      <c r="CE505" s="76"/>
      <c r="CF505" s="76"/>
      <c r="CG505" s="76"/>
      <c r="CH505" s="76"/>
      <c r="CI505" s="76"/>
      <c r="CJ505" s="76"/>
      <c r="CK505" s="76"/>
      <c r="CL505" s="76"/>
      <c r="CM505" s="76"/>
      <c r="CN505" s="76"/>
      <c r="CO505" s="76"/>
      <c r="CP505" s="76"/>
      <c r="CQ505" s="76"/>
      <c r="CR505" s="76"/>
      <c r="CS505" s="76"/>
      <c r="CT505" s="76"/>
      <c r="CU505" s="76"/>
      <c r="CV505" s="76"/>
      <c r="CW505" s="76"/>
      <c r="CX505" s="76"/>
      <c r="CY505" s="76"/>
      <c r="CZ505" s="76"/>
      <c r="DA505" s="76"/>
      <c r="DB505" s="76"/>
      <c r="DC505" s="76"/>
      <c r="DD505" s="76"/>
      <c r="DE505" s="76"/>
      <c r="DF505" s="76"/>
      <c r="DG505" s="76"/>
      <c r="DH505" s="76"/>
      <c r="DI505" s="76"/>
      <c r="DJ505" s="76"/>
      <c r="DK505" s="76"/>
      <c r="DL505" s="76"/>
      <c r="DM505" s="76"/>
      <c r="DN505" s="76"/>
      <c r="DO505" s="76"/>
    </row>
    <row r="506" spans="17:119">
      <c r="Q506"/>
      <c r="R506"/>
      <c r="S506"/>
      <c r="T506"/>
      <c r="U506"/>
      <c r="V50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  <c r="BM506" s="76"/>
      <c r="BN506" s="76"/>
      <c r="BO506" s="76"/>
      <c r="BP506" s="76"/>
      <c r="BQ506" s="76"/>
      <c r="BR506" s="76"/>
      <c r="BS506" s="76"/>
      <c r="BT506" s="76"/>
      <c r="BU506" s="76"/>
      <c r="BV506" s="76"/>
      <c r="BW506" s="76"/>
      <c r="BX506" s="76"/>
      <c r="BY506" s="76"/>
      <c r="BZ506" s="76"/>
      <c r="CA506" s="76"/>
      <c r="CB506" s="76"/>
      <c r="CC506" s="76"/>
      <c r="CD506" s="76"/>
      <c r="CE506" s="76"/>
      <c r="CF506" s="76"/>
      <c r="CG506" s="76"/>
      <c r="CH506" s="76"/>
      <c r="CI506" s="76"/>
      <c r="CJ506" s="76"/>
      <c r="CK506" s="76"/>
      <c r="CL506" s="76"/>
      <c r="CM506" s="76"/>
      <c r="CN506" s="76"/>
      <c r="CO506" s="76"/>
      <c r="CP506" s="76"/>
      <c r="CQ506" s="76"/>
      <c r="CR506" s="76"/>
      <c r="CS506" s="76"/>
      <c r="CT506" s="76"/>
      <c r="CU506" s="76"/>
      <c r="CV506" s="76"/>
      <c r="CW506" s="76"/>
      <c r="CX506" s="76"/>
      <c r="CY506" s="76"/>
      <c r="CZ506" s="76"/>
      <c r="DA506" s="76"/>
      <c r="DB506" s="76"/>
      <c r="DC506" s="76"/>
      <c r="DD506" s="76"/>
      <c r="DE506" s="76"/>
      <c r="DF506" s="76"/>
      <c r="DG506" s="76"/>
      <c r="DH506" s="76"/>
      <c r="DI506" s="76"/>
      <c r="DJ506" s="76"/>
      <c r="DK506" s="76"/>
      <c r="DL506" s="76"/>
      <c r="DM506" s="76"/>
      <c r="DN506" s="76"/>
      <c r="DO506" s="76"/>
    </row>
    <row r="507" spans="17:119">
      <c r="Q507"/>
      <c r="R507"/>
      <c r="S507"/>
      <c r="T507"/>
      <c r="U507"/>
      <c r="V507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  <c r="BM507" s="76"/>
      <c r="BN507" s="76"/>
      <c r="BO507" s="76"/>
      <c r="BP507" s="76"/>
      <c r="BQ507" s="76"/>
      <c r="BR507" s="76"/>
      <c r="BS507" s="76"/>
      <c r="BT507" s="76"/>
      <c r="BU507" s="76"/>
      <c r="BV507" s="76"/>
      <c r="BW507" s="76"/>
      <c r="BX507" s="76"/>
      <c r="BY507" s="76"/>
      <c r="BZ507" s="76"/>
      <c r="CA507" s="76"/>
      <c r="CB507" s="76"/>
      <c r="CC507" s="76"/>
      <c r="CD507" s="76"/>
      <c r="CE507" s="76"/>
      <c r="CF507" s="76"/>
      <c r="CG507" s="76"/>
      <c r="CH507" s="76"/>
      <c r="CI507" s="76"/>
      <c r="CJ507" s="76"/>
      <c r="CK507" s="76"/>
      <c r="CL507" s="76"/>
      <c r="CM507" s="76"/>
      <c r="CN507" s="76"/>
      <c r="CO507" s="76"/>
      <c r="CP507" s="76"/>
      <c r="CQ507" s="76"/>
      <c r="CR507" s="76"/>
      <c r="CS507" s="76"/>
      <c r="CT507" s="76"/>
      <c r="CU507" s="76"/>
      <c r="CV507" s="76"/>
      <c r="CW507" s="76"/>
      <c r="CX507" s="76"/>
      <c r="CY507" s="76"/>
      <c r="CZ507" s="76"/>
      <c r="DA507" s="76"/>
      <c r="DB507" s="76"/>
      <c r="DC507" s="76"/>
      <c r="DD507" s="76"/>
      <c r="DE507" s="76"/>
      <c r="DF507" s="76"/>
      <c r="DG507" s="76"/>
      <c r="DH507" s="76"/>
      <c r="DI507" s="76"/>
      <c r="DJ507" s="76"/>
      <c r="DK507" s="76"/>
      <c r="DL507" s="76"/>
      <c r="DM507" s="76"/>
      <c r="DN507" s="76"/>
      <c r="DO507" s="76"/>
    </row>
    <row r="508" spans="17:119">
      <c r="Q508"/>
      <c r="R508"/>
      <c r="S508"/>
      <c r="T508"/>
      <c r="U508"/>
      <c r="V508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  <c r="BM508" s="76"/>
      <c r="BN508" s="76"/>
      <c r="BO508" s="76"/>
      <c r="BP508" s="76"/>
      <c r="BQ508" s="76"/>
      <c r="BR508" s="76"/>
      <c r="BS508" s="76"/>
      <c r="BT508" s="76"/>
      <c r="BU508" s="76"/>
      <c r="BV508" s="76"/>
      <c r="BW508" s="76"/>
      <c r="BX508" s="76"/>
      <c r="BY508" s="76"/>
      <c r="BZ508" s="76"/>
      <c r="CA508" s="76"/>
      <c r="CB508" s="76"/>
      <c r="CC508" s="76"/>
      <c r="CD508" s="76"/>
      <c r="CE508" s="76"/>
      <c r="CF508" s="76"/>
      <c r="CG508" s="76"/>
      <c r="CH508" s="76"/>
      <c r="CI508" s="76"/>
      <c r="CJ508" s="76"/>
      <c r="CK508" s="76"/>
      <c r="CL508" s="76"/>
      <c r="CM508" s="76"/>
      <c r="CN508" s="76"/>
      <c r="CO508" s="76"/>
      <c r="CP508" s="76"/>
      <c r="CQ508" s="76"/>
      <c r="CR508" s="76"/>
      <c r="CS508" s="76"/>
      <c r="CT508" s="76"/>
      <c r="CU508" s="76"/>
      <c r="CV508" s="76"/>
      <c r="CW508" s="76"/>
      <c r="CX508" s="76"/>
      <c r="CY508" s="76"/>
      <c r="CZ508" s="76"/>
      <c r="DA508" s="76"/>
      <c r="DB508" s="76"/>
      <c r="DC508" s="76"/>
      <c r="DD508" s="76"/>
      <c r="DE508" s="76"/>
      <c r="DF508" s="76"/>
      <c r="DG508" s="76"/>
      <c r="DH508" s="76"/>
      <c r="DI508" s="76"/>
      <c r="DJ508" s="76"/>
      <c r="DK508" s="76"/>
      <c r="DL508" s="76"/>
      <c r="DM508" s="76"/>
      <c r="DN508" s="76"/>
      <c r="DO508" s="76"/>
    </row>
    <row r="509" spans="17:119">
      <c r="Q509"/>
      <c r="R509"/>
      <c r="S509"/>
      <c r="T509"/>
      <c r="U509"/>
      <c r="V509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  <c r="BM509" s="76"/>
      <c r="BN509" s="76"/>
      <c r="BO509" s="76"/>
      <c r="BP509" s="76"/>
      <c r="BQ509" s="76"/>
      <c r="BR509" s="76"/>
      <c r="BS509" s="76"/>
      <c r="BT509" s="76"/>
      <c r="BU509" s="76"/>
      <c r="BV509" s="76"/>
      <c r="BW509" s="76"/>
      <c r="BX509" s="76"/>
      <c r="BY509" s="76"/>
      <c r="BZ509" s="76"/>
      <c r="CA509" s="76"/>
      <c r="CB509" s="76"/>
      <c r="CC509" s="76"/>
      <c r="CD509" s="76"/>
      <c r="CE509" s="76"/>
      <c r="CF509" s="76"/>
      <c r="CG509" s="76"/>
      <c r="CH509" s="76"/>
      <c r="CI509" s="76"/>
      <c r="CJ509" s="76"/>
      <c r="CK509" s="76"/>
      <c r="CL509" s="76"/>
      <c r="CM509" s="76"/>
      <c r="CN509" s="76"/>
      <c r="CO509" s="76"/>
      <c r="CP509" s="76"/>
      <c r="CQ509" s="76"/>
      <c r="CR509" s="76"/>
      <c r="CS509" s="76"/>
      <c r="CT509" s="76"/>
      <c r="CU509" s="76"/>
      <c r="CV509" s="76"/>
      <c r="CW509" s="76"/>
      <c r="CX509" s="76"/>
      <c r="CY509" s="76"/>
      <c r="CZ509" s="76"/>
      <c r="DA509" s="76"/>
      <c r="DB509" s="76"/>
      <c r="DC509" s="76"/>
      <c r="DD509" s="76"/>
      <c r="DE509" s="76"/>
      <c r="DF509" s="76"/>
      <c r="DG509" s="76"/>
      <c r="DH509" s="76"/>
      <c r="DI509" s="76"/>
      <c r="DJ509" s="76"/>
      <c r="DK509" s="76"/>
      <c r="DL509" s="76"/>
      <c r="DM509" s="76"/>
      <c r="DN509" s="76"/>
      <c r="DO509" s="76"/>
    </row>
    <row r="510" spans="17:119">
      <c r="Q510"/>
      <c r="R510"/>
      <c r="S510"/>
      <c r="T510"/>
      <c r="U510"/>
      <c r="V510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  <c r="BM510" s="76"/>
      <c r="BN510" s="76"/>
      <c r="BO510" s="76"/>
      <c r="BP510" s="76"/>
      <c r="BQ510" s="76"/>
      <c r="BR510" s="76"/>
      <c r="BS510" s="76"/>
      <c r="BT510" s="76"/>
      <c r="BU510" s="76"/>
      <c r="BV510" s="76"/>
      <c r="BW510" s="76"/>
      <c r="BX510" s="76"/>
      <c r="BY510" s="76"/>
      <c r="BZ510" s="76"/>
      <c r="CA510" s="76"/>
      <c r="CB510" s="76"/>
      <c r="CC510" s="76"/>
      <c r="CD510" s="76"/>
      <c r="CE510" s="76"/>
      <c r="CF510" s="76"/>
      <c r="CG510" s="76"/>
      <c r="CH510" s="76"/>
      <c r="CI510" s="76"/>
      <c r="CJ510" s="76"/>
      <c r="CK510" s="76"/>
      <c r="CL510" s="76"/>
      <c r="CM510" s="76"/>
      <c r="CN510" s="76"/>
      <c r="CO510" s="76"/>
      <c r="CP510" s="76"/>
      <c r="CQ510" s="76"/>
      <c r="CR510" s="76"/>
      <c r="CS510" s="76"/>
      <c r="CT510" s="76"/>
      <c r="CU510" s="76"/>
      <c r="CV510" s="76"/>
      <c r="CW510" s="76"/>
      <c r="CX510" s="76"/>
      <c r="CY510" s="76"/>
      <c r="CZ510" s="76"/>
      <c r="DA510" s="76"/>
      <c r="DB510" s="76"/>
      <c r="DC510" s="76"/>
      <c r="DD510" s="76"/>
      <c r="DE510" s="76"/>
      <c r="DF510" s="76"/>
      <c r="DG510" s="76"/>
      <c r="DH510" s="76"/>
      <c r="DI510" s="76"/>
      <c r="DJ510" s="76"/>
      <c r="DK510" s="76"/>
      <c r="DL510" s="76"/>
      <c r="DM510" s="76"/>
      <c r="DN510" s="76"/>
      <c r="DO510" s="76"/>
    </row>
    <row r="511" spans="17:119">
      <c r="Q511"/>
      <c r="R511"/>
      <c r="S511"/>
      <c r="T511"/>
      <c r="U511"/>
      <c r="V511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  <c r="BM511" s="76"/>
      <c r="BN511" s="76"/>
      <c r="BO511" s="76"/>
      <c r="BP511" s="76"/>
      <c r="BQ511" s="76"/>
      <c r="BR511" s="76"/>
      <c r="BS511" s="76"/>
      <c r="BT511" s="76"/>
      <c r="BU511" s="76"/>
      <c r="BV511" s="76"/>
      <c r="BW511" s="76"/>
      <c r="BX511" s="76"/>
      <c r="BY511" s="76"/>
      <c r="BZ511" s="76"/>
      <c r="CA511" s="76"/>
      <c r="CB511" s="76"/>
      <c r="CC511" s="76"/>
      <c r="CD511" s="76"/>
      <c r="CE511" s="76"/>
      <c r="CF511" s="76"/>
      <c r="CG511" s="76"/>
      <c r="CH511" s="76"/>
      <c r="CI511" s="76"/>
      <c r="CJ511" s="76"/>
      <c r="CK511" s="76"/>
      <c r="CL511" s="76"/>
      <c r="CM511" s="76"/>
      <c r="CN511" s="76"/>
      <c r="CO511" s="76"/>
      <c r="CP511" s="76"/>
      <c r="CQ511" s="76"/>
      <c r="CR511" s="76"/>
      <c r="CS511" s="76"/>
      <c r="CT511" s="76"/>
      <c r="CU511" s="76"/>
      <c r="CV511" s="76"/>
      <c r="CW511" s="76"/>
      <c r="CX511" s="76"/>
      <c r="CY511" s="76"/>
      <c r="CZ511" s="76"/>
      <c r="DA511" s="76"/>
      <c r="DB511" s="76"/>
      <c r="DC511" s="76"/>
      <c r="DD511" s="76"/>
      <c r="DE511" s="76"/>
      <c r="DF511" s="76"/>
      <c r="DG511" s="76"/>
      <c r="DH511" s="76"/>
      <c r="DI511" s="76"/>
      <c r="DJ511" s="76"/>
      <c r="DK511" s="76"/>
      <c r="DL511" s="76"/>
      <c r="DM511" s="76"/>
      <c r="DN511" s="76"/>
      <c r="DO511" s="76"/>
    </row>
    <row r="512" spans="17:119">
      <c r="Q512"/>
      <c r="R512"/>
      <c r="S512"/>
      <c r="T512"/>
      <c r="U512"/>
      <c r="V512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  <c r="BM512" s="76"/>
      <c r="BN512" s="76"/>
      <c r="BO512" s="76"/>
      <c r="BP512" s="76"/>
      <c r="BQ512" s="76"/>
      <c r="BR512" s="76"/>
      <c r="BS512" s="76"/>
      <c r="BT512" s="76"/>
      <c r="BU512" s="76"/>
      <c r="BV512" s="76"/>
      <c r="BW512" s="76"/>
      <c r="BX512" s="76"/>
      <c r="BY512" s="76"/>
      <c r="BZ512" s="76"/>
      <c r="CA512" s="76"/>
      <c r="CB512" s="76"/>
      <c r="CC512" s="76"/>
      <c r="CD512" s="76"/>
      <c r="CE512" s="76"/>
      <c r="CF512" s="76"/>
      <c r="CG512" s="76"/>
      <c r="CH512" s="76"/>
      <c r="CI512" s="76"/>
      <c r="CJ512" s="76"/>
      <c r="CK512" s="76"/>
      <c r="CL512" s="76"/>
      <c r="CM512" s="76"/>
      <c r="CN512" s="76"/>
      <c r="CO512" s="76"/>
      <c r="CP512" s="76"/>
      <c r="CQ512" s="76"/>
      <c r="CR512" s="76"/>
      <c r="CS512" s="76"/>
      <c r="CT512" s="76"/>
      <c r="CU512" s="76"/>
      <c r="CV512" s="76"/>
      <c r="CW512" s="76"/>
      <c r="CX512" s="76"/>
      <c r="CY512" s="76"/>
      <c r="CZ512" s="76"/>
      <c r="DA512" s="76"/>
      <c r="DB512" s="76"/>
      <c r="DC512" s="76"/>
      <c r="DD512" s="76"/>
      <c r="DE512" s="76"/>
      <c r="DF512" s="76"/>
      <c r="DG512" s="76"/>
      <c r="DH512" s="76"/>
      <c r="DI512" s="76"/>
      <c r="DJ512" s="76"/>
      <c r="DK512" s="76"/>
      <c r="DL512" s="76"/>
      <c r="DM512" s="76"/>
      <c r="DN512" s="76"/>
      <c r="DO512" s="76"/>
    </row>
    <row r="513" spans="17:119">
      <c r="Q513"/>
      <c r="R513"/>
      <c r="S513"/>
      <c r="T513"/>
      <c r="U513"/>
      <c r="V513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  <c r="BM513" s="76"/>
      <c r="BN513" s="76"/>
      <c r="BO513" s="76"/>
      <c r="BP513" s="76"/>
      <c r="BQ513" s="76"/>
      <c r="BR513" s="76"/>
      <c r="BS513" s="76"/>
      <c r="BT513" s="76"/>
      <c r="BU513" s="76"/>
      <c r="BV513" s="76"/>
      <c r="BW513" s="76"/>
      <c r="BX513" s="76"/>
      <c r="BY513" s="76"/>
      <c r="BZ513" s="76"/>
      <c r="CA513" s="76"/>
      <c r="CB513" s="76"/>
      <c r="CC513" s="76"/>
      <c r="CD513" s="76"/>
      <c r="CE513" s="76"/>
      <c r="CF513" s="76"/>
      <c r="CG513" s="76"/>
      <c r="CH513" s="76"/>
      <c r="CI513" s="76"/>
      <c r="CJ513" s="76"/>
      <c r="CK513" s="76"/>
      <c r="CL513" s="76"/>
      <c r="CM513" s="76"/>
      <c r="CN513" s="76"/>
      <c r="CO513" s="76"/>
      <c r="CP513" s="76"/>
      <c r="CQ513" s="76"/>
      <c r="CR513" s="76"/>
      <c r="CS513" s="76"/>
      <c r="CT513" s="76"/>
      <c r="CU513" s="76"/>
      <c r="CV513" s="76"/>
      <c r="CW513" s="76"/>
      <c r="CX513" s="76"/>
      <c r="CY513" s="76"/>
      <c r="CZ513" s="76"/>
      <c r="DA513" s="76"/>
      <c r="DB513" s="76"/>
      <c r="DC513" s="76"/>
      <c r="DD513" s="76"/>
      <c r="DE513" s="76"/>
      <c r="DF513" s="76"/>
      <c r="DG513" s="76"/>
      <c r="DH513" s="76"/>
      <c r="DI513" s="76"/>
      <c r="DJ513" s="76"/>
      <c r="DK513" s="76"/>
      <c r="DL513" s="76"/>
      <c r="DM513" s="76"/>
      <c r="DN513" s="76"/>
      <c r="DO513" s="76"/>
    </row>
    <row r="514" spans="17:119">
      <c r="Q514"/>
      <c r="R514"/>
      <c r="S514"/>
      <c r="T514"/>
      <c r="U514"/>
      <c r="V514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  <c r="BM514" s="76"/>
      <c r="BN514" s="76"/>
      <c r="BO514" s="76"/>
      <c r="BP514" s="76"/>
      <c r="BQ514" s="76"/>
      <c r="BR514" s="76"/>
      <c r="BS514" s="76"/>
      <c r="BT514" s="76"/>
      <c r="BU514" s="76"/>
      <c r="BV514" s="76"/>
      <c r="BW514" s="76"/>
      <c r="BX514" s="76"/>
      <c r="BY514" s="76"/>
      <c r="BZ514" s="76"/>
      <c r="CA514" s="76"/>
      <c r="CB514" s="76"/>
      <c r="CC514" s="76"/>
      <c r="CD514" s="76"/>
      <c r="CE514" s="76"/>
      <c r="CF514" s="76"/>
      <c r="CG514" s="76"/>
      <c r="CH514" s="76"/>
      <c r="CI514" s="76"/>
      <c r="CJ514" s="76"/>
      <c r="CK514" s="76"/>
      <c r="CL514" s="76"/>
      <c r="CM514" s="76"/>
      <c r="CN514" s="76"/>
      <c r="CO514" s="76"/>
      <c r="CP514" s="76"/>
      <c r="CQ514" s="76"/>
      <c r="CR514" s="76"/>
      <c r="CS514" s="76"/>
      <c r="CT514" s="76"/>
      <c r="CU514" s="76"/>
      <c r="CV514" s="76"/>
      <c r="CW514" s="76"/>
      <c r="CX514" s="76"/>
      <c r="CY514" s="76"/>
      <c r="CZ514" s="76"/>
      <c r="DA514" s="76"/>
      <c r="DB514" s="76"/>
      <c r="DC514" s="76"/>
      <c r="DD514" s="76"/>
      <c r="DE514" s="76"/>
      <c r="DF514" s="76"/>
      <c r="DG514" s="76"/>
      <c r="DH514" s="76"/>
      <c r="DI514" s="76"/>
      <c r="DJ514" s="76"/>
      <c r="DK514" s="76"/>
      <c r="DL514" s="76"/>
      <c r="DM514" s="76"/>
      <c r="DN514" s="76"/>
      <c r="DO514" s="76"/>
    </row>
    <row r="515" spans="17:119">
      <c r="Q515"/>
      <c r="R515"/>
      <c r="S515"/>
      <c r="T515"/>
      <c r="U515"/>
      <c r="V515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  <c r="BM515" s="76"/>
      <c r="BN515" s="76"/>
      <c r="BO515" s="76"/>
      <c r="BP515" s="76"/>
      <c r="BQ515" s="76"/>
      <c r="BR515" s="76"/>
      <c r="BS515" s="76"/>
      <c r="BT515" s="76"/>
      <c r="BU515" s="76"/>
      <c r="BV515" s="76"/>
      <c r="BW515" s="76"/>
      <c r="BX515" s="76"/>
      <c r="BY515" s="76"/>
      <c r="BZ515" s="76"/>
      <c r="CA515" s="76"/>
      <c r="CB515" s="76"/>
      <c r="CC515" s="76"/>
      <c r="CD515" s="76"/>
      <c r="CE515" s="76"/>
      <c r="CF515" s="76"/>
      <c r="CG515" s="76"/>
      <c r="CH515" s="76"/>
      <c r="CI515" s="76"/>
      <c r="CJ515" s="76"/>
      <c r="CK515" s="76"/>
      <c r="CL515" s="76"/>
      <c r="CM515" s="76"/>
      <c r="CN515" s="76"/>
      <c r="CO515" s="76"/>
      <c r="CP515" s="76"/>
      <c r="CQ515" s="76"/>
      <c r="CR515" s="76"/>
      <c r="CS515" s="76"/>
      <c r="CT515" s="76"/>
      <c r="CU515" s="76"/>
      <c r="CV515" s="76"/>
      <c r="CW515" s="76"/>
      <c r="CX515" s="76"/>
      <c r="CY515" s="76"/>
      <c r="CZ515" s="76"/>
      <c r="DA515" s="76"/>
      <c r="DB515" s="76"/>
      <c r="DC515" s="76"/>
      <c r="DD515" s="76"/>
      <c r="DE515" s="76"/>
      <c r="DF515" s="76"/>
      <c r="DG515" s="76"/>
      <c r="DH515" s="76"/>
      <c r="DI515" s="76"/>
      <c r="DJ515" s="76"/>
      <c r="DK515" s="76"/>
      <c r="DL515" s="76"/>
      <c r="DM515" s="76"/>
      <c r="DN515" s="76"/>
      <c r="DO515" s="76"/>
    </row>
    <row r="516" spans="17:119">
      <c r="Q516"/>
      <c r="R516"/>
      <c r="S516"/>
      <c r="T516"/>
      <c r="U516"/>
      <c r="V51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  <c r="BM516" s="76"/>
      <c r="BN516" s="76"/>
      <c r="BO516" s="76"/>
      <c r="BP516" s="76"/>
      <c r="BQ516" s="76"/>
      <c r="BR516" s="76"/>
      <c r="BS516" s="76"/>
      <c r="BT516" s="76"/>
      <c r="BU516" s="76"/>
      <c r="BV516" s="76"/>
      <c r="BW516" s="76"/>
      <c r="BX516" s="76"/>
      <c r="BY516" s="76"/>
      <c r="BZ516" s="76"/>
      <c r="CA516" s="76"/>
      <c r="CB516" s="76"/>
      <c r="CC516" s="76"/>
      <c r="CD516" s="76"/>
      <c r="CE516" s="76"/>
      <c r="CF516" s="76"/>
      <c r="CG516" s="76"/>
      <c r="CH516" s="76"/>
      <c r="CI516" s="76"/>
      <c r="CJ516" s="76"/>
      <c r="CK516" s="76"/>
      <c r="CL516" s="76"/>
      <c r="CM516" s="76"/>
      <c r="CN516" s="76"/>
      <c r="CO516" s="76"/>
      <c r="CP516" s="76"/>
      <c r="CQ516" s="76"/>
      <c r="CR516" s="76"/>
      <c r="CS516" s="76"/>
      <c r="CT516" s="76"/>
      <c r="CU516" s="76"/>
      <c r="CV516" s="76"/>
      <c r="CW516" s="76"/>
      <c r="CX516" s="76"/>
      <c r="CY516" s="76"/>
      <c r="CZ516" s="76"/>
      <c r="DA516" s="76"/>
      <c r="DB516" s="76"/>
      <c r="DC516" s="76"/>
      <c r="DD516" s="76"/>
      <c r="DE516" s="76"/>
      <c r="DF516" s="76"/>
      <c r="DG516" s="76"/>
      <c r="DH516" s="76"/>
      <c r="DI516" s="76"/>
      <c r="DJ516" s="76"/>
      <c r="DK516" s="76"/>
      <c r="DL516" s="76"/>
      <c r="DM516" s="76"/>
      <c r="DN516" s="76"/>
      <c r="DO516" s="76"/>
    </row>
    <row r="517" spans="17:119">
      <c r="Q517"/>
      <c r="R517"/>
      <c r="S517"/>
      <c r="T517"/>
      <c r="U517"/>
      <c r="V517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  <c r="BM517" s="76"/>
      <c r="BN517" s="76"/>
      <c r="BO517" s="76"/>
      <c r="BP517" s="76"/>
      <c r="BQ517" s="76"/>
      <c r="BR517" s="76"/>
      <c r="BS517" s="76"/>
      <c r="BT517" s="76"/>
      <c r="BU517" s="76"/>
      <c r="BV517" s="76"/>
      <c r="BW517" s="76"/>
      <c r="BX517" s="76"/>
      <c r="BY517" s="76"/>
      <c r="BZ517" s="76"/>
      <c r="CA517" s="76"/>
      <c r="CB517" s="76"/>
      <c r="CC517" s="76"/>
      <c r="CD517" s="76"/>
      <c r="CE517" s="76"/>
      <c r="CF517" s="76"/>
      <c r="CG517" s="76"/>
      <c r="CH517" s="76"/>
      <c r="CI517" s="76"/>
      <c r="CJ517" s="76"/>
      <c r="CK517" s="76"/>
      <c r="CL517" s="76"/>
      <c r="CM517" s="76"/>
      <c r="CN517" s="76"/>
      <c r="CO517" s="76"/>
      <c r="CP517" s="76"/>
      <c r="CQ517" s="76"/>
      <c r="CR517" s="76"/>
      <c r="CS517" s="76"/>
      <c r="CT517" s="76"/>
      <c r="CU517" s="76"/>
      <c r="CV517" s="76"/>
      <c r="CW517" s="76"/>
      <c r="CX517" s="76"/>
      <c r="CY517" s="76"/>
      <c r="CZ517" s="76"/>
      <c r="DA517" s="76"/>
      <c r="DB517" s="76"/>
      <c r="DC517" s="76"/>
      <c r="DD517" s="76"/>
      <c r="DE517" s="76"/>
      <c r="DF517" s="76"/>
      <c r="DG517" s="76"/>
      <c r="DH517" s="76"/>
      <c r="DI517" s="76"/>
      <c r="DJ517" s="76"/>
      <c r="DK517" s="76"/>
      <c r="DL517" s="76"/>
      <c r="DM517" s="76"/>
      <c r="DN517" s="76"/>
      <c r="DO517" s="76"/>
    </row>
    <row r="518" spans="17:119">
      <c r="Q518"/>
      <c r="R518"/>
      <c r="S518"/>
      <c r="T518"/>
      <c r="U518"/>
      <c r="V518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  <c r="BM518" s="76"/>
      <c r="BN518" s="76"/>
      <c r="BO518" s="76"/>
      <c r="BP518" s="76"/>
      <c r="BQ518" s="76"/>
      <c r="BR518" s="76"/>
      <c r="BS518" s="76"/>
      <c r="BT518" s="76"/>
      <c r="BU518" s="76"/>
      <c r="BV518" s="76"/>
      <c r="BW518" s="76"/>
      <c r="BX518" s="76"/>
      <c r="BY518" s="76"/>
      <c r="BZ518" s="76"/>
      <c r="CA518" s="76"/>
      <c r="CB518" s="76"/>
      <c r="CC518" s="76"/>
      <c r="CD518" s="76"/>
      <c r="CE518" s="76"/>
      <c r="CF518" s="76"/>
      <c r="CG518" s="76"/>
      <c r="CH518" s="76"/>
      <c r="CI518" s="76"/>
      <c r="CJ518" s="76"/>
      <c r="CK518" s="76"/>
      <c r="CL518" s="76"/>
      <c r="CM518" s="76"/>
      <c r="CN518" s="76"/>
      <c r="CO518" s="76"/>
      <c r="CP518" s="76"/>
      <c r="CQ518" s="76"/>
      <c r="CR518" s="76"/>
      <c r="CS518" s="76"/>
      <c r="CT518" s="76"/>
      <c r="CU518" s="76"/>
      <c r="CV518" s="76"/>
      <c r="CW518" s="76"/>
      <c r="CX518" s="76"/>
      <c r="CY518" s="76"/>
      <c r="CZ518" s="76"/>
      <c r="DA518" s="76"/>
      <c r="DB518" s="76"/>
      <c r="DC518" s="76"/>
      <c r="DD518" s="76"/>
      <c r="DE518" s="76"/>
      <c r="DF518" s="76"/>
      <c r="DG518" s="76"/>
      <c r="DH518" s="76"/>
      <c r="DI518" s="76"/>
      <c r="DJ518" s="76"/>
      <c r="DK518" s="76"/>
      <c r="DL518" s="76"/>
      <c r="DM518" s="76"/>
      <c r="DN518" s="76"/>
      <c r="DO518" s="76"/>
    </row>
    <row r="519" spans="17:119">
      <c r="Q519"/>
      <c r="R519"/>
      <c r="S519"/>
      <c r="T519"/>
      <c r="U519"/>
      <c r="V519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  <c r="BM519" s="76"/>
      <c r="BN519" s="76"/>
      <c r="BO519" s="76"/>
      <c r="BP519" s="76"/>
      <c r="BQ519" s="76"/>
      <c r="BR519" s="76"/>
      <c r="BS519" s="76"/>
      <c r="BT519" s="76"/>
      <c r="BU519" s="76"/>
      <c r="BV519" s="76"/>
      <c r="BW519" s="76"/>
      <c r="BX519" s="76"/>
      <c r="BY519" s="76"/>
      <c r="BZ519" s="76"/>
      <c r="CA519" s="76"/>
      <c r="CB519" s="76"/>
      <c r="CC519" s="76"/>
      <c r="CD519" s="76"/>
      <c r="CE519" s="76"/>
      <c r="CF519" s="76"/>
      <c r="CG519" s="76"/>
      <c r="CH519" s="76"/>
      <c r="CI519" s="76"/>
      <c r="CJ519" s="76"/>
      <c r="CK519" s="76"/>
      <c r="CL519" s="76"/>
      <c r="CM519" s="76"/>
      <c r="CN519" s="76"/>
      <c r="CO519" s="76"/>
      <c r="CP519" s="76"/>
      <c r="CQ519" s="76"/>
      <c r="CR519" s="76"/>
      <c r="CS519" s="76"/>
      <c r="CT519" s="76"/>
      <c r="CU519" s="76"/>
      <c r="CV519" s="76"/>
      <c r="CW519" s="76"/>
      <c r="CX519" s="76"/>
      <c r="CY519" s="76"/>
      <c r="CZ519" s="76"/>
      <c r="DA519" s="76"/>
      <c r="DB519" s="76"/>
      <c r="DC519" s="76"/>
      <c r="DD519" s="76"/>
      <c r="DE519" s="76"/>
      <c r="DF519" s="76"/>
      <c r="DG519" s="76"/>
      <c r="DH519" s="76"/>
      <c r="DI519" s="76"/>
      <c r="DJ519" s="76"/>
      <c r="DK519" s="76"/>
      <c r="DL519" s="76"/>
      <c r="DM519" s="76"/>
      <c r="DN519" s="76"/>
      <c r="DO519" s="76"/>
    </row>
    <row r="520" spans="17:119">
      <c r="Q520"/>
      <c r="R520"/>
      <c r="S520"/>
      <c r="T520"/>
      <c r="U520"/>
      <c r="V520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  <c r="BM520" s="76"/>
      <c r="BN520" s="76"/>
      <c r="BO520" s="76"/>
      <c r="BP520" s="76"/>
      <c r="BQ520" s="76"/>
      <c r="BR520" s="76"/>
      <c r="BS520" s="76"/>
      <c r="BT520" s="76"/>
      <c r="BU520" s="76"/>
      <c r="BV520" s="76"/>
      <c r="BW520" s="76"/>
      <c r="BX520" s="76"/>
      <c r="BY520" s="76"/>
      <c r="BZ520" s="76"/>
      <c r="CA520" s="76"/>
      <c r="CB520" s="76"/>
      <c r="CC520" s="76"/>
      <c r="CD520" s="76"/>
      <c r="CE520" s="76"/>
      <c r="CF520" s="76"/>
      <c r="CG520" s="76"/>
      <c r="CH520" s="76"/>
      <c r="CI520" s="76"/>
      <c r="CJ520" s="76"/>
      <c r="CK520" s="76"/>
      <c r="CL520" s="76"/>
      <c r="CM520" s="76"/>
      <c r="CN520" s="76"/>
      <c r="CO520" s="76"/>
      <c r="CP520" s="76"/>
      <c r="CQ520" s="76"/>
      <c r="CR520" s="76"/>
      <c r="CS520" s="76"/>
      <c r="CT520" s="76"/>
      <c r="CU520" s="76"/>
      <c r="CV520" s="76"/>
      <c r="CW520" s="76"/>
      <c r="CX520" s="76"/>
      <c r="CY520" s="76"/>
      <c r="CZ520" s="76"/>
      <c r="DA520" s="76"/>
      <c r="DB520" s="76"/>
      <c r="DC520" s="76"/>
      <c r="DD520" s="76"/>
      <c r="DE520" s="76"/>
      <c r="DF520" s="76"/>
      <c r="DG520" s="76"/>
      <c r="DH520" s="76"/>
      <c r="DI520" s="76"/>
      <c r="DJ520" s="76"/>
      <c r="DK520" s="76"/>
      <c r="DL520" s="76"/>
      <c r="DM520" s="76"/>
      <c r="DN520" s="76"/>
      <c r="DO520" s="76"/>
    </row>
    <row r="521" spans="17:119">
      <c r="Q521"/>
      <c r="R521"/>
      <c r="S521"/>
      <c r="T521"/>
      <c r="U521"/>
      <c r="V521"/>
      <c r="AT521" s="76"/>
      <c r="AU521" s="76"/>
      <c r="AV521" s="76"/>
      <c r="AW521" s="76"/>
      <c r="AX521" s="76"/>
      <c r="AY521" s="76"/>
      <c r="AZ521" s="76"/>
      <c r="BA521" s="76"/>
      <c r="BB521" s="76"/>
      <c r="BC521" s="76"/>
      <c r="BD521" s="76"/>
      <c r="BE521" s="76"/>
      <c r="BF521" s="76"/>
      <c r="BG521" s="76"/>
      <c r="BH521" s="76"/>
      <c r="BI521" s="76"/>
      <c r="BJ521" s="76"/>
      <c r="BK521" s="76"/>
      <c r="BL521" s="76"/>
      <c r="BM521" s="76"/>
      <c r="BN521" s="76"/>
      <c r="BO521" s="76"/>
      <c r="BP521" s="76"/>
      <c r="BQ521" s="76"/>
      <c r="BR521" s="76"/>
      <c r="BS521" s="76"/>
      <c r="BT521" s="76"/>
      <c r="BU521" s="76"/>
      <c r="BV521" s="76"/>
      <c r="BW521" s="76"/>
      <c r="BX521" s="76"/>
      <c r="BY521" s="76"/>
      <c r="BZ521" s="76"/>
      <c r="CA521" s="76"/>
      <c r="CB521" s="76"/>
      <c r="CC521" s="76"/>
      <c r="CD521" s="76"/>
      <c r="CE521" s="76"/>
      <c r="CF521" s="76"/>
      <c r="CG521" s="76"/>
      <c r="CH521" s="76"/>
      <c r="CI521" s="76"/>
      <c r="CJ521" s="76"/>
      <c r="CK521" s="76"/>
      <c r="CL521" s="76"/>
      <c r="CM521" s="76"/>
      <c r="CN521" s="76"/>
      <c r="CO521" s="76"/>
      <c r="CP521" s="76"/>
      <c r="CQ521" s="76"/>
      <c r="CR521" s="76"/>
      <c r="CS521" s="76"/>
      <c r="CT521" s="76"/>
      <c r="CU521" s="76"/>
      <c r="CV521" s="76"/>
      <c r="CW521" s="76"/>
      <c r="CX521" s="76"/>
      <c r="CY521" s="76"/>
      <c r="CZ521" s="76"/>
      <c r="DA521" s="76"/>
      <c r="DB521" s="76"/>
      <c r="DC521" s="76"/>
      <c r="DD521" s="76"/>
      <c r="DE521" s="76"/>
      <c r="DF521" s="76"/>
      <c r="DG521" s="76"/>
      <c r="DH521" s="76"/>
      <c r="DI521" s="76"/>
      <c r="DJ521" s="76"/>
      <c r="DK521" s="76"/>
      <c r="DL521" s="76"/>
      <c r="DM521" s="76"/>
      <c r="DN521" s="76"/>
      <c r="DO521" s="76"/>
    </row>
    <row r="522" spans="17:119">
      <c r="Q522"/>
      <c r="R522"/>
      <c r="S522"/>
      <c r="T522"/>
      <c r="U522"/>
      <c r="V522"/>
      <c r="AT522" s="76"/>
      <c r="AU522" s="76"/>
      <c r="AV522" s="76"/>
      <c r="AW522" s="76"/>
      <c r="AX522" s="76"/>
      <c r="AY522" s="76"/>
      <c r="AZ522" s="76"/>
      <c r="BA522" s="76"/>
      <c r="BB522" s="76"/>
      <c r="BC522" s="76"/>
      <c r="BD522" s="76"/>
      <c r="BE522" s="76"/>
      <c r="BF522" s="76"/>
      <c r="BG522" s="76"/>
      <c r="BH522" s="76"/>
      <c r="BI522" s="76"/>
      <c r="BJ522" s="76"/>
      <c r="BK522" s="76"/>
      <c r="BL522" s="76"/>
      <c r="BM522" s="76"/>
      <c r="BN522" s="76"/>
      <c r="BO522" s="76"/>
      <c r="BP522" s="76"/>
      <c r="BQ522" s="76"/>
      <c r="BR522" s="76"/>
      <c r="BS522" s="76"/>
      <c r="BT522" s="76"/>
      <c r="BU522" s="76"/>
      <c r="BV522" s="76"/>
      <c r="BW522" s="76"/>
      <c r="BX522" s="76"/>
      <c r="BY522" s="76"/>
      <c r="BZ522" s="76"/>
      <c r="CA522" s="76"/>
      <c r="CB522" s="76"/>
      <c r="CC522" s="76"/>
      <c r="CD522" s="76"/>
      <c r="CE522" s="76"/>
      <c r="CF522" s="76"/>
      <c r="CG522" s="76"/>
      <c r="CH522" s="76"/>
      <c r="CI522" s="76"/>
      <c r="CJ522" s="76"/>
      <c r="CK522" s="76"/>
      <c r="CL522" s="76"/>
      <c r="CM522" s="76"/>
      <c r="CN522" s="76"/>
      <c r="CO522" s="76"/>
      <c r="CP522" s="76"/>
      <c r="CQ522" s="76"/>
      <c r="CR522" s="76"/>
      <c r="CS522" s="76"/>
      <c r="CT522" s="76"/>
      <c r="CU522" s="76"/>
      <c r="CV522" s="76"/>
      <c r="CW522" s="76"/>
      <c r="CX522" s="76"/>
      <c r="CY522" s="76"/>
      <c r="CZ522" s="76"/>
      <c r="DA522" s="76"/>
      <c r="DB522" s="76"/>
      <c r="DC522" s="76"/>
      <c r="DD522" s="76"/>
      <c r="DE522" s="76"/>
      <c r="DF522" s="76"/>
      <c r="DG522" s="76"/>
      <c r="DH522" s="76"/>
      <c r="DI522" s="76"/>
      <c r="DJ522" s="76"/>
      <c r="DK522" s="76"/>
      <c r="DL522" s="76"/>
      <c r="DM522" s="76"/>
      <c r="DN522" s="76"/>
      <c r="DO522" s="76"/>
    </row>
    <row r="523" spans="17:119">
      <c r="Q523"/>
      <c r="R523"/>
      <c r="S523"/>
      <c r="T523"/>
      <c r="U523"/>
      <c r="V523"/>
      <c r="AT523" s="76"/>
      <c r="AU523" s="76"/>
      <c r="AV523" s="76"/>
      <c r="AW523" s="76"/>
      <c r="AX523" s="76"/>
      <c r="AY523" s="76"/>
      <c r="AZ523" s="76"/>
      <c r="BA523" s="76"/>
      <c r="BB523" s="76"/>
      <c r="BC523" s="76"/>
      <c r="BD523" s="76"/>
      <c r="BE523" s="76"/>
      <c r="BF523" s="76"/>
      <c r="BG523" s="76"/>
      <c r="BH523" s="76"/>
      <c r="BI523" s="76"/>
      <c r="BJ523" s="76"/>
      <c r="BK523" s="76"/>
      <c r="BL523" s="76"/>
      <c r="BM523" s="76"/>
      <c r="BN523" s="76"/>
      <c r="BO523" s="76"/>
      <c r="BP523" s="76"/>
      <c r="BQ523" s="76"/>
      <c r="BR523" s="76"/>
      <c r="BS523" s="76"/>
      <c r="BT523" s="76"/>
      <c r="BU523" s="76"/>
      <c r="BV523" s="76"/>
      <c r="BW523" s="76"/>
      <c r="BX523" s="76"/>
      <c r="BY523" s="76"/>
      <c r="BZ523" s="76"/>
      <c r="CA523" s="76"/>
      <c r="CB523" s="76"/>
      <c r="CC523" s="76"/>
      <c r="CD523" s="76"/>
      <c r="CE523" s="76"/>
      <c r="CF523" s="76"/>
      <c r="CG523" s="76"/>
      <c r="CH523" s="76"/>
      <c r="CI523" s="76"/>
      <c r="CJ523" s="76"/>
      <c r="CK523" s="76"/>
      <c r="CL523" s="76"/>
      <c r="CM523" s="76"/>
      <c r="CN523" s="76"/>
      <c r="CO523" s="76"/>
      <c r="CP523" s="76"/>
      <c r="CQ523" s="76"/>
      <c r="CR523" s="76"/>
      <c r="CS523" s="76"/>
      <c r="CT523" s="76"/>
      <c r="CU523" s="76"/>
      <c r="CV523" s="76"/>
      <c r="CW523" s="76"/>
      <c r="CX523" s="76"/>
      <c r="CY523" s="76"/>
      <c r="CZ523" s="76"/>
      <c r="DA523" s="76"/>
      <c r="DB523" s="76"/>
      <c r="DC523" s="76"/>
      <c r="DD523" s="76"/>
      <c r="DE523" s="76"/>
      <c r="DF523" s="76"/>
      <c r="DG523" s="76"/>
      <c r="DH523" s="76"/>
      <c r="DI523" s="76"/>
      <c r="DJ523" s="76"/>
      <c r="DK523" s="76"/>
      <c r="DL523" s="76"/>
      <c r="DM523" s="76"/>
      <c r="DN523" s="76"/>
      <c r="DO523" s="76"/>
    </row>
    <row r="524" spans="17:119">
      <c r="Q524"/>
      <c r="R524"/>
      <c r="S524"/>
      <c r="T524"/>
      <c r="U524"/>
      <c r="V524"/>
      <c r="AT524" s="76"/>
      <c r="AU524" s="76"/>
      <c r="AV524" s="76"/>
      <c r="AW524" s="76"/>
      <c r="AX524" s="76"/>
      <c r="AY524" s="76"/>
      <c r="AZ524" s="76"/>
      <c r="BA524" s="76"/>
      <c r="BB524" s="76"/>
      <c r="BC524" s="76"/>
      <c r="BD524" s="76"/>
      <c r="BE524" s="76"/>
      <c r="BF524" s="76"/>
      <c r="BG524" s="76"/>
      <c r="BH524" s="76"/>
      <c r="BI524" s="76"/>
      <c r="BJ524" s="76"/>
      <c r="BK524" s="76"/>
      <c r="BL524" s="76"/>
      <c r="BM524" s="76"/>
      <c r="BN524" s="76"/>
      <c r="BO524" s="76"/>
      <c r="BP524" s="76"/>
      <c r="BQ524" s="76"/>
      <c r="BR524" s="76"/>
      <c r="BS524" s="76"/>
      <c r="BT524" s="76"/>
      <c r="BU524" s="76"/>
      <c r="BV524" s="76"/>
      <c r="BW524" s="76"/>
      <c r="BX524" s="76"/>
      <c r="BY524" s="76"/>
      <c r="BZ524" s="76"/>
      <c r="CA524" s="76"/>
      <c r="CB524" s="76"/>
      <c r="CC524" s="76"/>
      <c r="CD524" s="76"/>
      <c r="CE524" s="76"/>
      <c r="CF524" s="76"/>
      <c r="CG524" s="76"/>
      <c r="CH524" s="76"/>
      <c r="CI524" s="76"/>
      <c r="CJ524" s="76"/>
      <c r="CK524" s="76"/>
      <c r="CL524" s="76"/>
      <c r="CM524" s="76"/>
      <c r="CN524" s="76"/>
      <c r="CO524" s="76"/>
      <c r="CP524" s="76"/>
      <c r="CQ524" s="76"/>
      <c r="CR524" s="76"/>
      <c r="CS524" s="76"/>
      <c r="CT524" s="76"/>
      <c r="CU524" s="76"/>
      <c r="CV524" s="76"/>
      <c r="CW524" s="76"/>
      <c r="CX524" s="76"/>
      <c r="CY524" s="76"/>
      <c r="CZ524" s="76"/>
      <c r="DA524" s="76"/>
      <c r="DB524" s="76"/>
      <c r="DC524" s="76"/>
      <c r="DD524" s="76"/>
      <c r="DE524" s="76"/>
      <c r="DF524" s="76"/>
      <c r="DG524" s="76"/>
      <c r="DH524" s="76"/>
      <c r="DI524" s="76"/>
      <c r="DJ524" s="76"/>
      <c r="DK524" s="76"/>
      <c r="DL524" s="76"/>
      <c r="DM524" s="76"/>
      <c r="DN524" s="76"/>
      <c r="DO524" s="76"/>
    </row>
    <row r="525" spans="17:119">
      <c r="Q525"/>
      <c r="R525"/>
      <c r="S525"/>
      <c r="T525"/>
      <c r="U525"/>
      <c r="V525"/>
      <c r="AT525" s="76"/>
      <c r="AU525" s="76"/>
      <c r="AV525" s="76"/>
      <c r="AW525" s="76"/>
      <c r="AX525" s="76"/>
      <c r="AY525" s="76"/>
      <c r="AZ525" s="76"/>
      <c r="BA525" s="76"/>
      <c r="BB525" s="76"/>
      <c r="BC525" s="76"/>
      <c r="BD525" s="76"/>
      <c r="BE525" s="76"/>
      <c r="BF525" s="76"/>
      <c r="BG525" s="76"/>
      <c r="BH525" s="76"/>
      <c r="BI525" s="76"/>
      <c r="BJ525" s="76"/>
      <c r="BK525" s="76"/>
      <c r="BL525" s="76"/>
      <c r="BM525" s="76"/>
      <c r="BN525" s="76"/>
      <c r="BO525" s="76"/>
      <c r="BP525" s="76"/>
      <c r="BQ525" s="76"/>
      <c r="BR525" s="76"/>
      <c r="BS525" s="76"/>
      <c r="BT525" s="76"/>
      <c r="BU525" s="76"/>
      <c r="BV525" s="76"/>
      <c r="BW525" s="76"/>
      <c r="BX525" s="76"/>
      <c r="BY525" s="76"/>
      <c r="BZ525" s="76"/>
      <c r="CA525" s="76"/>
      <c r="CB525" s="76"/>
      <c r="CC525" s="76"/>
      <c r="CD525" s="76"/>
      <c r="CE525" s="76"/>
      <c r="CF525" s="76"/>
      <c r="CG525" s="76"/>
      <c r="CH525" s="76"/>
      <c r="CI525" s="76"/>
      <c r="CJ525" s="76"/>
      <c r="CK525" s="76"/>
      <c r="CL525" s="76"/>
      <c r="CM525" s="76"/>
      <c r="CN525" s="76"/>
      <c r="CO525" s="76"/>
      <c r="CP525" s="76"/>
      <c r="CQ525" s="76"/>
      <c r="CR525" s="76"/>
      <c r="CS525" s="76"/>
      <c r="CT525" s="76"/>
      <c r="CU525" s="76"/>
      <c r="CV525" s="76"/>
      <c r="CW525" s="76"/>
      <c r="CX525" s="76"/>
      <c r="CY525" s="76"/>
      <c r="CZ525" s="76"/>
      <c r="DA525" s="76"/>
      <c r="DB525" s="76"/>
      <c r="DC525" s="76"/>
      <c r="DD525" s="76"/>
      <c r="DE525" s="76"/>
      <c r="DF525" s="76"/>
      <c r="DG525" s="76"/>
      <c r="DH525" s="76"/>
      <c r="DI525" s="76"/>
      <c r="DJ525" s="76"/>
      <c r="DK525" s="76"/>
      <c r="DL525" s="76"/>
      <c r="DM525" s="76"/>
      <c r="DN525" s="76"/>
      <c r="DO525" s="76"/>
    </row>
    <row r="526" spans="17:119">
      <c r="Q526"/>
      <c r="R526"/>
      <c r="S526"/>
      <c r="T526"/>
      <c r="U526"/>
      <c r="V526"/>
      <c r="AT526" s="76"/>
      <c r="AU526" s="76"/>
      <c r="AV526" s="76"/>
      <c r="AW526" s="76"/>
      <c r="AX526" s="76"/>
      <c r="AY526" s="76"/>
      <c r="AZ526" s="76"/>
      <c r="BA526" s="76"/>
      <c r="BB526" s="76"/>
      <c r="BC526" s="76"/>
      <c r="BD526" s="76"/>
      <c r="BE526" s="76"/>
      <c r="BF526" s="76"/>
      <c r="BG526" s="76"/>
      <c r="BH526" s="76"/>
      <c r="BI526" s="76"/>
      <c r="BJ526" s="76"/>
      <c r="BK526" s="76"/>
      <c r="BL526" s="76"/>
      <c r="BM526" s="76"/>
      <c r="BN526" s="76"/>
      <c r="BO526" s="76"/>
      <c r="BP526" s="76"/>
      <c r="BQ526" s="76"/>
      <c r="BR526" s="76"/>
      <c r="BS526" s="76"/>
      <c r="BT526" s="76"/>
      <c r="BU526" s="76"/>
      <c r="BV526" s="76"/>
      <c r="BW526" s="76"/>
      <c r="BX526" s="76"/>
      <c r="BY526" s="76"/>
      <c r="BZ526" s="76"/>
      <c r="CA526" s="76"/>
      <c r="CB526" s="76"/>
      <c r="CC526" s="76"/>
      <c r="CD526" s="76"/>
      <c r="CE526" s="76"/>
      <c r="CF526" s="76"/>
      <c r="CG526" s="76"/>
      <c r="CH526" s="76"/>
      <c r="CI526" s="76"/>
      <c r="CJ526" s="76"/>
      <c r="CK526" s="76"/>
      <c r="CL526" s="76"/>
      <c r="CM526" s="76"/>
      <c r="CN526" s="76"/>
      <c r="CO526" s="76"/>
      <c r="CP526" s="76"/>
      <c r="CQ526" s="76"/>
      <c r="CR526" s="76"/>
      <c r="CS526" s="76"/>
      <c r="CT526" s="76"/>
      <c r="CU526" s="76"/>
      <c r="CV526" s="76"/>
      <c r="CW526" s="76"/>
      <c r="CX526" s="76"/>
      <c r="CY526" s="76"/>
      <c r="CZ526" s="76"/>
      <c r="DA526" s="76"/>
      <c r="DB526" s="76"/>
      <c r="DC526" s="76"/>
      <c r="DD526" s="76"/>
      <c r="DE526" s="76"/>
      <c r="DF526" s="76"/>
      <c r="DG526" s="76"/>
      <c r="DH526" s="76"/>
      <c r="DI526" s="76"/>
      <c r="DJ526" s="76"/>
      <c r="DK526" s="76"/>
      <c r="DL526" s="76"/>
      <c r="DM526" s="76"/>
      <c r="DN526" s="76"/>
      <c r="DO526" s="76"/>
    </row>
    <row r="527" spans="17:119">
      <c r="Q527"/>
      <c r="R527"/>
      <c r="S527"/>
      <c r="T527"/>
      <c r="U527"/>
      <c r="V527"/>
      <c r="AT527" s="76"/>
      <c r="AU527" s="76"/>
      <c r="AV527" s="76"/>
      <c r="AW527" s="76"/>
      <c r="AX527" s="76"/>
      <c r="AY527" s="76"/>
      <c r="AZ527" s="76"/>
      <c r="BA527" s="76"/>
      <c r="BB527" s="76"/>
      <c r="BC527" s="76"/>
      <c r="BD527" s="76"/>
      <c r="BE527" s="76"/>
      <c r="BF527" s="76"/>
      <c r="BG527" s="76"/>
      <c r="BH527" s="76"/>
      <c r="BI527" s="76"/>
      <c r="BJ527" s="76"/>
      <c r="BK527" s="76"/>
      <c r="BL527" s="76"/>
      <c r="BM527" s="76"/>
      <c r="BN527" s="76"/>
      <c r="BO527" s="76"/>
      <c r="BP527" s="76"/>
      <c r="BQ527" s="76"/>
      <c r="BR527" s="76"/>
      <c r="BS527" s="76"/>
      <c r="BT527" s="76"/>
      <c r="BU527" s="76"/>
      <c r="BV527" s="76"/>
      <c r="BW527" s="76"/>
      <c r="BX527" s="76"/>
      <c r="BY527" s="76"/>
      <c r="BZ527" s="76"/>
      <c r="CA527" s="76"/>
      <c r="CB527" s="76"/>
      <c r="CC527" s="76"/>
      <c r="CD527" s="76"/>
      <c r="CE527" s="76"/>
      <c r="CF527" s="76"/>
      <c r="CG527" s="76"/>
      <c r="CH527" s="76"/>
      <c r="CI527" s="76"/>
      <c r="CJ527" s="76"/>
      <c r="CK527" s="76"/>
      <c r="CL527" s="76"/>
      <c r="CM527" s="76"/>
      <c r="CN527" s="76"/>
      <c r="CO527" s="76"/>
      <c r="CP527" s="76"/>
      <c r="CQ527" s="76"/>
      <c r="CR527" s="76"/>
      <c r="CS527" s="76"/>
      <c r="CT527" s="76"/>
      <c r="CU527" s="76"/>
      <c r="CV527" s="76"/>
      <c r="CW527" s="76"/>
      <c r="CX527" s="76"/>
      <c r="CY527" s="76"/>
      <c r="CZ527" s="76"/>
      <c r="DA527" s="76"/>
      <c r="DB527" s="76"/>
      <c r="DC527" s="76"/>
      <c r="DD527" s="76"/>
      <c r="DE527" s="76"/>
      <c r="DF527" s="76"/>
      <c r="DG527" s="76"/>
      <c r="DH527" s="76"/>
      <c r="DI527" s="76"/>
      <c r="DJ527" s="76"/>
      <c r="DK527" s="76"/>
      <c r="DL527" s="76"/>
      <c r="DM527" s="76"/>
      <c r="DN527" s="76"/>
      <c r="DO527" s="76"/>
    </row>
    <row r="528" spans="17:119">
      <c r="Q528"/>
      <c r="R528"/>
      <c r="S528"/>
      <c r="T528"/>
      <c r="U528"/>
      <c r="V528"/>
      <c r="AT528" s="76"/>
      <c r="AU528" s="76"/>
      <c r="AV528" s="76"/>
      <c r="AW528" s="76"/>
      <c r="AX528" s="76"/>
      <c r="AY528" s="76"/>
      <c r="AZ528" s="76"/>
      <c r="BA528" s="76"/>
      <c r="BB528" s="76"/>
      <c r="BC528" s="76"/>
      <c r="BD528" s="76"/>
      <c r="BE528" s="76"/>
      <c r="BF528" s="76"/>
      <c r="BG528" s="76"/>
      <c r="BH528" s="76"/>
      <c r="BI528" s="76"/>
      <c r="BJ528" s="76"/>
      <c r="BK528" s="76"/>
      <c r="BL528" s="76"/>
      <c r="BM528" s="76"/>
      <c r="BN528" s="76"/>
      <c r="BO528" s="76"/>
      <c r="BP528" s="76"/>
      <c r="BQ528" s="76"/>
      <c r="BR528" s="76"/>
      <c r="BS528" s="76"/>
      <c r="BT528" s="76"/>
      <c r="BU528" s="76"/>
      <c r="BV528" s="76"/>
      <c r="BW528" s="76"/>
      <c r="BX528" s="76"/>
      <c r="BY528" s="76"/>
      <c r="BZ528" s="76"/>
      <c r="CA528" s="76"/>
      <c r="CB528" s="76"/>
      <c r="CC528" s="76"/>
      <c r="CD528" s="76"/>
      <c r="CE528" s="76"/>
      <c r="CF528" s="76"/>
      <c r="CG528" s="76"/>
      <c r="CH528" s="76"/>
      <c r="CI528" s="76"/>
      <c r="CJ528" s="76"/>
      <c r="CK528" s="76"/>
      <c r="CL528" s="76"/>
      <c r="CM528" s="76"/>
      <c r="CN528" s="76"/>
      <c r="CO528" s="76"/>
      <c r="CP528" s="76"/>
      <c r="CQ528" s="76"/>
      <c r="CR528" s="76"/>
      <c r="CS528" s="76"/>
      <c r="CT528" s="76"/>
      <c r="CU528" s="76"/>
      <c r="CV528" s="76"/>
      <c r="CW528" s="76"/>
      <c r="CX528" s="76"/>
      <c r="CY528" s="76"/>
      <c r="CZ528" s="76"/>
      <c r="DA528" s="76"/>
      <c r="DB528" s="76"/>
      <c r="DC528" s="76"/>
      <c r="DD528" s="76"/>
      <c r="DE528" s="76"/>
      <c r="DF528" s="76"/>
      <c r="DG528" s="76"/>
      <c r="DH528" s="76"/>
      <c r="DI528" s="76"/>
      <c r="DJ528" s="76"/>
      <c r="DK528" s="76"/>
      <c r="DL528" s="76"/>
      <c r="DM528" s="76"/>
      <c r="DN528" s="76"/>
      <c r="DO528" s="76"/>
    </row>
    <row r="529" spans="17:119">
      <c r="Q529"/>
      <c r="R529"/>
      <c r="S529"/>
      <c r="T529"/>
      <c r="U529"/>
      <c r="V529"/>
      <c r="AT529" s="76"/>
      <c r="AU529" s="76"/>
      <c r="AV529" s="76"/>
      <c r="AW529" s="76"/>
      <c r="AX529" s="76"/>
      <c r="AY529" s="76"/>
      <c r="AZ529" s="76"/>
      <c r="BA529" s="76"/>
      <c r="BB529" s="76"/>
      <c r="BC529" s="76"/>
      <c r="BD529" s="76"/>
      <c r="BE529" s="76"/>
      <c r="BF529" s="76"/>
      <c r="BG529" s="76"/>
      <c r="BH529" s="76"/>
      <c r="BI529" s="76"/>
      <c r="BJ529" s="76"/>
      <c r="BK529" s="76"/>
      <c r="BL529" s="76"/>
      <c r="BM529" s="76"/>
      <c r="BN529" s="76"/>
      <c r="BO529" s="76"/>
      <c r="BP529" s="76"/>
      <c r="BQ529" s="76"/>
      <c r="BR529" s="76"/>
      <c r="BS529" s="76"/>
      <c r="BT529" s="76"/>
      <c r="BU529" s="76"/>
      <c r="BV529" s="76"/>
      <c r="BW529" s="76"/>
      <c r="BX529" s="76"/>
      <c r="BY529" s="76"/>
      <c r="BZ529" s="76"/>
      <c r="CA529" s="76"/>
      <c r="CB529" s="76"/>
      <c r="CC529" s="76"/>
      <c r="CD529" s="76"/>
      <c r="CE529" s="76"/>
      <c r="CF529" s="76"/>
      <c r="CG529" s="76"/>
      <c r="CH529" s="76"/>
      <c r="CI529" s="76"/>
      <c r="CJ529" s="76"/>
      <c r="CK529" s="76"/>
      <c r="CL529" s="76"/>
      <c r="CM529" s="76"/>
      <c r="CN529" s="76"/>
      <c r="CO529" s="76"/>
      <c r="CP529" s="76"/>
      <c r="CQ529" s="76"/>
      <c r="CR529" s="76"/>
      <c r="CS529" s="76"/>
      <c r="CT529" s="76"/>
      <c r="CU529" s="76"/>
      <c r="CV529" s="76"/>
      <c r="CW529" s="76"/>
      <c r="CX529" s="76"/>
      <c r="CY529" s="76"/>
      <c r="CZ529" s="76"/>
      <c r="DA529" s="76"/>
      <c r="DB529" s="76"/>
      <c r="DC529" s="76"/>
      <c r="DD529" s="76"/>
      <c r="DE529" s="76"/>
      <c r="DF529" s="76"/>
      <c r="DG529" s="76"/>
      <c r="DH529" s="76"/>
      <c r="DI529" s="76"/>
      <c r="DJ529" s="76"/>
      <c r="DK529" s="76"/>
      <c r="DL529" s="76"/>
      <c r="DM529" s="76"/>
      <c r="DN529" s="76"/>
      <c r="DO529" s="76"/>
    </row>
    <row r="530" spans="17:119">
      <c r="Q530"/>
      <c r="R530"/>
      <c r="S530"/>
      <c r="T530"/>
      <c r="U530"/>
      <c r="V530"/>
      <c r="AT530" s="76"/>
      <c r="AU530" s="76"/>
      <c r="AV530" s="76"/>
      <c r="AW530" s="76"/>
      <c r="AX530" s="76"/>
      <c r="AY530" s="76"/>
      <c r="AZ530" s="76"/>
      <c r="BA530" s="76"/>
      <c r="BB530" s="76"/>
      <c r="BC530" s="76"/>
      <c r="BD530" s="76"/>
      <c r="BE530" s="76"/>
      <c r="BF530" s="76"/>
      <c r="BG530" s="76"/>
      <c r="BH530" s="76"/>
      <c r="BI530" s="76"/>
      <c r="BJ530" s="76"/>
      <c r="BK530" s="76"/>
      <c r="BL530" s="76"/>
      <c r="BM530" s="76"/>
      <c r="BN530" s="76"/>
      <c r="BO530" s="76"/>
      <c r="BP530" s="76"/>
      <c r="BQ530" s="76"/>
      <c r="BR530" s="76"/>
      <c r="BS530" s="76"/>
      <c r="BT530" s="76"/>
      <c r="BU530" s="76"/>
      <c r="BV530" s="76"/>
      <c r="BW530" s="76"/>
      <c r="BX530" s="76"/>
      <c r="BY530" s="76"/>
      <c r="BZ530" s="76"/>
      <c r="CA530" s="76"/>
      <c r="CB530" s="76"/>
      <c r="CC530" s="76"/>
      <c r="CD530" s="76"/>
      <c r="CE530" s="76"/>
      <c r="CF530" s="76"/>
      <c r="CG530" s="76"/>
      <c r="CH530" s="76"/>
      <c r="CI530" s="76"/>
      <c r="CJ530" s="76"/>
      <c r="CK530" s="76"/>
      <c r="CL530" s="76"/>
      <c r="CM530" s="76"/>
      <c r="CN530" s="76"/>
      <c r="CO530" s="76"/>
      <c r="CP530" s="76"/>
      <c r="CQ530" s="76"/>
      <c r="CR530" s="76"/>
      <c r="CS530" s="76"/>
      <c r="CT530" s="76"/>
      <c r="CU530" s="76"/>
      <c r="CV530" s="76"/>
      <c r="CW530" s="76"/>
      <c r="CX530" s="76"/>
      <c r="CY530" s="76"/>
      <c r="CZ530" s="76"/>
      <c r="DA530" s="76"/>
      <c r="DB530" s="76"/>
      <c r="DC530" s="76"/>
      <c r="DD530" s="76"/>
      <c r="DE530" s="76"/>
      <c r="DF530" s="76"/>
      <c r="DG530" s="76"/>
      <c r="DH530" s="76"/>
      <c r="DI530" s="76"/>
      <c r="DJ530" s="76"/>
      <c r="DK530" s="76"/>
      <c r="DL530" s="76"/>
      <c r="DM530" s="76"/>
      <c r="DN530" s="76"/>
      <c r="DO530" s="76"/>
    </row>
    <row r="531" spans="17:119">
      <c r="Q531"/>
      <c r="R531"/>
      <c r="S531"/>
      <c r="T531"/>
      <c r="U531"/>
      <c r="V531"/>
      <c r="AT531" s="76"/>
      <c r="AU531" s="76"/>
      <c r="AV531" s="76"/>
      <c r="AW531" s="76"/>
      <c r="AX531" s="76"/>
      <c r="AY531" s="76"/>
      <c r="AZ531" s="76"/>
      <c r="BA531" s="76"/>
      <c r="BB531" s="76"/>
      <c r="BC531" s="76"/>
      <c r="BD531" s="76"/>
      <c r="BE531" s="76"/>
      <c r="BF531" s="76"/>
      <c r="BG531" s="76"/>
      <c r="BH531" s="76"/>
      <c r="BI531" s="76"/>
      <c r="BJ531" s="76"/>
      <c r="BK531" s="76"/>
      <c r="BL531" s="76"/>
      <c r="BM531" s="76"/>
      <c r="BN531" s="76"/>
      <c r="BO531" s="76"/>
      <c r="BP531" s="76"/>
      <c r="BQ531" s="76"/>
      <c r="BR531" s="76"/>
      <c r="BS531" s="76"/>
      <c r="BT531" s="76"/>
      <c r="BU531" s="76"/>
      <c r="BV531" s="76"/>
      <c r="BW531" s="76"/>
      <c r="BX531" s="76"/>
      <c r="BY531" s="76"/>
      <c r="BZ531" s="76"/>
      <c r="CA531" s="76"/>
      <c r="CB531" s="76"/>
      <c r="CC531" s="76"/>
      <c r="CD531" s="76"/>
      <c r="CE531" s="76"/>
      <c r="CF531" s="76"/>
      <c r="CG531" s="76"/>
      <c r="CH531" s="76"/>
      <c r="CI531" s="76"/>
      <c r="CJ531" s="76"/>
      <c r="CK531" s="76"/>
      <c r="CL531" s="76"/>
      <c r="CM531" s="76"/>
      <c r="CN531" s="76"/>
      <c r="CO531" s="76"/>
      <c r="CP531" s="76"/>
      <c r="CQ531" s="76"/>
      <c r="CR531" s="76"/>
      <c r="CS531" s="76"/>
      <c r="CT531" s="76"/>
      <c r="CU531" s="76"/>
      <c r="CV531" s="76"/>
      <c r="CW531" s="76"/>
      <c r="CX531" s="76"/>
      <c r="CY531" s="76"/>
      <c r="CZ531" s="76"/>
      <c r="DA531" s="76"/>
      <c r="DB531" s="76"/>
      <c r="DC531" s="76"/>
      <c r="DD531" s="76"/>
      <c r="DE531" s="76"/>
      <c r="DF531" s="76"/>
      <c r="DG531" s="76"/>
      <c r="DH531" s="76"/>
      <c r="DI531" s="76"/>
      <c r="DJ531" s="76"/>
      <c r="DK531" s="76"/>
      <c r="DL531" s="76"/>
      <c r="DM531" s="76"/>
      <c r="DN531" s="76"/>
      <c r="DO531" s="76"/>
    </row>
    <row r="532" spans="17:119">
      <c r="Q532"/>
      <c r="R532"/>
      <c r="S532"/>
      <c r="T532"/>
      <c r="U532"/>
      <c r="V532"/>
      <c r="AT532" s="76"/>
      <c r="AU532" s="76"/>
      <c r="AV532" s="76"/>
      <c r="AW532" s="76"/>
      <c r="AX532" s="76"/>
      <c r="AY532" s="76"/>
      <c r="AZ532" s="76"/>
      <c r="BA532" s="76"/>
      <c r="BB532" s="76"/>
      <c r="BC532" s="76"/>
      <c r="BD532" s="76"/>
      <c r="BE532" s="76"/>
      <c r="BF532" s="76"/>
      <c r="BG532" s="76"/>
      <c r="BH532" s="76"/>
      <c r="BI532" s="76"/>
      <c r="BJ532" s="76"/>
      <c r="BK532" s="76"/>
      <c r="BL532" s="76"/>
      <c r="BM532" s="76"/>
      <c r="BN532" s="76"/>
      <c r="BO532" s="76"/>
      <c r="BP532" s="76"/>
      <c r="BQ532" s="76"/>
      <c r="BR532" s="76"/>
      <c r="BS532" s="76"/>
      <c r="BT532" s="76"/>
      <c r="BU532" s="76"/>
      <c r="BV532" s="76"/>
      <c r="BW532" s="76"/>
      <c r="BX532" s="76"/>
      <c r="BY532" s="76"/>
      <c r="BZ532" s="76"/>
      <c r="CA532" s="76"/>
      <c r="CB532" s="76"/>
      <c r="CC532" s="76"/>
      <c r="CD532" s="76"/>
      <c r="CE532" s="76"/>
      <c r="CF532" s="76"/>
      <c r="CG532" s="76"/>
      <c r="CH532" s="76"/>
      <c r="CI532" s="76"/>
      <c r="CJ532" s="76"/>
      <c r="CK532" s="76"/>
      <c r="CL532" s="76"/>
      <c r="CM532" s="76"/>
      <c r="CN532" s="76"/>
      <c r="CO532" s="76"/>
      <c r="CP532" s="76"/>
      <c r="CQ532" s="76"/>
      <c r="CR532" s="76"/>
      <c r="CS532" s="76"/>
      <c r="CT532" s="76"/>
      <c r="CU532" s="76"/>
      <c r="CV532" s="76"/>
      <c r="CW532" s="76"/>
      <c r="CX532" s="76"/>
      <c r="CY532" s="76"/>
      <c r="CZ532" s="76"/>
      <c r="DA532" s="76"/>
      <c r="DB532" s="76"/>
      <c r="DC532" s="76"/>
      <c r="DD532" s="76"/>
      <c r="DE532" s="76"/>
      <c r="DF532" s="76"/>
      <c r="DG532" s="76"/>
      <c r="DH532" s="76"/>
      <c r="DI532" s="76"/>
      <c r="DJ532" s="76"/>
      <c r="DK532" s="76"/>
      <c r="DL532" s="76"/>
      <c r="DM532" s="76"/>
      <c r="DN532" s="76"/>
      <c r="DO532" s="76"/>
    </row>
    <row r="533" spans="17:119">
      <c r="Q533"/>
      <c r="R533"/>
      <c r="S533"/>
      <c r="T533"/>
      <c r="U533"/>
      <c r="V533"/>
      <c r="AT533" s="76"/>
      <c r="AU533" s="76"/>
      <c r="AV533" s="76"/>
      <c r="AW533" s="76"/>
      <c r="AX533" s="76"/>
      <c r="AY533" s="76"/>
      <c r="AZ533" s="76"/>
      <c r="BA533" s="76"/>
      <c r="BB533" s="76"/>
      <c r="BC533" s="76"/>
      <c r="BD533" s="76"/>
      <c r="BE533" s="76"/>
      <c r="BF533" s="76"/>
      <c r="BG533" s="76"/>
      <c r="BH533" s="76"/>
      <c r="BI533" s="76"/>
      <c r="BJ533" s="76"/>
      <c r="BK533" s="76"/>
      <c r="BL533" s="76"/>
      <c r="BM533" s="76"/>
      <c r="BN533" s="76"/>
      <c r="BO533" s="76"/>
      <c r="BP533" s="76"/>
      <c r="BQ533" s="76"/>
      <c r="BR533" s="76"/>
      <c r="BS533" s="76"/>
      <c r="BT533" s="76"/>
      <c r="BU533" s="76"/>
      <c r="BV533" s="76"/>
      <c r="BW533" s="76"/>
      <c r="BX533" s="76"/>
      <c r="BY533" s="76"/>
      <c r="BZ533" s="76"/>
      <c r="CA533" s="76"/>
      <c r="CB533" s="76"/>
      <c r="CC533" s="76"/>
      <c r="CD533" s="76"/>
      <c r="CE533" s="76"/>
      <c r="CF533" s="76"/>
      <c r="CG533" s="76"/>
      <c r="CH533" s="76"/>
      <c r="CI533" s="76"/>
      <c r="CJ533" s="76"/>
      <c r="CK533" s="76"/>
      <c r="CL533" s="76"/>
      <c r="CM533" s="76"/>
      <c r="CN533" s="76"/>
      <c r="CO533" s="76"/>
      <c r="CP533" s="76"/>
      <c r="CQ533" s="76"/>
      <c r="CR533" s="76"/>
      <c r="CS533" s="76"/>
      <c r="CT533" s="76"/>
      <c r="CU533" s="76"/>
      <c r="CV533" s="76"/>
      <c r="CW533" s="76"/>
      <c r="CX533" s="76"/>
      <c r="CY533" s="76"/>
      <c r="CZ533" s="76"/>
      <c r="DA533" s="76"/>
      <c r="DB533" s="76"/>
      <c r="DC533" s="76"/>
      <c r="DD533" s="76"/>
      <c r="DE533" s="76"/>
      <c r="DF533" s="76"/>
      <c r="DG533" s="76"/>
      <c r="DH533" s="76"/>
      <c r="DI533" s="76"/>
      <c r="DJ533" s="76"/>
      <c r="DK533" s="76"/>
      <c r="DL533" s="76"/>
      <c r="DM533" s="76"/>
      <c r="DN533" s="76"/>
      <c r="DO533" s="76"/>
    </row>
    <row r="534" spans="17:119">
      <c r="Q534"/>
      <c r="R534"/>
      <c r="S534"/>
      <c r="T534"/>
      <c r="U534"/>
      <c r="V534"/>
      <c r="AT534" s="76"/>
      <c r="AU534" s="76"/>
      <c r="AV534" s="76"/>
      <c r="AW534" s="76"/>
      <c r="AX534" s="76"/>
      <c r="AY534" s="76"/>
      <c r="AZ534" s="76"/>
      <c r="BA534" s="76"/>
      <c r="BB534" s="76"/>
      <c r="BC534" s="76"/>
      <c r="BD534" s="76"/>
      <c r="BE534" s="76"/>
      <c r="BF534" s="76"/>
      <c r="BG534" s="76"/>
      <c r="BH534" s="76"/>
      <c r="BI534" s="76"/>
      <c r="BJ534" s="76"/>
      <c r="BK534" s="76"/>
      <c r="BL534" s="76"/>
      <c r="BM534" s="76"/>
      <c r="BN534" s="76"/>
      <c r="BO534" s="76"/>
      <c r="BP534" s="76"/>
      <c r="BQ534" s="76"/>
      <c r="BR534" s="76"/>
      <c r="BS534" s="76"/>
      <c r="BT534" s="76"/>
      <c r="BU534" s="76"/>
      <c r="BV534" s="76"/>
      <c r="BW534" s="76"/>
      <c r="BX534" s="76"/>
      <c r="BY534" s="76"/>
      <c r="BZ534" s="76"/>
      <c r="CA534" s="76"/>
      <c r="CB534" s="76"/>
      <c r="CC534" s="76"/>
      <c r="CD534" s="76"/>
      <c r="CE534" s="76"/>
      <c r="CF534" s="76"/>
      <c r="CG534" s="76"/>
      <c r="CH534" s="76"/>
      <c r="CI534" s="76"/>
      <c r="CJ534" s="76"/>
      <c r="CK534" s="76"/>
      <c r="CL534" s="76"/>
      <c r="CM534" s="76"/>
      <c r="CN534" s="76"/>
      <c r="CO534" s="76"/>
      <c r="CP534" s="76"/>
      <c r="CQ534" s="76"/>
      <c r="CR534" s="76"/>
      <c r="CS534" s="76"/>
      <c r="CT534" s="76"/>
      <c r="CU534" s="76"/>
      <c r="CV534" s="76"/>
      <c r="CW534" s="76"/>
      <c r="CX534" s="76"/>
      <c r="CY534" s="76"/>
      <c r="CZ534" s="76"/>
      <c r="DA534" s="76"/>
      <c r="DB534" s="76"/>
      <c r="DC534" s="76"/>
      <c r="DD534" s="76"/>
      <c r="DE534" s="76"/>
      <c r="DF534" s="76"/>
      <c r="DG534" s="76"/>
      <c r="DH534" s="76"/>
      <c r="DI534" s="76"/>
      <c r="DJ534" s="76"/>
      <c r="DK534" s="76"/>
      <c r="DL534" s="76"/>
      <c r="DM534" s="76"/>
      <c r="DN534" s="76"/>
      <c r="DO534" s="76"/>
    </row>
    <row r="535" spans="17:119">
      <c r="Q535"/>
      <c r="R535"/>
      <c r="S535"/>
      <c r="T535"/>
      <c r="U535"/>
      <c r="V535"/>
      <c r="AT535" s="76"/>
      <c r="AU535" s="76"/>
      <c r="AV535" s="76"/>
      <c r="AW535" s="76"/>
      <c r="AX535" s="76"/>
      <c r="AY535" s="76"/>
      <c r="AZ535" s="76"/>
      <c r="BA535" s="76"/>
      <c r="BB535" s="76"/>
      <c r="BC535" s="76"/>
      <c r="BD535" s="76"/>
      <c r="BE535" s="76"/>
      <c r="BF535" s="76"/>
      <c r="BG535" s="76"/>
      <c r="BH535" s="76"/>
      <c r="BI535" s="76"/>
      <c r="BJ535" s="76"/>
      <c r="BK535" s="76"/>
      <c r="BL535" s="76"/>
      <c r="BM535" s="76"/>
      <c r="BN535" s="76"/>
      <c r="BO535" s="76"/>
      <c r="BP535" s="76"/>
      <c r="BQ535" s="76"/>
      <c r="BR535" s="76"/>
      <c r="BS535" s="76"/>
      <c r="BT535" s="76"/>
      <c r="BU535" s="76"/>
      <c r="BV535" s="76"/>
      <c r="BW535" s="76"/>
      <c r="BX535" s="76"/>
      <c r="BY535" s="76"/>
      <c r="BZ535" s="76"/>
      <c r="CA535" s="76"/>
      <c r="CB535" s="76"/>
      <c r="CC535" s="76"/>
      <c r="CD535" s="76"/>
      <c r="CE535" s="76"/>
      <c r="CF535" s="76"/>
      <c r="CG535" s="76"/>
      <c r="CH535" s="76"/>
      <c r="CI535" s="76"/>
      <c r="CJ535" s="76"/>
      <c r="CK535" s="76"/>
      <c r="CL535" s="76"/>
      <c r="CM535" s="76"/>
      <c r="CN535" s="76"/>
      <c r="CO535" s="76"/>
      <c r="CP535" s="76"/>
      <c r="CQ535" s="76"/>
      <c r="CR535" s="76"/>
      <c r="CS535" s="76"/>
      <c r="CT535" s="76"/>
      <c r="CU535" s="76"/>
      <c r="CV535" s="76"/>
      <c r="CW535" s="76"/>
      <c r="CX535" s="76"/>
      <c r="CY535" s="76"/>
      <c r="CZ535" s="76"/>
      <c r="DA535" s="76"/>
      <c r="DB535" s="76"/>
      <c r="DC535" s="76"/>
      <c r="DD535" s="76"/>
      <c r="DE535" s="76"/>
      <c r="DF535" s="76"/>
      <c r="DG535" s="76"/>
      <c r="DH535" s="76"/>
      <c r="DI535" s="76"/>
      <c r="DJ535" s="76"/>
      <c r="DK535" s="76"/>
      <c r="DL535" s="76"/>
      <c r="DM535" s="76"/>
      <c r="DN535" s="76"/>
      <c r="DO535" s="76"/>
    </row>
    <row r="536" spans="17:119">
      <c r="Q536"/>
      <c r="R536"/>
      <c r="S536"/>
      <c r="T536"/>
      <c r="U536"/>
      <c r="V536"/>
      <c r="AT536" s="76"/>
      <c r="AU536" s="76"/>
      <c r="AV536" s="76"/>
      <c r="AW536" s="76"/>
      <c r="AX536" s="76"/>
      <c r="AY536" s="76"/>
      <c r="AZ536" s="76"/>
      <c r="BA536" s="76"/>
      <c r="BB536" s="76"/>
      <c r="BC536" s="76"/>
      <c r="BD536" s="76"/>
      <c r="BE536" s="76"/>
      <c r="BF536" s="76"/>
      <c r="BG536" s="76"/>
      <c r="BH536" s="76"/>
      <c r="BI536" s="76"/>
      <c r="BJ536" s="76"/>
      <c r="BK536" s="76"/>
      <c r="BL536" s="76"/>
      <c r="BM536" s="76"/>
      <c r="BN536" s="76"/>
      <c r="BO536" s="76"/>
      <c r="BP536" s="76"/>
      <c r="BQ536" s="76"/>
      <c r="BR536" s="76"/>
      <c r="BS536" s="76"/>
      <c r="BT536" s="76"/>
      <c r="BU536" s="76"/>
      <c r="BV536" s="76"/>
      <c r="BW536" s="76"/>
      <c r="BX536" s="76"/>
      <c r="BY536" s="76"/>
      <c r="BZ536" s="76"/>
      <c r="CA536" s="76"/>
      <c r="CB536" s="76"/>
      <c r="CC536" s="76"/>
      <c r="CD536" s="76"/>
      <c r="CE536" s="76"/>
      <c r="CF536" s="76"/>
      <c r="CG536" s="76"/>
      <c r="CH536" s="76"/>
      <c r="CI536" s="76"/>
      <c r="CJ536" s="76"/>
      <c r="CK536" s="76"/>
      <c r="CL536" s="76"/>
      <c r="CM536" s="76"/>
      <c r="CN536" s="76"/>
      <c r="CO536" s="76"/>
      <c r="CP536" s="76"/>
      <c r="CQ536" s="76"/>
      <c r="CR536" s="76"/>
      <c r="CS536" s="76"/>
      <c r="CT536" s="76"/>
      <c r="CU536" s="76"/>
      <c r="CV536" s="76"/>
      <c r="CW536" s="76"/>
      <c r="CX536" s="76"/>
      <c r="CY536" s="76"/>
      <c r="CZ536" s="76"/>
      <c r="DA536" s="76"/>
      <c r="DB536" s="76"/>
      <c r="DC536" s="76"/>
      <c r="DD536" s="76"/>
      <c r="DE536" s="76"/>
      <c r="DF536" s="76"/>
      <c r="DG536" s="76"/>
      <c r="DH536" s="76"/>
      <c r="DI536" s="76"/>
      <c r="DJ536" s="76"/>
      <c r="DK536" s="76"/>
      <c r="DL536" s="76"/>
      <c r="DM536" s="76"/>
      <c r="DN536" s="76"/>
      <c r="DO536" s="76"/>
    </row>
    <row r="537" spans="17:119">
      <c r="Q537"/>
      <c r="R537"/>
      <c r="S537"/>
      <c r="T537"/>
      <c r="U537"/>
      <c r="V537"/>
      <c r="AT537" s="76"/>
      <c r="AU537" s="76"/>
      <c r="AV537" s="76"/>
      <c r="AW537" s="76"/>
      <c r="AX537" s="76"/>
      <c r="AY537" s="76"/>
      <c r="AZ537" s="76"/>
      <c r="BA537" s="76"/>
      <c r="BB537" s="76"/>
      <c r="BC537" s="76"/>
      <c r="BD537" s="76"/>
      <c r="BE537" s="76"/>
      <c r="BF537" s="76"/>
      <c r="BG537" s="76"/>
      <c r="BH537" s="76"/>
      <c r="BI537" s="76"/>
      <c r="BJ537" s="76"/>
      <c r="BK537" s="76"/>
      <c r="BL537" s="76"/>
      <c r="BM537" s="76"/>
      <c r="BN537" s="76"/>
      <c r="BO537" s="76"/>
      <c r="BP537" s="76"/>
      <c r="BQ537" s="76"/>
      <c r="BR537" s="76"/>
      <c r="BS537" s="76"/>
      <c r="BT537" s="76"/>
      <c r="BU537" s="76"/>
      <c r="BV537" s="76"/>
      <c r="BW537" s="76"/>
      <c r="BX537" s="76"/>
      <c r="BY537" s="76"/>
      <c r="BZ537" s="76"/>
      <c r="CA537" s="76"/>
      <c r="CB537" s="76"/>
      <c r="CC537" s="76"/>
      <c r="CD537" s="76"/>
      <c r="CE537" s="76"/>
      <c r="CF537" s="76"/>
      <c r="CG537" s="76"/>
      <c r="CH537" s="76"/>
      <c r="CI537" s="76"/>
      <c r="CJ537" s="76"/>
      <c r="CK537" s="76"/>
      <c r="CL537" s="76"/>
      <c r="CM537" s="76"/>
      <c r="CN537" s="76"/>
      <c r="CO537" s="76"/>
      <c r="CP537" s="76"/>
      <c r="CQ537" s="76"/>
      <c r="CR537" s="76"/>
      <c r="CS537" s="76"/>
      <c r="CT537" s="76"/>
      <c r="CU537" s="76"/>
      <c r="CV537" s="76"/>
      <c r="CW537" s="76"/>
      <c r="CX537" s="76"/>
      <c r="CY537" s="76"/>
      <c r="CZ537" s="76"/>
      <c r="DA537" s="76"/>
      <c r="DB537" s="76"/>
      <c r="DC537" s="76"/>
      <c r="DD537" s="76"/>
      <c r="DE537" s="76"/>
      <c r="DF537" s="76"/>
      <c r="DG537" s="76"/>
      <c r="DH537" s="76"/>
      <c r="DI537" s="76"/>
      <c r="DJ537" s="76"/>
      <c r="DK537" s="76"/>
      <c r="DL537" s="76"/>
      <c r="DM537" s="76"/>
      <c r="DN537" s="76"/>
      <c r="DO537" s="76"/>
    </row>
    <row r="538" spans="17:119">
      <c r="Q538"/>
      <c r="R538"/>
      <c r="S538"/>
      <c r="T538"/>
      <c r="U538"/>
      <c r="V538"/>
      <c r="AT538" s="76"/>
      <c r="AU538" s="76"/>
      <c r="AV538" s="76"/>
      <c r="AW538" s="76"/>
      <c r="AX538" s="76"/>
      <c r="AY538" s="76"/>
      <c r="AZ538" s="76"/>
      <c r="BA538" s="76"/>
      <c r="BB538" s="76"/>
      <c r="BC538" s="76"/>
      <c r="BD538" s="76"/>
      <c r="BE538" s="76"/>
      <c r="BF538" s="76"/>
      <c r="BG538" s="76"/>
      <c r="BH538" s="76"/>
      <c r="BI538" s="76"/>
      <c r="BJ538" s="76"/>
      <c r="BK538" s="76"/>
      <c r="BL538" s="76"/>
      <c r="BM538" s="76"/>
      <c r="BN538" s="76"/>
      <c r="BO538" s="76"/>
      <c r="BP538" s="76"/>
      <c r="BQ538" s="76"/>
      <c r="BR538" s="76"/>
      <c r="BS538" s="76"/>
      <c r="BT538" s="76"/>
      <c r="BU538" s="76"/>
      <c r="BV538" s="76"/>
      <c r="BW538" s="76"/>
      <c r="BX538" s="76"/>
      <c r="BY538" s="76"/>
      <c r="BZ538" s="76"/>
      <c r="CA538" s="76"/>
      <c r="CB538" s="76"/>
      <c r="CC538" s="76"/>
      <c r="CD538" s="76"/>
      <c r="CE538" s="76"/>
      <c r="CF538" s="76"/>
      <c r="CG538" s="76"/>
      <c r="CH538" s="76"/>
      <c r="CI538" s="76"/>
      <c r="CJ538" s="76"/>
      <c r="CK538" s="76"/>
      <c r="CL538" s="76"/>
      <c r="CM538" s="76"/>
      <c r="CN538" s="76"/>
      <c r="CO538" s="76"/>
      <c r="CP538" s="76"/>
      <c r="CQ538" s="76"/>
      <c r="CR538" s="76"/>
      <c r="CS538" s="76"/>
      <c r="CT538" s="76"/>
      <c r="CU538" s="76"/>
      <c r="CV538" s="76"/>
      <c r="CW538" s="76"/>
      <c r="CX538" s="76"/>
      <c r="CY538" s="76"/>
      <c r="CZ538" s="76"/>
      <c r="DA538" s="76"/>
      <c r="DB538" s="76"/>
      <c r="DC538" s="76"/>
      <c r="DD538" s="76"/>
      <c r="DE538" s="76"/>
      <c r="DF538" s="76"/>
      <c r="DG538" s="76"/>
      <c r="DH538" s="76"/>
      <c r="DI538" s="76"/>
      <c r="DJ538" s="76"/>
      <c r="DK538" s="76"/>
      <c r="DL538" s="76"/>
      <c r="DM538" s="76"/>
      <c r="DN538" s="76"/>
      <c r="DO538" s="76"/>
    </row>
    <row r="539" spans="17:119">
      <c r="Q539"/>
      <c r="R539"/>
      <c r="S539"/>
      <c r="T539"/>
      <c r="U539"/>
      <c r="V539"/>
      <c r="AT539" s="76"/>
      <c r="AU539" s="76"/>
      <c r="AV539" s="76"/>
      <c r="AW539" s="76"/>
      <c r="AX539" s="76"/>
      <c r="AY539" s="76"/>
      <c r="AZ539" s="76"/>
      <c r="BA539" s="76"/>
      <c r="BB539" s="76"/>
      <c r="BC539" s="76"/>
      <c r="BD539" s="76"/>
      <c r="BE539" s="76"/>
      <c r="BF539" s="76"/>
      <c r="BG539" s="76"/>
      <c r="BH539" s="76"/>
      <c r="BI539" s="76"/>
      <c r="BJ539" s="76"/>
      <c r="BK539" s="76"/>
      <c r="BL539" s="76"/>
      <c r="BM539" s="76"/>
      <c r="BN539" s="76"/>
      <c r="BO539" s="76"/>
      <c r="BP539" s="76"/>
      <c r="BQ539" s="76"/>
      <c r="BR539" s="76"/>
      <c r="BS539" s="76"/>
      <c r="BT539" s="76"/>
      <c r="BU539" s="76"/>
      <c r="BV539" s="76"/>
      <c r="BW539" s="76"/>
      <c r="BX539" s="76"/>
      <c r="BY539" s="76"/>
      <c r="BZ539" s="76"/>
      <c r="CA539" s="76"/>
      <c r="CB539" s="76"/>
      <c r="CC539" s="76"/>
      <c r="CD539" s="76"/>
      <c r="CE539" s="76"/>
      <c r="CF539" s="76"/>
      <c r="CG539" s="76"/>
      <c r="CH539" s="76"/>
      <c r="CI539" s="76"/>
      <c r="CJ539" s="76"/>
      <c r="CK539" s="76"/>
      <c r="CL539" s="76"/>
      <c r="CM539" s="76"/>
      <c r="CN539" s="76"/>
      <c r="CO539" s="76"/>
      <c r="CP539" s="76"/>
      <c r="CQ539" s="76"/>
      <c r="CR539" s="76"/>
      <c r="CS539" s="76"/>
      <c r="CT539" s="76"/>
      <c r="CU539" s="76"/>
      <c r="CV539" s="76"/>
      <c r="CW539" s="76"/>
      <c r="CX539" s="76"/>
      <c r="CY539" s="76"/>
      <c r="CZ539" s="76"/>
      <c r="DA539" s="76"/>
      <c r="DB539" s="76"/>
      <c r="DC539" s="76"/>
      <c r="DD539" s="76"/>
      <c r="DE539" s="76"/>
      <c r="DF539" s="76"/>
      <c r="DG539" s="76"/>
      <c r="DH539" s="76"/>
      <c r="DI539" s="76"/>
      <c r="DJ539" s="76"/>
      <c r="DK539" s="76"/>
      <c r="DL539" s="76"/>
      <c r="DM539" s="76"/>
      <c r="DN539" s="76"/>
      <c r="DO539" s="76"/>
    </row>
    <row r="540" spans="17:119">
      <c r="Q540"/>
      <c r="R540"/>
      <c r="S540"/>
      <c r="T540"/>
      <c r="U540"/>
      <c r="V540"/>
      <c r="AT540" s="76"/>
      <c r="AU540" s="76"/>
      <c r="AV540" s="76"/>
      <c r="AW540" s="76"/>
      <c r="AX540" s="76"/>
      <c r="AY540" s="76"/>
      <c r="AZ540" s="76"/>
      <c r="BA540" s="76"/>
      <c r="BB540" s="76"/>
      <c r="BC540" s="76"/>
      <c r="BD540" s="76"/>
      <c r="BE540" s="76"/>
      <c r="BF540" s="76"/>
      <c r="BG540" s="76"/>
      <c r="BH540" s="76"/>
      <c r="BI540" s="76"/>
      <c r="BJ540" s="76"/>
      <c r="BK540" s="76"/>
      <c r="BL540" s="76"/>
      <c r="BM540" s="76"/>
      <c r="BN540" s="76"/>
      <c r="BO540" s="76"/>
      <c r="BP540" s="76"/>
      <c r="BQ540" s="76"/>
      <c r="BR540" s="76"/>
      <c r="BS540" s="76"/>
      <c r="BT540" s="76"/>
      <c r="BU540" s="76"/>
      <c r="BV540" s="76"/>
      <c r="BW540" s="76"/>
      <c r="BX540" s="76"/>
      <c r="BY540" s="76"/>
      <c r="BZ540" s="76"/>
      <c r="CA540" s="76"/>
      <c r="CB540" s="76"/>
      <c r="CC540" s="76"/>
      <c r="CD540" s="76"/>
      <c r="CE540" s="76"/>
      <c r="CF540" s="76"/>
      <c r="CG540" s="76"/>
      <c r="CH540" s="76"/>
      <c r="CI540" s="76"/>
      <c r="CJ540" s="76"/>
      <c r="CK540" s="76"/>
      <c r="CL540" s="76"/>
      <c r="CM540" s="76"/>
      <c r="CN540" s="76"/>
      <c r="CO540" s="76"/>
      <c r="CP540" s="76"/>
      <c r="CQ540" s="76"/>
      <c r="CR540" s="76"/>
      <c r="CS540" s="76"/>
      <c r="CT540" s="76"/>
      <c r="CU540" s="76"/>
      <c r="CV540" s="76"/>
      <c r="CW540" s="76"/>
      <c r="CX540" s="76"/>
      <c r="CY540" s="76"/>
      <c r="CZ540" s="76"/>
      <c r="DA540" s="76"/>
      <c r="DB540" s="76"/>
      <c r="DC540" s="76"/>
      <c r="DD540" s="76"/>
      <c r="DE540" s="76"/>
      <c r="DF540" s="76"/>
      <c r="DG540" s="76"/>
      <c r="DH540" s="76"/>
      <c r="DI540" s="76"/>
      <c r="DJ540" s="76"/>
      <c r="DK540" s="76"/>
      <c r="DL540" s="76"/>
      <c r="DM540" s="76"/>
      <c r="DN540" s="76"/>
      <c r="DO540" s="76"/>
    </row>
    <row r="541" spans="17:119">
      <c r="Q541"/>
      <c r="R541"/>
      <c r="S541"/>
      <c r="T541"/>
      <c r="U541"/>
      <c r="V541"/>
      <c r="AT541" s="76"/>
      <c r="AU541" s="76"/>
      <c r="AV541" s="76"/>
      <c r="AW541" s="76"/>
      <c r="AX541" s="76"/>
      <c r="AY541" s="76"/>
      <c r="AZ541" s="76"/>
      <c r="BA541" s="76"/>
      <c r="BB541" s="76"/>
      <c r="BC541" s="76"/>
      <c r="BD541" s="76"/>
      <c r="BE541" s="76"/>
      <c r="BF541" s="76"/>
      <c r="BG541" s="76"/>
      <c r="BH541" s="76"/>
      <c r="BI541" s="76"/>
      <c r="BJ541" s="76"/>
      <c r="BK541" s="76"/>
      <c r="BL541" s="76"/>
      <c r="BM541" s="76"/>
      <c r="BN541" s="76"/>
      <c r="BO541" s="76"/>
      <c r="BP541" s="76"/>
      <c r="BQ541" s="76"/>
      <c r="BR541" s="76"/>
      <c r="BS541" s="76"/>
      <c r="BT541" s="76"/>
      <c r="BU541" s="76"/>
      <c r="BV541" s="76"/>
      <c r="BW541" s="76"/>
      <c r="BX541" s="76"/>
      <c r="BY541" s="76"/>
      <c r="BZ541" s="76"/>
      <c r="CA541" s="76"/>
      <c r="CB541" s="76"/>
      <c r="CC541" s="76"/>
      <c r="CD541" s="76"/>
      <c r="CE541" s="76"/>
      <c r="CF541" s="76"/>
      <c r="CG541" s="76"/>
      <c r="CH541" s="76"/>
      <c r="CI541" s="76"/>
      <c r="CJ541" s="76"/>
      <c r="CK541" s="76"/>
      <c r="CL541" s="76"/>
      <c r="CM541" s="76"/>
      <c r="CN541" s="76"/>
      <c r="CO541" s="76"/>
      <c r="CP541" s="76"/>
      <c r="CQ541" s="76"/>
      <c r="CR541" s="76"/>
      <c r="CS541" s="76"/>
      <c r="CT541" s="76"/>
      <c r="CU541" s="76"/>
      <c r="CV541" s="76"/>
      <c r="CW541" s="76"/>
      <c r="CX541" s="76"/>
      <c r="CY541" s="76"/>
      <c r="CZ541" s="76"/>
      <c r="DA541" s="76"/>
      <c r="DB541" s="76"/>
      <c r="DC541" s="76"/>
      <c r="DD541" s="76"/>
      <c r="DE541" s="76"/>
      <c r="DF541" s="76"/>
      <c r="DG541" s="76"/>
      <c r="DH541" s="76"/>
      <c r="DI541" s="76"/>
      <c r="DJ541" s="76"/>
      <c r="DK541" s="76"/>
      <c r="DL541" s="76"/>
      <c r="DM541" s="76"/>
      <c r="DN541" s="76"/>
      <c r="DO541" s="76"/>
    </row>
    <row r="542" spans="17:119">
      <c r="Q542"/>
      <c r="R542"/>
      <c r="S542"/>
      <c r="T542"/>
      <c r="U542"/>
      <c r="V542"/>
      <c r="AT542" s="76"/>
      <c r="AU542" s="76"/>
      <c r="AV542" s="76"/>
      <c r="AW542" s="76"/>
      <c r="AX542" s="76"/>
      <c r="AY542" s="76"/>
      <c r="AZ542" s="76"/>
      <c r="BA542" s="76"/>
      <c r="BB542" s="76"/>
      <c r="BC542" s="76"/>
      <c r="BD542" s="76"/>
      <c r="BE542" s="76"/>
      <c r="BF542" s="76"/>
      <c r="BG542" s="76"/>
      <c r="BH542" s="76"/>
      <c r="BI542" s="76"/>
      <c r="BJ542" s="76"/>
      <c r="BK542" s="76"/>
      <c r="BL542" s="76"/>
      <c r="BM542" s="76"/>
      <c r="BN542" s="76"/>
      <c r="BO542" s="76"/>
      <c r="BP542" s="76"/>
      <c r="BQ542" s="76"/>
      <c r="BR542" s="76"/>
      <c r="BS542" s="76"/>
      <c r="BT542" s="76"/>
      <c r="BU542" s="76"/>
      <c r="BV542" s="76"/>
      <c r="BW542" s="76"/>
      <c r="BX542" s="76"/>
      <c r="BY542" s="76"/>
      <c r="BZ542" s="76"/>
      <c r="CA542" s="76"/>
      <c r="CB542" s="76"/>
      <c r="CC542" s="76"/>
      <c r="CD542" s="76"/>
      <c r="CE542" s="76"/>
      <c r="CF542" s="76"/>
      <c r="CG542" s="76"/>
      <c r="CH542" s="76"/>
      <c r="CI542" s="76"/>
      <c r="CJ542" s="76"/>
      <c r="CK542" s="76"/>
      <c r="CL542" s="76"/>
      <c r="CM542" s="76"/>
      <c r="CN542" s="76"/>
      <c r="CO542" s="76"/>
      <c r="CP542" s="76"/>
      <c r="CQ542" s="76"/>
      <c r="CR542" s="76"/>
      <c r="CS542" s="76"/>
      <c r="CT542" s="76"/>
      <c r="CU542" s="76"/>
      <c r="CV542" s="76"/>
      <c r="CW542" s="76"/>
      <c r="CX542" s="76"/>
      <c r="CY542" s="76"/>
      <c r="CZ542" s="76"/>
      <c r="DA542" s="76"/>
      <c r="DB542" s="76"/>
      <c r="DC542" s="76"/>
      <c r="DD542" s="76"/>
      <c r="DE542" s="76"/>
      <c r="DF542" s="76"/>
      <c r="DG542" s="76"/>
      <c r="DH542" s="76"/>
      <c r="DI542" s="76"/>
      <c r="DJ542" s="76"/>
      <c r="DK542" s="76"/>
      <c r="DL542" s="76"/>
      <c r="DM542" s="76"/>
      <c r="DN542" s="76"/>
      <c r="DO542" s="76"/>
    </row>
    <row r="543" spans="17:119">
      <c r="Q543"/>
      <c r="R543"/>
      <c r="S543"/>
      <c r="T543"/>
      <c r="U543"/>
      <c r="V543"/>
      <c r="AT543" s="76"/>
      <c r="AU543" s="76"/>
      <c r="AV543" s="76"/>
      <c r="AW543" s="76"/>
      <c r="AX543" s="76"/>
      <c r="AY543" s="76"/>
      <c r="AZ543" s="76"/>
      <c r="BA543" s="76"/>
      <c r="BB543" s="76"/>
      <c r="BC543" s="76"/>
      <c r="BD543" s="76"/>
      <c r="BE543" s="76"/>
      <c r="BF543" s="76"/>
      <c r="BG543" s="76"/>
      <c r="BH543" s="76"/>
      <c r="BI543" s="76"/>
      <c r="BJ543" s="76"/>
      <c r="BK543" s="76"/>
      <c r="BL543" s="76"/>
      <c r="BM543" s="76"/>
      <c r="BN543" s="76"/>
      <c r="BO543" s="76"/>
      <c r="BP543" s="76"/>
      <c r="BQ543" s="76"/>
      <c r="BR543" s="76"/>
      <c r="BS543" s="76"/>
      <c r="BT543" s="76"/>
      <c r="BU543" s="76"/>
      <c r="BV543" s="76"/>
      <c r="BW543" s="76"/>
      <c r="BX543" s="76"/>
      <c r="BY543" s="76"/>
      <c r="BZ543" s="76"/>
      <c r="CA543" s="76"/>
      <c r="CB543" s="76"/>
      <c r="CC543" s="76"/>
      <c r="CD543" s="76"/>
      <c r="CE543" s="76"/>
      <c r="CF543" s="76"/>
      <c r="CG543" s="76"/>
      <c r="CH543" s="76"/>
      <c r="CI543" s="76"/>
      <c r="CJ543" s="76"/>
      <c r="CK543" s="76"/>
      <c r="CL543" s="76"/>
      <c r="CM543" s="76"/>
      <c r="CN543" s="76"/>
      <c r="CO543" s="76"/>
      <c r="CP543" s="76"/>
      <c r="CQ543" s="76"/>
      <c r="CR543" s="76"/>
      <c r="CS543" s="76"/>
      <c r="CT543" s="76"/>
      <c r="CU543" s="76"/>
      <c r="CV543" s="76"/>
      <c r="CW543" s="76"/>
      <c r="CX543" s="76"/>
      <c r="CY543" s="76"/>
      <c r="CZ543" s="76"/>
      <c r="DA543" s="76"/>
      <c r="DB543" s="76"/>
      <c r="DC543" s="76"/>
      <c r="DD543" s="76"/>
      <c r="DE543" s="76"/>
      <c r="DF543" s="76"/>
      <c r="DG543" s="76"/>
      <c r="DH543" s="76"/>
      <c r="DI543" s="76"/>
      <c r="DJ543" s="76"/>
      <c r="DK543" s="76"/>
      <c r="DL543" s="76"/>
      <c r="DM543" s="76"/>
      <c r="DN543" s="76"/>
      <c r="DO543" s="76"/>
    </row>
    <row r="544" spans="17:119">
      <c r="Q544"/>
      <c r="R544"/>
      <c r="S544"/>
      <c r="T544"/>
      <c r="U544"/>
      <c r="V544"/>
      <c r="AT544" s="76"/>
      <c r="AU544" s="76"/>
      <c r="AV544" s="76"/>
      <c r="AW544" s="76"/>
      <c r="AX544" s="76"/>
      <c r="AY544" s="76"/>
      <c r="AZ544" s="76"/>
      <c r="BA544" s="76"/>
      <c r="BB544" s="76"/>
      <c r="BC544" s="76"/>
      <c r="BD544" s="76"/>
      <c r="BE544" s="76"/>
      <c r="BF544" s="76"/>
      <c r="BG544" s="76"/>
      <c r="BH544" s="76"/>
      <c r="BI544" s="76"/>
      <c r="BJ544" s="76"/>
      <c r="BK544" s="76"/>
      <c r="BL544" s="76"/>
      <c r="BM544" s="76"/>
      <c r="BN544" s="76"/>
      <c r="BO544" s="76"/>
      <c r="BP544" s="76"/>
      <c r="BQ544" s="76"/>
      <c r="BR544" s="76"/>
      <c r="BS544" s="76"/>
      <c r="BT544" s="76"/>
      <c r="BU544" s="76"/>
      <c r="BV544" s="76"/>
      <c r="BW544" s="76"/>
      <c r="BX544" s="76"/>
      <c r="BY544" s="76"/>
      <c r="BZ544" s="76"/>
      <c r="CA544" s="76"/>
      <c r="CB544" s="76"/>
      <c r="CC544" s="76"/>
      <c r="CD544" s="76"/>
      <c r="CE544" s="76"/>
      <c r="CF544" s="76"/>
      <c r="CG544" s="76"/>
      <c r="CH544" s="76"/>
      <c r="CI544" s="76"/>
      <c r="CJ544" s="76"/>
      <c r="CK544" s="76"/>
      <c r="CL544" s="76"/>
      <c r="CM544" s="76"/>
      <c r="CN544" s="76"/>
      <c r="CO544" s="76"/>
      <c r="CP544" s="76"/>
      <c r="CQ544" s="76"/>
      <c r="CR544" s="76"/>
      <c r="CS544" s="76"/>
      <c r="CT544" s="76"/>
      <c r="CU544" s="76"/>
      <c r="CV544" s="76"/>
      <c r="CW544" s="76"/>
      <c r="CX544" s="76"/>
      <c r="CY544" s="76"/>
      <c r="CZ544" s="76"/>
      <c r="DA544" s="76"/>
      <c r="DB544" s="76"/>
      <c r="DC544" s="76"/>
      <c r="DD544" s="76"/>
      <c r="DE544" s="76"/>
      <c r="DF544" s="76"/>
      <c r="DG544" s="76"/>
      <c r="DH544" s="76"/>
      <c r="DI544" s="76"/>
      <c r="DJ544" s="76"/>
      <c r="DK544" s="76"/>
      <c r="DL544" s="76"/>
      <c r="DM544" s="76"/>
      <c r="DN544" s="76"/>
      <c r="DO544" s="76"/>
    </row>
    <row r="545" spans="17:119">
      <c r="Q545"/>
      <c r="R545"/>
      <c r="S545"/>
      <c r="T545"/>
      <c r="U545"/>
      <c r="V545"/>
      <c r="AT545" s="76"/>
      <c r="AU545" s="76"/>
      <c r="AV545" s="76"/>
      <c r="AW545" s="76"/>
      <c r="AX545" s="76"/>
      <c r="AY545" s="76"/>
      <c r="AZ545" s="76"/>
      <c r="BA545" s="76"/>
      <c r="BB545" s="76"/>
      <c r="BC545" s="76"/>
      <c r="BD545" s="76"/>
      <c r="BE545" s="76"/>
      <c r="BF545" s="76"/>
      <c r="BG545" s="76"/>
      <c r="BH545" s="76"/>
      <c r="BI545" s="76"/>
      <c r="BJ545" s="76"/>
      <c r="BK545" s="76"/>
      <c r="BL545" s="76"/>
      <c r="BM545" s="76"/>
      <c r="BN545" s="76"/>
      <c r="BO545" s="76"/>
      <c r="BP545" s="76"/>
      <c r="BQ545" s="76"/>
      <c r="BR545" s="76"/>
      <c r="BS545" s="76"/>
      <c r="BT545" s="76"/>
      <c r="BU545" s="76"/>
      <c r="BV545" s="76"/>
      <c r="BW545" s="76"/>
      <c r="BX545" s="76"/>
      <c r="BY545" s="76"/>
      <c r="BZ545" s="76"/>
      <c r="CA545" s="76"/>
      <c r="CB545" s="76"/>
      <c r="CC545" s="76"/>
      <c r="CD545" s="76"/>
      <c r="CE545" s="76"/>
      <c r="CF545" s="76"/>
      <c r="CG545" s="76"/>
      <c r="CH545" s="76"/>
      <c r="CI545" s="76"/>
      <c r="CJ545" s="76"/>
      <c r="CK545" s="76"/>
      <c r="CL545" s="76"/>
      <c r="CM545" s="76"/>
      <c r="CN545" s="76"/>
      <c r="CO545" s="76"/>
      <c r="CP545" s="76"/>
      <c r="CQ545" s="76"/>
      <c r="CR545" s="76"/>
      <c r="CS545" s="76"/>
      <c r="CT545" s="76"/>
      <c r="CU545" s="76"/>
      <c r="CV545" s="76"/>
      <c r="CW545" s="76"/>
      <c r="CX545" s="76"/>
      <c r="CY545" s="76"/>
      <c r="CZ545" s="76"/>
      <c r="DA545" s="76"/>
      <c r="DB545" s="76"/>
      <c r="DC545" s="76"/>
      <c r="DD545" s="76"/>
      <c r="DE545" s="76"/>
      <c r="DF545" s="76"/>
      <c r="DG545" s="76"/>
      <c r="DH545" s="76"/>
      <c r="DI545" s="76"/>
      <c r="DJ545" s="76"/>
      <c r="DK545" s="76"/>
      <c r="DL545" s="76"/>
      <c r="DM545" s="76"/>
      <c r="DN545" s="76"/>
      <c r="DO545" s="76"/>
    </row>
    <row r="546" spans="17:119">
      <c r="Q546"/>
      <c r="R546"/>
      <c r="S546"/>
      <c r="T546"/>
      <c r="U546"/>
      <c r="V546"/>
      <c r="AT546" s="76"/>
      <c r="AU546" s="76"/>
      <c r="AV546" s="76"/>
      <c r="AW546" s="76"/>
      <c r="AX546" s="76"/>
      <c r="AY546" s="76"/>
      <c r="AZ546" s="76"/>
      <c r="BA546" s="76"/>
      <c r="BB546" s="76"/>
      <c r="BC546" s="76"/>
      <c r="BD546" s="76"/>
      <c r="BE546" s="76"/>
      <c r="BF546" s="76"/>
      <c r="BG546" s="76"/>
      <c r="BH546" s="76"/>
      <c r="BI546" s="76"/>
      <c r="BJ546" s="76"/>
      <c r="BK546" s="76"/>
      <c r="BL546" s="76"/>
      <c r="BM546" s="76"/>
      <c r="BN546" s="76"/>
      <c r="BO546" s="76"/>
      <c r="BP546" s="76"/>
      <c r="BQ546" s="76"/>
      <c r="BR546" s="76"/>
      <c r="BS546" s="76"/>
      <c r="BT546" s="76"/>
      <c r="BU546" s="76"/>
      <c r="BV546" s="76"/>
      <c r="BW546" s="76"/>
      <c r="BX546" s="76"/>
      <c r="BY546" s="76"/>
      <c r="BZ546" s="76"/>
      <c r="CA546" s="76"/>
      <c r="CB546" s="76"/>
      <c r="CC546" s="76"/>
      <c r="CD546" s="76"/>
      <c r="CE546" s="76"/>
      <c r="CF546" s="76"/>
      <c r="CG546" s="76"/>
      <c r="CH546" s="76"/>
      <c r="CI546" s="76"/>
      <c r="CJ546" s="76"/>
      <c r="CK546" s="76"/>
      <c r="CL546" s="76"/>
      <c r="CM546" s="76"/>
      <c r="CN546" s="76"/>
      <c r="CO546" s="76"/>
      <c r="CP546" s="76"/>
      <c r="CQ546" s="76"/>
      <c r="CR546" s="76"/>
      <c r="CS546" s="76"/>
      <c r="CT546" s="76"/>
      <c r="CU546" s="76"/>
      <c r="CV546" s="76"/>
      <c r="CW546" s="76"/>
      <c r="CX546" s="76"/>
      <c r="CY546" s="76"/>
      <c r="CZ546" s="76"/>
      <c r="DA546" s="76"/>
      <c r="DB546" s="76"/>
      <c r="DC546" s="76"/>
      <c r="DD546" s="76"/>
      <c r="DE546" s="76"/>
      <c r="DF546" s="76"/>
      <c r="DG546" s="76"/>
      <c r="DH546" s="76"/>
      <c r="DI546" s="76"/>
      <c r="DJ546" s="76"/>
      <c r="DK546" s="76"/>
      <c r="DL546" s="76"/>
      <c r="DM546" s="76"/>
      <c r="DN546" s="76"/>
      <c r="DO546" s="76"/>
    </row>
    <row r="547" spans="17:119">
      <c r="Q547"/>
      <c r="R547"/>
      <c r="S547"/>
      <c r="T547"/>
      <c r="U547"/>
      <c r="V547"/>
      <c r="AT547" s="76"/>
      <c r="AU547" s="76"/>
      <c r="AV547" s="76"/>
      <c r="AW547" s="76"/>
      <c r="AX547" s="76"/>
      <c r="AY547" s="76"/>
      <c r="AZ547" s="76"/>
      <c r="BA547" s="76"/>
      <c r="BB547" s="76"/>
      <c r="BC547" s="76"/>
      <c r="BD547" s="76"/>
      <c r="BE547" s="76"/>
      <c r="BF547" s="76"/>
      <c r="BG547" s="76"/>
      <c r="BH547" s="76"/>
      <c r="BI547" s="76"/>
      <c r="BJ547" s="76"/>
      <c r="BK547" s="76"/>
      <c r="BL547" s="76"/>
      <c r="BM547" s="76"/>
      <c r="BN547" s="76"/>
      <c r="BO547" s="76"/>
      <c r="BP547" s="76"/>
      <c r="BQ547" s="76"/>
      <c r="BR547" s="76"/>
      <c r="BS547" s="76"/>
      <c r="BT547" s="76"/>
      <c r="BU547" s="76"/>
      <c r="BV547" s="76"/>
      <c r="BW547" s="76"/>
      <c r="BX547" s="76"/>
      <c r="BY547" s="76"/>
      <c r="BZ547" s="76"/>
      <c r="CA547" s="76"/>
      <c r="CB547" s="76"/>
      <c r="CC547" s="76"/>
      <c r="CD547" s="76"/>
      <c r="CE547" s="76"/>
      <c r="CF547" s="76"/>
      <c r="CG547" s="76"/>
      <c r="CH547" s="76"/>
      <c r="CI547" s="76"/>
      <c r="CJ547" s="76"/>
      <c r="CK547" s="76"/>
      <c r="CL547" s="76"/>
      <c r="CM547" s="76"/>
      <c r="CN547" s="76"/>
      <c r="CO547" s="76"/>
      <c r="CP547" s="76"/>
      <c r="CQ547" s="76"/>
      <c r="CR547" s="76"/>
      <c r="CS547" s="76"/>
      <c r="CT547" s="76"/>
      <c r="CU547" s="76"/>
      <c r="CV547" s="76"/>
      <c r="CW547" s="76"/>
      <c r="CX547" s="76"/>
      <c r="CY547" s="76"/>
      <c r="CZ547" s="76"/>
      <c r="DA547" s="76"/>
      <c r="DB547" s="76"/>
      <c r="DC547" s="76"/>
      <c r="DD547" s="76"/>
      <c r="DE547" s="76"/>
      <c r="DF547" s="76"/>
      <c r="DG547" s="76"/>
      <c r="DH547" s="76"/>
      <c r="DI547" s="76"/>
      <c r="DJ547" s="76"/>
      <c r="DK547" s="76"/>
      <c r="DL547" s="76"/>
      <c r="DM547" s="76"/>
      <c r="DN547" s="76"/>
      <c r="DO547" s="76"/>
    </row>
    <row r="548" spans="17:119">
      <c r="Q548"/>
      <c r="R548"/>
      <c r="S548"/>
      <c r="T548"/>
      <c r="U548"/>
      <c r="V548"/>
      <c r="AT548" s="76"/>
      <c r="AU548" s="76"/>
      <c r="AV548" s="76"/>
      <c r="AW548" s="76"/>
      <c r="AX548" s="76"/>
      <c r="AY548" s="76"/>
      <c r="AZ548" s="76"/>
      <c r="BA548" s="76"/>
      <c r="BB548" s="76"/>
      <c r="BC548" s="76"/>
      <c r="BD548" s="76"/>
      <c r="BE548" s="76"/>
      <c r="BF548" s="76"/>
      <c r="BG548" s="76"/>
      <c r="BH548" s="76"/>
      <c r="BI548" s="76"/>
      <c r="BJ548" s="76"/>
      <c r="BK548" s="76"/>
      <c r="BL548" s="76"/>
      <c r="BM548" s="76"/>
      <c r="BN548" s="76"/>
      <c r="BO548" s="76"/>
      <c r="BP548" s="76"/>
      <c r="BQ548" s="76"/>
      <c r="BR548" s="76"/>
      <c r="BS548" s="76"/>
      <c r="BT548" s="76"/>
      <c r="BU548" s="76"/>
      <c r="BV548" s="76"/>
      <c r="BW548" s="76"/>
      <c r="BX548" s="76"/>
      <c r="BY548" s="76"/>
      <c r="BZ548" s="76"/>
      <c r="CA548" s="76"/>
      <c r="CB548" s="76"/>
      <c r="CC548" s="76"/>
      <c r="CD548" s="76"/>
      <c r="CE548" s="76"/>
      <c r="CF548" s="76"/>
      <c r="CG548" s="76"/>
      <c r="CH548" s="76"/>
      <c r="CI548" s="76"/>
      <c r="CJ548" s="76"/>
      <c r="CK548" s="76"/>
      <c r="CL548" s="76"/>
      <c r="CM548" s="76"/>
      <c r="CN548" s="76"/>
      <c r="CO548" s="76"/>
      <c r="CP548" s="76"/>
      <c r="CQ548" s="76"/>
      <c r="CR548" s="76"/>
      <c r="CS548" s="76"/>
      <c r="CT548" s="76"/>
      <c r="CU548" s="76"/>
      <c r="CV548" s="76"/>
      <c r="CW548" s="76"/>
      <c r="CX548" s="76"/>
      <c r="CY548" s="76"/>
      <c r="CZ548" s="76"/>
      <c r="DA548" s="76"/>
      <c r="DB548" s="76"/>
      <c r="DC548" s="76"/>
      <c r="DD548" s="76"/>
      <c r="DE548" s="76"/>
      <c r="DF548" s="76"/>
      <c r="DG548" s="76"/>
      <c r="DH548" s="76"/>
      <c r="DI548" s="76"/>
      <c r="DJ548" s="76"/>
      <c r="DK548" s="76"/>
      <c r="DL548" s="76"/>
      <c r="DM548" s="76"/>
      <c r="DN548" s="76"/>
      <c r="DO548" s="76"/>
    </row>
    <row r="549" spans="17:119">
      <c r="Q549"/>
      <c r="R549"/>
      <c r="S549"/>
      <c r="T549"/>
      <c r="U549"/>
      <c r="V549"/>
      <c r="AT549" s="76"/>
      <c r="AU549" s="76"/>
      <c r="AV549" s="76"/>
      <c r="AW549" s="76"/>
      <c r="AX549" s="76"/>
      <c r="AY549" s="76"/>
      <c r="AZ549" s="76"/>
      <c r="BA549" s="76"/>
      <c r="BB549" s="76"/>
      <c r="BC549" s="76"/>
      <c r="BD549" s="76"/>
      <c r="BE549" s="76"/>
      <c r="BF549" s="76"/>
      <c r="BG549" s="76"/>
      <c r="BH549" s="76"/>
      <c r="BI549" s="76"/>
      <c r="BJ549" s="76"/>
      <c r="BK549" s="76"/>
      <c r="BL549" s="76"/>
      <c r="BM549" s="76"/>
      <c r="BN549" s="76"/>
      <c r="BO549" s="76"/>
      <c r="BP549" s="76"/>
      <c r="BQ549" s="76"/>
      <c r="BR549" s="76"/>
      <c r="BS549" s="76"/>
      <c r="BT549" s="76"/>
      <c r="BU549" s="76"/>
      <c r="BV549" s="76"/>
      <c r="BW549" s="76"/>
      <c r="BX549" s="76"/>
      <c r="BY549" s="76"/>
      <c r="BZ549" s="76"/>
      <c r="CA549" s="76"/>
      <c r="CB549" s="76"/>
      <c r="CC549" s="76"/>
      <c r="CD549" s="76"/>
      <c r="CE549" s="76"/>
      <c r="CF549" s="76"/>
      <c r="CG549" s="76"/>
      <c r="CH549" s="76"/>
      <c r="CI549" s="76"/>
      <c r="CJ549" s="76"/>
      <c r="CK549" s="76"/>
      <c r="CL549" s="76"/>
      <c r="CM549" s="76"/>
      <c r="CN549" s="76"/>
      <c r="CO549" s="76"/>
      <c r="CP549" s="76"/>
      <c r="CQ549" s="76"/>
      <c r="CR549" s="76"/>
      <c r="CS549" s="76"/>
      <c r="CT549" s="76"/>
      <c r="CU549" s="76"/>
      <c r="CV549" s="76"/>
      <c r="CW549" s="76"/>
      <c r="CX549" s="76"/>
      <c r="CY549" s="76"/>
      <c r="CZ549" s="76"/>
      <c r="DA549" s="76"/>
      <c r="DB549" s="76"/>
      <c r="DC549" s="76"/>
      <c r="DD549" s="76"/>
      <c r="DE549" s="76"/>
      <c r="DF549" s="76"/>
      <c r="DG549" s="76"/>
      <c r="DH549" s="76"/>
      <c r="DI549" s="76"/>
      <c r="DJ549" s="76"/>
      <c r="DK549" s="76"/>
      <c r="DL549" s="76"/>
      <c r="DM549" s="76"/>
      <c r="DN549" s="76"/>
      <c r="DO549" s="76"/>
    </row>
    <row r="550" spans="17:119">
      <c r="Q550"/>
      <c r="R550"/>
      <c r="S550"/>
      <c r="T550"/>
      <c r="U550"/>
      <c r="V550"/>
      <c r="AT550" s="76"/>
      <c r="AU550" s="76"/>
      <c r="AV550" s="76"/>
      <c r="AW550" s="76"/>
      <c r="AX550" s="76"/>
      <c r="AY550" s="76"/>
      <c r="AZ550" s="76"/>
      <c r="BA550" s="76"/>
      <c r="BB550" s="76"/>
      <c r="BC550" s="76"/>
      <c r="BD550" s="76"/>
      <c r="BE550" s="76"/>
      <c r="BF550" s="76"/>
      <c r="BG550" s="76"/>
      <c r="BH550" s="76"/>
      <c r="BI550" s="76"/>
      <c r="BJ550" s="76"/>
      <c r="BK550" s="76"/>
      <c r="BL550" s="76"/>
      <c r="BM550" s="76"/>
      <c r="BN550" s="76"/>
      <c r="BO550" s="76"/>
      <c r="BP550" s="76"/>
      <c r="BQ550" s="76"/>
      <c r="BR550" s="76"/>
      <c r="BS550" s="76"/>
      <c r="BT550" s="76"/>
      <c r="BU550" s="76"/>
      <c r="BV550" s="76"/>
      <c r="BW550" s="76"/>
      <c r="BX550" s="76"/>
      <c r="BY550" s="76"/>
      <c r="BZ550" s="76"/>
      <c r="CA550" s="76"/>
      <c r="CB550" s="76"/>
      <c r="CC550" s="76"/>
      <c r="CD550" s="76"/>
      <c r="CE550" s="76"/>
      <c r="CF550" s="76"/>
      <c r="CG550" s="76"/>
      <c r="CH550" s="76"/>
      <c r="CI550" s="76"/>
      <c r="CJ550" s="76"/>
      <c r="CK550" s="76"/>
      <c r="CL550" s="76"/>
      <c r="CM550" s="76"/>
      <c r="CN550" s="76"/>
      <c r="CO550" s="76"/>
      <c r="CP550" s="76"/>
      <c r="CQ550" s="76"/>
      <c r="CR550" s="76"/>
      <c r="CS550" s="76"/>
      <c r="CT550" s="76"/>
      <c r="CU550" s="76"/>
      <c r="CV550" s="76"/>
      <c r="CW550" s="76"/>
      <c r="CX550" s="76"/>
      <c r="CY550" s="76"/>
      <c r="CZ550" s="76"/>
      <c r="DA550" s="76"/>
      <c r="DB550" s="76"/>
      <c r="DC550" s="76"/>
      <c r="DD550" s="76"/>
      <c r="DE550" s="76"/>
      <c r="DF550" s="76"/>
      <c r="DG550" s="76"/>
      <c r="DH550" s="76"/>
      <c r="DI550" s="76"/>
      <c r="DJ550" s="76"/>
      <c r="DK550" s="76"/>
      <c r="DL550" s="76"/>
      <c r="DM550" s="76"/>
      <c r="DN550" s="76"/>
      <c r="DO550" s="76"/>
    </row>
    <row r="551" spans="17:119">
      <c r="Q551"/>
      <c r="R551"/>
      <c r="S551"/>
      <c r="T551"/>
      <c r="U551"/>
      <c r="V551"/>
      <c r="AT551" s="76"/>
      <c r="AU551" s="76"/>
      <c r="AV551" s="76"/>
      <c r="AW551" s="76"/>
      <c r="AX551" s="76"/>
      <c r="AY551" s="76"/>
      <c r="AZ551" s="76"/>
      <c r="BA551" s="76"/>
      <c r="BB551" s="76"/>
      <c r="BC551" s="76"/>
      <c r="BD551" s="76"/>
      <c r="BE551" s="76"/>
      <c r="BF551" s="76"/>
      <c r="BG551" s="76"/>
      <c r="BH551" s="76"/>
      <c r="BI551" s="76"/>
      <c r="BJ551" s="76"/>
      <c r="BK551" s="76"/>
      <c r="BL551" s="76"/>
      <c r="BM551" s="76"/>
      <c r="BN551" s="76"/>
      <c r="BO551" s="76"/>
      <c r="BP551" s="76"/>
      <c r="BQ551" s="76"/>
      <c r="BR551" s="76"/>
      <c r="BS551" s="76"/>
      <c r="BT551" s="76"/>
      <c r="BU551" s="76"/>
      <c r="BV551" s="76"/>
      <c r="BW551" s="76"/>
      <c r="BX551" s="76"/>
      <c r="BY551" s="76"/>
      <c r="BZ551" s="76"/>
      <c r="CA551" s="76"/>
      <c r="CB551" s="76"/>
      <c r="CC551" s="76"/>
      <c r="CD551" s="76"/>
      <c r="CE551" s="76"/>
      <c r="CF551" s="76"/>
      <c r="CG551" s="76"/>
      <c r="CH551" s="76"/>
      <c r="CI551" s="76"/>
      <c r="CJ551" s="76"/>
      <c r="CK551" s="76"/>
      <c r="CL551" s="76"/>
      <c r="CM551" s="76"/>
      <c r="CN551" s="76"/>
      <c r="CO551" s="76"/>
      <c r="CP551" s="76"/>
      <c r="CQ551" s="76"/>
      <c r="CR551" s="76"/>
      <c r="CS551" s="76"/>
      <c r="CT551" s="76"/>
      <c r="CU551" s="76"/>
      <c r="CV551" s="76"/>
      <c r="CW551" s="76"/>
      <c r="CX551" s="76"/>
      <c r="CY551" s="76"/>
      <c r="CZ551" s="76"/>
      <c r="DA551" s="76"/>
      <c r="DB551" s="76"/>
      <c r="DC551" s="76"/>
      <c r="DD551" s="76"/>
      <c r="DE551" s="76"/>
      <c r="DF551" s="76"/>
      <c r="DG551" s="76"/>
      <c r="DH551" s="76"/>
      <c r="DI551" s="76"/>
      <c r="DJ551" s="76"/>
      <c r="DK551" s="76"/>
      <c r="DL551" s="76"/>
      <c r="DM551" s="76"/>
      <c r="DN551" s="76"/>
      <c r="DO551" s="76"/>
    </row>
    <row r="552" spans="17:119">
      <c r="Q552"/>
      <c r="R552"/>
      <c r="S552"/>
      <c r="T552"/>
      <c r="U552"/>
      <c r="V552"/>
      <c r="AT552" s="76"/>
      <c r="AU552" s="76"/>
      <c r="AV552" s="76"/>
      <c r="AW552" s="76"/>
      <c r="AX552" s="76"/>
      <c r="AY552" s="76"/>
      <c r="AZ552" s="76"/>
      <c r="BA552" s="76"/>
      <c r="BB552" s="76"/>
      <c r="BC552" s="76"/>
      <c r="BD552" s="76"/>
      <c r="BE552" s="76"/>
      <c r="BF552" s="76"/>
      <c r="BG552" s="76"/>
      <c r="BH552" s="76"/>
      <c r="BI552" s="76"/>
      <c r="BJ552" s="76"/>
      <c r="BK552" s="76"/>
      <c r="BL552" s="76"/>
      <c r="BM552" s="76"/>
      <c r="BN552" s="76"/>
      <c r="BO552" s="76"/>
      <c r="BP552" s="76"/>
      <c r="BQ552" s="76"/>
      <c r="BR552" s="76"/>
      <c r="BS552" s="76"/>
      <c r="BT552" s="76"/>
      <c r="BU552" s="76"/>
      <c r="BV552" s="76"/>
      <c r="BW552" s="76"/>
      <c r="BX552" s="76"/>
      <c r="BY552" s="76"/>
      <c r="BZ552" s="76"/>
      <c r="CA552" s="76"/>
      <c r="CB552" s="76"/>
      <c r="CC552" s="76"/>
      <c r="CD552" s="76"/>
      <c r="CE552" s="76"/>
      <c r="CF552" s="76"/>
      <c r="CG552" s="76"/>
      <c r="CH552" s="76"/>
      <c r="CI552" s="76"/>
      <c r="CJ552" s="76"/>
      <c r="CK552" s="76"/>
      <c r="CL552" s="76"/>
      <c r="CM552" s="76"/>
      <c r="CN552" s="76"/>
      <c r="CO552" s="76"/>
      <c r="CP552" s="76"/>
      <c r="CQ552" s="76"/>
      <c r="CR552" s="76"/>
      <c r="CS552" s="76"/>
      <c r="CT552" s="76"/>
      <c r="CU552" s="76"/>
      <c r="CV552" s="76"/>
      <c r="CW552" s="76"/>
      <c r="CX552" s="76"/>
      <c r="CY552" s="76"/>
      <c r="CZ552" s="76"/>
      <c r="DA552" s="76"/>
      <c r="DB552" s="76"/>
      <c r="DC552" s="76"/>
      <c r="DD552" s="76"/>
      <c r="DE552" s="76"/>
      <c r="DF552" s="76"/>
      <c r="DG552" s="76"/>
      <c r="DH552" s="76"/>
      <c r="DI552" s="76"/>
      <c r="DJ552" s="76"/>
      <c r="DK552" s="76"/>
      <c r="DL552" s="76"/>
      <c r="DM552" s="76"/>
      <c r="DN552" s="76"/>
      <c r="DO552" s="76"/>
    </row>
    <row r="553" spans="17:119">
      <c r="Q553"/>
      <c r="R553"/>
      <c r="S553"/>
      <c r="T553"/>
      <c r="U553"/>
      <c r="V553"/>
      <c r="AT553" s="76"/>
      <c r="AU553" s="76"/>
      <c r="AV553" s="76"/>
      <c r="AW553" s="76"/>
      <c r="AX553" s="76"/>
      <c r="AY553" s="76"/>
      <c r="AZ553" s="76"/>
      <c r="BA553" s="76"/>
      <c r="BB553" s="76"/>
      <c r="BC553" s="76"/>
      <c r="BD553" s="76"/>
      <c r="BE553" s="76"/>
      <c r="BF553" s="76"/>
      <c r="BG553" s="76"/>
      <c r="BH553" s="76"/>
      <c r="BI553" s="76"/>
      <c r="BJ553" s="76"/>
      <c r="BK553" s="76"/>
      <c r="BL553" s="76"/>
      <c r="BM553" s="76"/>
      <c r="BN553" s="76"/>
      <c r="BO553" s="76"/>
      <c r="BP553" s="76"/>
      <c r="BQ553" s="76"/>
      <c r="BR553" s="76"/>
      <c r="BS553" s="76"/>
      <c r="BT553" s="76"/>
      <c r="BU553" s="76"/>
      <c r="BV553" s="76"/>
      <c r="BW553" s="76"/>
      <c r="BX553" s="76"/>
      <c r="BY553" s="76"/>
      <c r="BZ553" s="76"/>
      <c r="CA553" s="76"/>
      <c r="CB553" s="76"/>
      <c r="CC553" s="76"/>
      <c r="CD553" s="76"/>
      <c r="CE553" s="76"/>
      <c r="CF553" s="76"/>
      <c r="CG553" s="76"/>
      <c r="CH553" s="76"/>
      <c r="CI553" s="76"/>
      <c r="CJ553" s="76"/>
      <c r="CK553" s="76"/>
      <c r="CL553" s="76"/>
      <c r="CM553" s="76"/>
      <c r="CN553" s="76"/>
      <c r="CO553" s="76"/>
      <c r="CP553" s="76"/>
      <c r="CQ553" s="76"/>
      <c r="CR553" s="76"/>
      <c r="CS553" s="76"/>
      <c r="CT553" s="76"/>
      <c r="CU553" s="76"/>
      <c r="CV553" s="76"/>
      <c r="CW553" s="76"/>
      <c r="CX553" s="76"/>
      <c r="CY553" s="76"/>
      <c r="CZ553" s="76"/>
      <c r="DA553" s="76"/>
      <c r="DB553" s="76"/>
      <c r="DC553" s="76"/>
      <c r="DD553" s="76"/>
      <c r="DE553" s="76"/>
      <c r="DF553" s="76"/>
      <c r="DG553" s="76"/>
      <c r="DH553" s="76"/>
      <c r="DI553" s="76"/>
      <c r="DJ553" s="76"/>
      <c r="DK553" s="76"/>
      <c r="DL553" s="76"/>
      <c r="DM553" s="76"/>
      <c r="DN553" s="76"/>
      <c r="DO553" s="76"/>
    </row>
    <row r="554" spans="17:119">
      <c r="Q554"/>
      <c r="R554"/>
      <c r="S554"/>
      <c r="T554"/>
      <c r="U554"/>
      <c r="V554"/>
      <c r="AT554" s="76"/>
      <c r="AU554" s="76"/>
      <c r="AV554" s="76"/>
      <c r="AW554" s="76"/>
      <c r="AX554" s="76"/>
      <c r="AY554" s="76"/>
      <c r="AZ554" s="76"/>
      <c r="BA554" s="76"/>
      <c r="BB554" s="76"/>
      <c r="BC554" s="76"/>
      <c r="BD554" s="76"/>
      <c r="BE554" s="76"/>
      <c r="BF554" s="76"/>
      <c r="BG554" s="76"/>
      <c r="BH554" s="76"/>
      <c r="BI554" s="76"/>
      <c r="BJ554" s="76"/>
      <c r="BK554" s="76"/>
      <c r="BL554" s="76"/>
      <c r="BM554" s="76"/>
      <c r="BN554" s="76"/>
      <c r="BO554" s="76"/>
      <c r="BP554" s="76"/>
      <c r="BQ554" s="76"/>
      <c r="BR554" s="76"/>
      <c r="BS554" s="76"/>
      <c r="BT554" s="76"/>
      <c r="BU554" s="76"/>
      <c r="BV554" s="76"/>
      <c r="BW554" s="76"/>
      <c r="BX554" s="76"/>
      <c r="BY554" s="76"/>
      <c r="BZ554" s="76"/>
      <c r="CA554" s="76"/>
      <c r="CB554" s="76"/>
      <c r="CC554" s="76"/>
      <c r="CD554" s="76"/>
      <c r="CE554" s="76"/>
      <c r="CF554" s="76"/>
      <c r="CG554" s="76"/>
      <c r="CH554" s="76"/>
      <c r="CI554" s="76"/>
      <c r="CJ554" s="76"/>
      <c r="CK554" s="76"/>
      <c r="CL554" s="76"/>
      <c r="CM554" s="76"/>
      <c r="CN554" s="76"/>
      <c r="CO554" s="76"/>
      <c r="CP554" s="76"/>
      <c r="CQ554" s="76"/>
      <c r="CR554" s="76"/>
      <c r="CS554" s="76"/>
      <c r="CT554" s="76"/>
      <c r="CU554" s="76"/>
      <c r="CV554" s="76"/>
      <c r="CW554" s="76"/>
      <c r="CX554" s="76"/>
      <c r="CY554" s="76"/>
      <c r="CZ554" s="76"/>
      <c r="DA554" s="76"/>
      <c r="DB554" s="76"/>
      <c r="DC554" s="76"/>
      <c r="DD554" s="76"/>
      <c r="DE554" s="76"/>
      <c r="DF554" s="76"/>
      <c r="DG554" s="76"/>
      <c r="DH554" s="76"/>
      <c r="DI554" s="76"/>
      <c r="DJ554" s="76"/>
      <c r="DK554" s="76"/>
      <c r="DL554" s="76"/>
      <c r="DM554" s="76"/>
      <c r="DN554" s="76"/>
      <c r="DO554" s="76"/>
    </row>
    <row r="555" spans="17:119">
      <c r="Q555"/>
      <c r="R555"/>
      <c r="S555"/>
      <c r="T555"/>
      <c r="U555"/>
      <c r="V555"/>
      <c r="AT555" s="76"/>
      <c r="AU555" s="76"/>
      <c r="AV555" s="76"/>
      <c r="AW555" s="76"/>
      <c r="AX555" s="76"/>
      <c r="AY555" s="76"/>
      <c r="AZ555" s="76"/>
      <c r="BA555" s="76"/>
      <c r="BB555" s="76"/>
      <c r="BC555" s="76"/>
      <c r="BD555" s="76"/>
      <c r="BE555" s="76"/>
      <c r="BF555" s="76"/>
      <c r="BG555" s="76"/>
      <c r="BH555" s="76"/>
      <c r="BI555" s="76"/>
      <c r="BJ555" s="76"/>
      <c r="BK555" s="76"/>
      <c r="BL555" s="76"/>
      <c r="BM555" s="76"/>
      <c r="BN555" s="76"/>
      <c r="BO555" s="76"/>
      <c r="BP555" s="76"/>
      <c r="BQ555" s="76"/>
      <c r="BR555" s="76"/>
      <c r="BS555" s="76"/>
      <c r="BT555" s="76"/>
      <c r="BU555" s="76"/>
      <c r="BV555" s="76"/>
      <c r="BW555" s="76"/>
      <c r="BX555" s="76"/>
      <c r="BY555" s="76"/>
      <c r="BZ555" s="76"/>
      <c r="CA555" s="76"/>
      <c r="CB555" s="76"/>
      <c r="CC555" s="76"/>
      <c r="CD555" s="76"/>
      <c r="CE555" s="76"/>
      <c r="CF555" s="76"/>
      <c r="CG555" s="76"/>
      <c r="CH555" s="76"/>
      <c r="CI555" s="76"/>
      <c r="CJ555" s="76"/>
      <c r="CK555" s="76"/>
      <c r="CL555" s="76"/>
      <c r="CM555" s="76"/>
      <c r="CN555" s="76"/>
      <c r="CO555" s="76"/>
      <c r="CP555" s="76"/>
      <c r="CQ555" s="76"/>
      <c r="CR555" s="76"/>
      <c r="CS555" s="76"/>
      <c r="CT555" s="76"/>
      <c r="CU555" s="76"/>
      <c r="CV555" s="76"/>
      <c r="CW555" s="76"/>
      <c r="CX555" s="76"/>
      <c r="CY555" s="76"/>
      <c r="CZ555" s="76"/>
      <c r="DA555" s="76"/>
      <c r="DB555" s="76"/>
      <c r="DC555" s="76"/>
      <c r="DD555" s="76"/>
      <c r="DE555" s="76"/>
      <c r="DF555" s="76"/>
      <c r="DG555" s="76"/>
      <c r="DH555" s="76"/>
      <c r="DI555" s="76"/>
      <c r="DJ555" s="76"/>
      <c r="DK555" s="76"/>
      <c r="DL555" s="76"/>
      <c r="DM555" s="76"/>
      <c r="DN555" s="76"/>
      <c r="DO555" s="76"/>
    </row>
    <row r="556" spans="17:119">
      <c r="Q556"/>
      <c r="R556"/>
      <c r="S556"/>
      <c r="T556"/>
      <c r="U556"/>
      <c r="V556"/>
      <c r="AT556" s="76"/>
      <c r="AU556" s="76"/>
      <c r="AV556" s="76"/>
      <c r="AW556" s="76"/>
      <c r="AX556" s="76"/>
      <c r="AY556" s="76"/>
      <c r="AZ556" s="76"/>
      <c r="BA556" s="76"/>
      <c r="BB556" s="76"/>
      <c r="BC556" s="76"/>
      <c r="BD556" s="76"/>
      <c r="BE556" s="76"/>
      <c r="BF556" s="76"/>
      <c r="BG556" s="76"/>
      <c r="BH556" s="76"/>
      <c r="BI556" s="76"/>
      <c r="BJ556" s="76"/>
      <c r="BK556" s="76"/>
      <c r="BL556" s="76"/>
      <c r="BM556" s="76"/>
      <c r="BN556" s="76"/>
      <c r="BO556" s="76"/>
      <c r="BP556" s="76"/>
      <c r="BQ556" s="76"/>
      <c r="BR556" s="76"/>
      <c r="BS556" s="76"/>
      <c r="BT556" s="76"/>
      <c r="BU556" s="76"/>
      <c r="BV556" s="76"/>
      <c r="BW556" s="76"/>
      <c r="BX556" s="76"/>
      <c r="BY556" s="76"/>
      <c r="BZ556" s="76"/>
      <c r="CA556" s="76"/>
      <c r="CB556" s="76"/>
      <c r="CC556" s="76"/>
      <c r="CD556" s="76"/>
      <c r="CE556" s="76"/>
      <c r="CF556" s="76"/>
      <c r="CG556" s="76"/>
      <c r="CH556" s="76"/>
      <c r="CI556" s="76"/>
      <c r="CJ556" s="76"/>
      <c r="CK556" s="76"/>
      <c r="CL556" s="76"/>
      <c r="CM556" s="76"/>
      <c r="CN556" s="76"/>
      <c r="CO556" s="76"/>
      <c r="CP556" s="76"/>
      <c r="CQ556" s="76"/>
      <c r="CR556" s="76"/>
      <c r="CS556" s="76"/>
      <c r="CT556" s="76"/>
      <c r="CU556" s="76"/>
      <c r="CV556" s="76"/>
      <c r="CW556" s="76"/>
      <c r="CX556" s="76"/>
      <c r="CY556" s="76"/>
      <c r="CZ556" s="76"/>
      <c r="DA556" s="76"/>
      <c r="DB556" s="76"/>
      <c r="DC556" s="76"/>
      <c r="DD556" s="76"/>
      <c r="DE556" s="76"/>
      <c r="DF556" s="76"/>
      <c r="DG556" s="76"/>
      <c r="DH556" s="76"/>
      <c r="DI556" s="76"/>
      <c r="DJ556" s="76"/>
      <c r="DK556" s="76"/>
      <c r="DL556" s="76"/>
      <c r="DM556" s="76"/>
      <c r="DN556" s="76"/>
      <c r="DO556" s="76"/>
    </row>
    <row r="557" spans="17:119">
      <c r="Q557"/>
      <c r="R557"/>
      <c r="S557"/>
      <c r="T557"/>
      <c r="U557"/>
      <c r="V557"/>
      <c r="AT557" s="76"/>
      <c r="AU557" s="76"/>
      <c r="AV557" s="76"/>
      <c r="AW557" s="76"/>
      <c r="AX557" s="76"/>
      <c r="AY557" s="76"/>
      <c r="AZ557" s="76"/>
      <c r="BA557" s="76"/>
      <c r="BB557" s="76"/>
      <c r="BC557" s="76"/>
      <c r="BD557" s="76"/>
      <c r="BE557" s="76"/>
      <c r="BF557" s="76"/>
      <c r="BG557" s="76"/>
      <c r="BH557" s="76"/>
      <c r="BI557" s="76"/>
      <c r="BJ557" s="76"/>
      <c r="BK557" s="76"/>
      <c r="BL557" s="76"/>
      <c r="BM557" s="76"/>
      <c r="BN557" s="76"/>
      <c r="BO557" s="76"/>
      <c r="BP557" s="76"/>
      <c r="BQ557" s="76"/>
      <c r="BR557" s="76"/>
      <c r="BS557" s="76"/>
      <c r="BT557" s="76"/>
      <c r="BU557" s="76"/>
      <c r="BV557" s="76"/>
      <c r="BW557" s="76"/>
      <c r="BX557" s="76"/>
      <c r="BY557" s="76"/>
      <c r="BZ557" s="76"/>
      <c r="CA557" s="76"/>
      <c r="CB557" s="76"/>
      <c r="CC557" s="76"/>
      <c r="CD557" s="76"/>
      <c r="CE557" s="76"/>
      <c r="CF557" s="76"/>
      <c r="CG557" s="76"/>
      <c r="CH557" s="76"/>
      <c r="CI557" s="76"/>
      <c r="CJ557" s="76"/>
      <c r="CK557" s="76"/>
      <c r="CL557" s="76"/>
      <c r="CM557" s="76"/>
      <c r="CN557" s="76"/>
      <c r="CO557" s="76"/>
      <c r="CP557" s="76"/>
      <c r="CQ557" s="76"/>
      <c r="CR557" s="76"/>
      <c r="CS557" s="76"/>
      <c r="CT557" s="76"/>
      <c r="CU557" s="76"/>
      <c r="CV557" s="76"/>
      <c r="CW557" s="76"/>
      <c r="CX557" s="76"/>
      <c r="CY557" s="76"/>
      <c r="CZ557" s="76"/>
      <c r="DA557" s="76"/>
      <c r="DB557" s="76"/>
      <c r="DC557" s="76"/>
      <c r="DD557" s="76"/>
      <c r="DE557" s="76"/>
      <c r="DF557" s="76"/>
      <c r="DG557" s="76"/>
      <c r="DH557" s="76"/>
      <c r="DI557" s="76"/>
      <c r="DJ557" s="76"/>
      <c r="DK557" s="76"/>
      <c r="DL557" s="76"/>
      <c r="DM557" s="76"/>
      <c r="DN557" s="76"/>
      <c r="DO557" s="76"/>
    </row>
    <row r="558" spans="17:119">
      <c r="Q558"/>
      <c r="R558"/>
      <c r="S558"/>
      <c r="T558"/>
      <c r="U558"/>
      <c r="V558"/>
      <c r="AT558" s="76"/>
      <c r="AU558" s="76"/>
      <c r="AV558" s="76"/>
      <c r="AW558" s="76"/>
      <c r="AX558" s="76"/>
      <c r="AY558" s="76"/>
      <c r="AZ558" s="76"/>
      <c r="BA558" s="76"/>
      <c r="BB558" s="76"/>
      <c r="BC558" s="76"/>
      <c r="BD558" s="76"/>
      <c r="BE558" s="76"/>
      <c r="BF558" s="76"/>
      <c r="BG558" s="76"/>
      <c r="BH558" s="76"/>
      <c r="BI558" s="76"/>
      <c r="BJ558" s="76"/>
      <c r="BK558" s="76"/>
      <c r="BL558" s="76"/>
      <c r="BM558" s="76"/>
      <c r="BN558" s="76"/>
      <c r="BO558" s="76"/>
      <c r="BP558" s="76"/>
      <c r="BQ558" s="76"/>
      <c r="BR558" s="76"/>
      <c r="BS558" s="76"/>
      <c r="BT558" s="76"/>
      <c r="BU558" s="76"/>
      <c r="BV558" s="76"/>
      <c r="BW558" s="76"/>
      <c r="BX558" s="76"/>
      <c r="BY558" s="76"/>
      <c r="BZ558" s="76"/>
      <c r="CA558" s="76"/>
      <c r="CB558" s="76"/>
      <c r="CC558" s="76"/>
      <c r="CD558" s="76"/>
      <c r="CE558" s="76"/>
      <c r="CF558" s="76"/>
      <c r="CG558" s="76"/>
      <c r="CH558" s="76"/>
      <c r="CI558" s="76"/>
      <c r="CJ558" s="76"/>
      <c r="CK558" s="76"/>
      <c r="CL558" s="76"/>
      <c r="CM558" s="76"/>
      <c r="CN558" s="76"/>
      <c r="CO558" s="76"/>
      <c r="CP558" s="76"/>
      <c r="CQ558" s="76"/>
      <c r="CR558" s="76"/>
      <c r="CS558" s="76"/>
      <c r="CT558" s="76"/>
      <c r="CU558" s="76"/>
      <c r="CV558" s="76"/>
      <c r="CW558" s="76"/>
      <c r="CX558" s="76"/>
      <c r="CY558" s="76"/>
      <c r="CZ558" s="76"/>
      <c r="DA558" s="76"/>
      <c r="DB558" s="76"/>
      <c r="DC558" s="76"/>
      <c r="DD558" s="76"/>
      <c r="DE558" s="76"/>
      <c r="DF558" s="76"/>
      <c r="DG558" s="76"/>
      <c r="DH558" s="76"/>
      <c r="DI558" s="76"/>
      <c r="DJ558" s="76"/>
      <c r="DK558" s="76"/>
      <c r="DL558" s="76"/>
      <c r="DM558" s="76"/>
      <c r="DN558" s="76"/>
      <c r="DO558" s="76"/>
    </row>
    <row r="559" spans="17:119">
      <c r="Q559"/>
      <c r="R559"/>
      <c r="S559"/>
      <c r="T559"/>
      <c r="U559"/>
      <c r="V559"/>
      <c r="AT559" s="76"/>
      <c r="AU559" s="76"/>
      <c r="AV559" s="76"/>
      <c r="AW559" s="76"/>
      <c r="AX559" s="76"/>
      <c r="AY559" s="76"/>
      <c r="AZ559" s="76"/>
      <c r="BA559" s="76"/>
      <c r="BB559" s="76"/>
      <c r="BC559" s="76"/>
      <c r="BD559" s="76"/>
      <c r="BE559" s="76"/>
      <c r="BF559" s="76"/>
      <c r="BG559" s="76"/>
      <c r="BH559" s="76"/>
      <c r="BI559" s="76"/>
      <c r="BJ559" s="76"/>
      <c r="BK559" s="76"/>
      <c r="BL559" s="76"/>
      <c r="BM559" s="76"/>
      <c r="BN559" s="76"/>
      <c r="BO559" s="76"/>
      <c r="BP559" s="76"/>
      <c r="BQ559" s="76"/>
      <c r="BR559" s="76"/>
      <c r="BS559" s="76"/>
      <c r="BT559" s="76"/>
      <c r="BU559" s="76"/>
      <c r="BV559" s="76"/>
      <c r="BW559" s="76"/>
      <c r="BX559" s="76"/>
      <c r="BY559" s="76"/>
      <c r="BZ559" s="76"/>
      <c r="CA559" s="76"/>
      <c r="CB559" s="76"/>
      <c r="CC559" s="76"/>
      <c r="CD559" s="76"/>
      <c r="CE559" s="76"/>
      <c r="CF559" s="76"/>
      <c r="CG559" s="76"/>
      <c r="CH559" s="76"/>
      <c r="CI559" s="76"/>
      <c r="CJ559" s="76"/>
      <c r="CK559" s="76"/>
      <c r="CL559" s="76"/>
      <c r="CM559" s="76"/>
      <c r="CN559" s="76"/>
      <c r="CO559" s="76"/>
      <c r="CP559" s="76"/>
      <c r="CQ559" s="76"/>
      <c r="CR559" s="76"/>
      <c r="CS559" s="76"/>
      <c r="CT559" s="76"/>
      <c r="CU559" s="76"/>
      <c r="CV559" s="76"/>
      <c r="CW559" s="76"/>
      <c r="CX559" s="76"/>
      <c r="CY559" s="76"/>
      <c r="CZ559" s="76"/>
      <c r="DA559" s="76"/>
      <c r="DB559" s="76"/>
      <c r="DC559" s="76"/>
      <c r="DD559" s="76"/>
      <c r="DE559" s="76"/>
      <c r="DF559" s="76"/>
      <c r="DG559" s="76"/>
      <c r="DH559" s="76"/>
      <c r="DI559" s="76"/>
      <c r="DJ559" s="76"/>
      <c r="DK559" s="76"/>
      <c r="DL559" s="76"/>
      <c r="DM559" s="76"/>
      <c r="DN559" s="76"/>
      <c r="DO559" s="76"/>
    </row>
    <row r="560" spans="17:119">
      <c r="Q560"/>
      <c r="R560"/>
      <c r="S560"/>
      <c r="T560"/>
      <c r="U560"/>
      <c r="V560"/>
      <c r="AT560" s="76"/>
      <c r="AU560" s="76"/>
      <c r="AV560" s="76"/>
      <c r="AW560" s="76"/>
      <c r="AX560" s="76"/>
      <c r="AY560" s="76"/>
      <c r="AZ560" s="76"/>
      <c r="BA560" s="76"/>
      <c r="BB560" s="76"/>
      <c r="BC560" s="76"/>
      <c r="BD560" s="76"/>
      <c r="BE560" s="76"/>
      <c r="BF560" s="76"/>
      <c r="BG560" s="76"/>
      <c r="BH560" s="76"/>
      <c r="BI560" s="76"/>
      <c r="BJ560" s="76"/>
      <c r="BK560" s="76"/>
      <c r="BL560" s="76"/>
      <c r="BM560" s="76"/>
      <c r="BN560" s="76"/>
      <c r="BO560" s="76"/>
      <c r="BP560" s="76"/>
      <c r="BQ560" s="76"/>
      <c r="BR560" s="76"/>
      <c r="BS560" s="76"/>
      <c r="BT560" s="76"/>
      <c r="BU560" s="76"/>
      <c r="BV560" s="76"/>
      <c r="BW560" s="76"/>
      <c r="BX560" s="76"/>
      <c r="BY560" s="76"/>
      <c r="BZ560" s="76"/>
      <c r="CA560" s="76"/>
      <c r="CB560" s="76"/>
      <c r="CC560" s="76"/>
      <c r="CD560" s="76"/>
      <c r="CE560" s="76"/>
      <c r="CF560" s="76"/>
      <c r="CG560" s="76"/>
      <c r="CH560" s="76"/>
      <c r="CI560" s="76"/>
      <c r="CJ560" s="76"/>
      <c r="CK560" s="76"/>
      <c r="CL560" s="76"/>
      <c r="CM560" s="76"/>
      <c r="CN560" s="76"/>
      <c r="CO560" s="76"/>
      <c r="CP560" s="76"/>
      <c r="CQ560" s="76"/>
      <c r="CR560" s="76"/>
      <c r="CS560" s="76"/>
      <c r="CT560" s="76"/>
      <c r="CU560" s="76"/>
      <c r="CV560" s="76"/>
      <c r="CW560" s="76"/>
      <c r="CX560" s="76"/>
      <c r="CY560" s="76"/>
      <c r="CZ560" s="76"/>
      <c r="DA560" s="76"/>
      <c r="DB560" s="76"/>
      <c r="DC560" s="76"/>
      <c r="DD560" s="76"/>
      <c r="DE560" s="76"/>
      <c r="DF560" s="76"/>
      <c r="DG560" s="76"/>
      <c r="DH560" s="76"/>
      <c r="DI560" s="76"/>
      <c r="DJ560" s="76"/>
      <c r="DK560" s="76"/>
      <c r="DL560" s="76"/>
      <c r="DM560" s="76"/>
      <c r="DN560" s="76"/>
      <c r="DO560" s="76"/>
    </row>
    <row r="561" spans="17:119">
      <c r="Q561"/>
      <c r="R561"/>
      <c r="S561"/>
      <c r="T561"/>
      <c r="U561"/>
      <c r="V561"/>
      <c r="AT561" s="76"/>
      <c r="AU561" s="76"/>
      <c r="AV561" s="76"/>
      <c r="AW561" s="76"/>
      <c r="AX561" s="76"/>
      <c r="AY561" s="76"/>
      <c r="AZ561" s="76"/>
      <c r="BA561" s="76"/>
      <c r="BB561" s="76"/>
      <c r="BC561" s="76"/>
      <c r="BD561" s="76"/>
      <c r="BE561" s="76"/>
      <c r="BF561" s="76"/>
      <c r="BG561" s="76"/>
      <c r="BH561" s="76"/>
      <c r="BI561" s="76"/>
      <c r="BJ561" s="76"/>
      <c r="BK561" s="76"/>
      <c r="BL561" s="76"/>
      <c r="BM561" s="76"/>
      <c r="BN561" s="76"/>
      <c r="BO561" s="76"/>
      <c r="BP561" s="76"/>
      <c r="BQ561" s="76"/>
      <c r="BR561" s="76"/>
      <c r="BS561" s="76"/>
      <c r="BT561" s="76"/>
      <c r="BU561" s="76"/>
      <c r="BV561" s="76"/>
      <c r="BW561" s="76"/>
      <c r="BX561" s="76"/>
      <c r="BY561" s="76"/>
      <c r="BZ561" s="76"/>
      <c r="CA561" s="76"/>
      <c r="CB561" s="76"/>
      <c r="CC561" s="76"/>
      <c r="CD561" s="76"/>
      <c r="CE561" s="76"/>
      <c r="CF561" s="76"/>
      <c r="CG561" s="76"/>
      <c r="CH561" s="76"/>
      <c r="CI561" s="76"/>
      <c r="CJ561" s="76"/>
      <c r="CK561" s="76"/>
      <c r="CL561" s="76"/>
      <c r="CM561" s="76"/>
      <c r="CN561" s="76"/>
      <c r="CO561" s="76"/>
      <c r="CP561" s="76"/>
      <c r="CQ561" s="76"/>
      <c r="CR561" s="76"/>
      <c r="CS561" s="76"/>
      <c r="CT561" s="76"/>
      <c r="CU561" s="76"/>
      <c r="CV561" s="76"/>
      <c r="CW561" s="76"/>
      <c r="CX561" s="76"/>
      <c r="CY561" s="76"/>
      <c r="CZ561" s="76"/>
      <c r="DA561" s="76"/>
      <c r="DB561" s="76"/>
      <c r="DC561" s="76"/>
      <c r="DD561" s="76"/>
      <c r="DE561" s="76"/>
      <c r="DF561" s="76"/>
      <c r="DG561" s="76"/>
      <c r="DH561" s="76"/>
      <c r="DI561" s="76"/>
      <c r="DJ561" s="76"/>
      <c r="DK561" s="76"/>
      <c r="DL561" s="76"/>
      <c r="DM561" s="76"/>
      <c r="DN561" s="76"/>
      <c r="DO561" s="76"/>
    </row>
    <row r="562" spans="17:119">
      <c r="Q562"/>
      <c r="R562"/>
      <c r="S562"/>
      <c r="T562"/>
      <c r="U562"/>
      <c r="V562"/>
      <c r="AT562" s="76"/>
      <c r="AU562" s="76"/>
      <c r="AV562" s="76"/>
      <c r="AW562" s="76"/>
      <c r="AX562" s="76"/>
      <c r="AY562" s="76"/>
      <c r="AZ562" s="76"/>
      <c r="BA562" s="76"/>
      <c r="BB562" s="76"/>
      <c r="BC562" s="76"/>
      <c r="BD562" s="76"/>
      <c r="BE562" s="76"/>
      <c r="BF562" s="76"/>
      <c r="BG562" s="76"/>
      <c r="BH562" s="76"/>
      <c r="BI562" s="76"/>
      <c r="BJ562" s="76"/>
      <c r="BK562" s="76"/>
      <c r="BL562" s="76"/>
      <c r="BM562" s="76"/>
      <c r="BN562" s="76"/>
      <c r="BO562" s="76"/>
      <c r="BP562" s="76"/>
      <c r="BQ562" s="76"/>
      <c r="BR562" s="76"/>
      <c r="BS562" s="76"/>
      <c r="BT562" s="76"/>
      <c r="BU562" s="76"/>
      <c r="BV562" s="76"/>
      <c r="BW562" s="76"/>
      <c r="BX562" s="76"/>
      <c r="BY562" s="76"/>
      <c r="BZ562" s="76"/>
      <c r="CA562" s="76"/>
      <c r="CB562" s="76"/>
      <c r="CC562" s="76"/>
      <c r="CD562" s="76"/>
      <c r="CE562" s="76"/>
      <c r="CF562" s="76"/>
      <c r="CG562" s="76"/>
      <c r="CH562" s="76"/>
      <c r="CI562" s="76"/>
      <c r="CJ562" s="76"/>
      <c r="CK562" s="76"/>
      <c r="CL562" s="76"/>
      <c r="CM562" s="76"/>
      <c r="CN562" s="76"/>
      <c r="CO562" s="76"/>
      <c r="CP562" s="76"/>
      <c r="CQ562" s="76"/>
      <c r="CR562" s="76"/>
      <c r="CS562" s="76"/>
      <c r="CT562" s="76"/>
      <c r="CU562" s="76"/>
      <c r="CV562" s="76"/>
      <c r="CW562" s="76"/>
      <c r="CX562" s="76"/>
      <c r="CY562" s="76"/>
      <c r="CZ562" s="76"/>
      <c r="DA562" s="76"/>
      <c r="DB562" s="76"/>
      <c r="DC562" s="76"/>
      <c r="DD562" s="76"/>
      <c r="DE562" s="76"/>
      <c r="DF562" s="76"/>
      <c r="DG562" s="76"/>
      <c r="DH562" s="76"/>
      <c r="DI562" s="76"/>
      <c r="DJ562" s="76"/>
      <c r="DK562" s="76"/>
      <c r="DL562" s="76"/>
      <c r="DM562" s="76"/>
      <c r="DN562" s="76"/>
      <c r="DO562" s="76"/>
    </row>
    <row r="563" spans="17:119">
      <c r="Q563"/>
      <c r="R563"/>
      <c r="S563"/>
      <c r="T563"/>
      <c r="U563"/>
      <c r="V563"/>
      <c r="AT563" s="76"/>
      <c r="AU563" s="76"/>
      <c r="AV563" s="76"/>
      <c r="AW563" s="76"/>
      <c r="AX563" s="76"/>
      <c r="AY563" s="76"/>
      <c r="AZ563" s="76"/>
      <c r="BA563" s="76"/>
      <c r="BB563" s="76"/>
      <c r="BC563" s="76"/>
      <c r="BD563" s="76"/>
      <c r="BE563" s="76"/>
      <c r="BF563" s="76"/>
      <c r="BG563" s="76"/>
      <c r="BH563" s="76"/>
      <c r="BI563" s="76"/>
      <c r="BJ563" s="76"/>
      <c r="BK563" s="76"/>
      <c r="BL563" s="76"/>
      <c r="BM563" s="76"/>
      <c r="BN563" s="76"/>
      <c r="BO563" s="76"/>
      <c r="BP563" s="76"/>
      <c r="BQ563" s="76"/>
      <c r="BR563" s="76"/>
      <c r="BS563" s="76"/>
      <c r="BT563" s="76"/>
      <c r="BU563" s="76"/>
      <c r="BV563" s="76"/>
      <c r="BW563" s="76"/>
      <c r="BX563" s="76"/>
      <c r="BY563" s="76"/>
      <c r="BZ563" s="76"/>
      <c r="CA563" s="76"/>
      <c r="CB563" s="76"/>
      <c r="CC563" s="76"/>
      <c r="CD563" s="76"/>
      <c r="CE563" s="76"/>
      <c r="CF563" s="76"/>
      <c r="CG563" s="76"/>
      <c r="CH563" s="76"/>
      <c r="CI563" s="76"/>
      <c r="CJ563" s="76"/>
      <c r="CK563" s="76"/>
      <c r="CL563" s="76"/>
      <c r="CM563" s="76"/>
      <c r="CN563" s="76"/>
      <c r="CO563" s="76"/>
      <c r="CP563" s="76"/>
      <c r="CQ563" s="76"/>
      <c r="CR563" s="76"/>
      <c r="CS563" s="76"/>
      <c r="CT563" s="76"/>
      <c r="CU563" s="76"/>
      <c r="CV563" s="76"/>
      <c r="CW563" s="76"/>
      <c r="CX563" s="76"/>
      <c r="CY563" s="76"/>
      <c r="CZ563" s="76"/>
      <c r="DA563" s="76"/>
      <c r="DB563" s="76"/>
      <c r="DC563" s="76"/>
      <c r="DD563" s="76"/>
      <c r="DE563" s="76"/>
      <c r="DF563" s="76"/>
      <c r="DG563" s="76"/>
      <c r="DH563" s="76"/>
      <c r="DI563" s="76"/>
      <c r="DJ563" s="76"/>
      <c r="DK563" s="76"/>
      <c r="DL563" s="76"/>
      <c r="DM563" s="76"/>
      <c r="DN563" s="76"/>
      <c r="DO563" s="76"/>
    </row>
    <row r="564" spans="17:119">
      <c r="Q564"/>
      <c r="R564"/>
      <c r="S564"/>
      <c r="T564"/>
      <c r="U564"/>
      <c r="V564"/>
      <c r="AT564" s="76"/>
      <c r="AU564" s="76"/>
      <c r="AV564" s="76"/>
      <c r="AW564" s="76"/>
      <c r="AX564" s="76"/>
      <c r="AY564" s="76"/>
      <c r="AZ564" s="76"/>
      <c r="BA564" s="76"/>
      <c r="BB564" s="76"/>
      <c r="BC564" s="76"/>
      <c r="BD564" s="76"/>
      <c r="BE564" s="76"/>
      <c r="BF564" s="76"/>
      <c r="BG564" s="76"/>
      <c r="BH564" s="76"/>
      <c r="BI564" s="76"/>
      <c r="BJ564" s="76"/>
      <c r="BK564" s="76"/>
      <c r="BL564" s="76"/>
      <c r="BM564" s="76"/>
      <c r="BN564" s="76"/>
      <c r="BO564" s="76"/>
      <c r="BP564" s="76"/>
      <c r="BQ564" s="76"/>
      <c r="BR564" s="76"/>
      <c r="BS564" s="76"/>
      <c r="BT564" s="76"/>
      <c r="BU564" s="76"/>
      <c r="BV564" s="76"/>
      <c r="BW564" s="76"/>
      <c r="BX564" s="76"/>
      <c r="BY564" s="76"/>
      <c r="BZ564" s="76"/>
      <c r="CA564" s="76"/>
      <c r="CB564" s="76"/>
      <c r="CC564" s="76"/>
      <c r="CD564" s="76"/>
      <c r="CE564" s="76"/>
      <c r="CF564" s="76"/>
      <c r="CG564" s="76"/>
      <c r="CH564" s="76"/>
      <c r="CI564" s="76"/>
      <c r="CJ564" s="76"/>
      <c r="CK564" s="76"/>
      <c r="CL564" s="76"/>
      <c r="CM564" s="76"/>
      <c r="CN564" s="76"/>
      <c r="CO564" s="76"/>
      <c r="CP564" s="76"/>
      <c r="CQ564" s="76"/>
      <c r="CR564" s="76"/>
      <c r="CS564" s="76"/>
      <c r="CT564" s="76"/>
      <c r="CU564" s="76"/>
      <c r="CV564" s="76"/>
      <c r="CW564" s="76"/>
      <c r="CX564" s="76"/>
      <c r="CY564" s="76"/>
      <c r="CZ564" s="76"/>
      <c r="DA564" s="76"/>
      <c r="DB564" s="76"/>
      <c r="DC564" s="76"/>
      <c r="DD564" s="76"/>
      <c r="DE564" s="76"/>
      <c r="DF564" s="76"/>
      <c r="DG564" s="76"/>
      <c r="DH564" s="76"/>
      <c r="DI564" s="76"/>
      <c r="DJ564" s="76"/>
      <c r="DK564" s="76"/>
      <c r="DL564" s="76"/>
      <c r="DM564" s="76"/>
      <c r="DN564" s="76"/>
      <c r="DO564" s="76"/>
    </row>
    <row r="565" spans="17:119">
      <c r="Q565"/>
      <c r="R565"/>
      <c r="S565"/>
      <c r="T565"/>
      <c r="U565"/>
      <c r="V565"/>
      <c r="AT565" s="76"/>
      <c r="AU565" s="76"/>
      <c r="AV565" s="76"/>
      <c r="AW565" s="76"/>
      <c r="AX565" s="76"/>
      <c r="AY565" s="76"/>
      <c r="AZ565" s="76"/>
      <c r="BA565" s="76"/>
      <c r="BB565" s="76"/>
      <c r="BC565" s="76"/>
      <c r="BD565" s="76"/>
      <c r="BE565" s="76"/>
      <c r="BF565" s="76"/>
      <c r="BG565" s="76"/>
      <c r="BH565" s="76"/>
      <c r="BI565" s="76"/>
      <c r="BJ565" s="76"/>
      <c r="BK565" s="76"/>
      <c r="BL565" s="76"/>
      <c r="BM565" s="76"/>
      <c r="BN565" s="76"/>
      <c r="BO565" s="76"/>
      <c r="BP565" s="76"/>
      <c r="BQ565" s="76"/>
      <c r="BR565" s="76"/>
      <c r="BS565" s="76"/>
      <c r="BT565" s="76"/>
      <c r="BU565" s="76"/>
      <c r="BV565" s="76"/>
      <c r="BW565" s="76"/>
      <c r="BX565" s="76"/>
      <c r="BY565" s="76"/>
      <c r="BZ565" s="76"/>
      <c r="CA565" s="76"/>
      <c r="CB565" s="76"/>
      <c r="CC565" s="76"/>
      <c r="CD565" s="76"/>
      <c r="CE565" s="76"/>
      <c r="CF565" s="76"/>
      <c r="CG565" s="76"/>
      <c r="CH565" s="76"/>
      <c r="CI565" s="76"/>
      <c r="CJ565" s="76"/>
      <c r="CK565" s="76"/>
      <c r="CL565" s="76"/>
      <c r="CM565" s="76"/>
      <c r="CN565" s="76"/>
      <c r="CO565" s="76"/>
      <c r="CP565" s="76"/>
      <c r="CQ565" s="76"/>
      <c r="CR565" s="76"/>
      <c r="CS565" s="76"/>
      <c r="CT565" s="76"/>
      <c r="CU565" s="76"/>
      <c r="CV565" s="76"/>
      <c r="CW565" s="76"/>
      <c r="CX565" s="76"/>
      <c r="CY565" s="76"/>
      <c r="CZ565" s="76"/>
      <c r="DA565" s="76"/>
      <c r="DB565" s="76"/>
      <c r="DC565" s="76"/>
      <c r="DD565" s="76"/>
      <c r="DE565" s="76"/>
      <c r="DF565" s="76"/>
      <c r="DG565" s="76"/>
      <c r="DH565" s="76"/>
      <c r="DI565" s="76"/>
      <c r="DJ565" s="76"/>
      <c r="DK565" s="76"/>
      <c r="DL565" s="76"/>
      <c r="DM565" s="76"/>
      <c r="DN565" s="76"/>
      <c r="DO565" s="76"/>
    </row>
    <row r="566" spans="17:119">
      <c r="Q566"/>
      <c r="R566"/>
      <c r="S566"/>
      <c r="T566"/>
      <c r="U566"/>
      <c r="V566"/>
      <c r="AT566" s="76"/>
      <c r="AU566" s="76"/>
      <c r="AV566" s="76"/>
      <c r="AW566" s="76"/>
      <c r="AX566" s="76"/>
      <c r="AY566" s="76"/>
      <c r="AZ566" s="76"/>
      <c r="BA566" s="76"/>
      <c r="BB566" s="76"/>
      <c r="BC566" s="76"/>
      <c r="BD566" s="76"/>
      <c r="BE566" s="76"/>
      <c r="BF566" s="76"/>
      <c r="BG566" s="76"/>
      <c r="BH566" s="76"/>
      <c r="BI566" s="76"/>
      <c r="BJ566" s="76"/>
      <c r="BK566" s="76"/>
      <c r="BL566" s="76"/>
      <c r="BM566" s="76"/>
      <c r="BN566" s="76"/>
      <c r="BO566" s="76"/>
      <c r="BP566" s="76"/>
      <c r="BQ566" s="76"/>
      <c r="BR566" s="76"/>
      <c r="BS566" s="76"/>
      <c r="BT566" s="76"/>
      <c r="BU566" s="76"/>
      <c r="BV566" s="76"/>
      <c r="BW566" s="76"/>
      <c r="BX566" s="76"/>
      <c r="BY566" s="76"/>
      <c r="BZ566" s="76"/>
      <c r="CA566" s="76"/>
      <c r="CB566" s="76"/>
      <c r="CC566" s="76"/>
      <c r="CD566" s="76"/>
      <c r="CE566" s="76"/>
      <c r="CF566" s="76"/>
      <c r="CG566" s="76"/>
      <c r="CH566" s="76"/>
      <c r="CI566" s="76"/>
      <c r="CJ566" s="76"/>
      <c r="CK566" s="76"/>
      <c r="CL566" s="76"/>
      <c r="CM566" s="76"/>
      <c r="CN566" s="76"/>
      <c r="CO566" s="76"/>
      <c r="CP566" s="76"/>
      <c r="CQ566" s="76"/>
      <c r="CR566" s="76"/>
      <c r="CS566" s="76"/>
      <c r="CT566" s="76"/>
      <c r="CU566" s="76"/>
      <c r="CV566" s="76"/>
      <c r="CW566" s="76"/>
      <c r="CX566" s="76"/>
      <c r="CY566" s="76"/>
      <c r="CZ566" s="76"/>
      <c r="DA566" s="76"/>
      <c r="DB566" s="76"/>
      <c r="DC566" s="76"/>
      <c r="DD566" s="76"/>
      <c r="DE566" s="76"/>
      <c r="DF566" s="76"/>
      <c r="DG566" s="76"/>
      <c r="DH566" s="76"/>
      <c r="DI566" s="76"/>
      <c r="DJ566" s="76"/>
      <c r="DK566" s="76"/>
      <c r="DL566" s="76"/>
      <c r="DM566" s="76"/>
      <c r="DN566" s="76"/>
      <c r="DO566" s="76"/>
    </row>
    <row r="567" spans="17:119">
      <c r="Q567"/>
      <c r="R567"/>
      <c r="S567"/>
      <c r="T567"/>
      <c r="U567"/>
      <c r="V567"/>
      <c r="AT567" s="76"/>
      <c r="AU567" s="76"/>
      <c r="AV567" s="76"/>
      <c r="AW567" s="76"/>
      <c r="AX567" s="76"/>
      <c r="AY567" s="76"/>
      <c r="AZ567" s="76"/>
      <c r="BA567" s="76"/>
      <c r="BB567" s="76"/>
      <c r="BC567" s="76"/>
      <c r="BD567" s="76"/>
      <c r="BE567" s="76"/>
      <c r="BF567" s="76"/>
      <c r="BG567" s="76"/>
      <c r="BH567" s="76"/>
      <c r="BI567" s="76"/>
      <c r="BJ567" s="76"/>
      <c r="BK567" s="76"/>
      <c r="BL567" s="76"/>
      <c r="BM567" s="76"/>
      <c r="BN567" s="76"/>
      <c r="BO567" s="76"/>
      <c r="BP567" s="76"/>
      <c r="BQ567" s="76"/>
      <c r="BR567" s="76"/>
      <c r="BS567" s="76"/>
      <c r="BT567" s="76"/>
      <c r="BU567" s="76"/>
      <c r="BV567" s="76"/>
      <c r="BW567" s="76"/>
      <c r="BX567" s="76"/>
      <c r="BY567" s="76"/>
      <c r="BZ567" s="76"/>
      <c r="CA567" s="76"/>
      <c r="CB567" s="76"/>
      <c r="CC567" s="76"/>
      <c r="CD567" s="76"/>
      <c r="CE567" s="76"/>
      <c r="CF567" s="76"/>
      <c r="CG567" s="76"/>
      <c r="CH567" s="76"/>
      <c r="CI567" s="76"/>
      <c r="CJ567" s="76"/>
      <c r="CK567" s="76"/>
      <c r="CL567" s="76"/>
      <c r="CM567" s="76"/>
      <c r="CN567" s="76"/>
      <c r="CO567" s="76"/>
      <c r="CP567" s="76"/>
      <c r="CQ567" s="76"/>
      <c r="CR567" s="76"/>
      <c r="CS567" s="76"/>
      <c r="CT567" s="76"/>
      <c r="CU567" s="76"/>
      <c r="CV567" s="76"/>
      <c r="CW567" s="76"/>
      <c r="CX567" s="76"/>
      <c r="CY567" s="76"/>
      <c r="CZ567" s="76"/>
      <c r="DA567" s="76"/>
      <c r="DB567" s="76"/>
      <c r="DC567" s="76"/>
      <c r="DD567" s="76"/>
      <c r="DE567" s="76"/>
      <c r="DF567" s="76"/>
      <c r="DG567" s="76"/>
      <c r="DH567" s="76"/>
      <c r="DI567" s="76"/>
      <c r="DJ567" s="76"/>
      <c r="DK567" s="76"/>
      <c r="DL567" s="76"/>
      <c r="DM567" s="76"/>
      <c r="DN567" s="76"/>
      <c r="DO567" s="76"/>
    </row>
    <row r="568" spans="17:119">
      <c r="Q568"/>
      <c r="R568"/>
      <c r="S568"/>
      <c r="T568"/>
      <c r="U568"/>
      <c r="V568"/>
      <c r="AT568" s="76"/>
      <c r="AU568" s="76"/>
      <c r="AV568" s="76"/>
      <c r="AW568" s="76"/>
      <c r="AX568" s="76"/>
      <c r="AY568" s="76"/>
      <c r="AZ568" s="76"/>
      <c r="BA568" s="76"/>
      <c r="BB568" s="76"/>
      <c r="BC568" s="76"/>
      <c r="BD568" s="76"/>
      <c r="BE568" s="76"/>
      <c r="BF568" s="76"/>
      <c r="BG568" s="76"/>
      <c r="BH568" s="76"/>
      <c r="BI568" s="76"/>
      <c r="BJ568" s="76"/>
      <c r="BK568" s="76"/>
      <c r="BL568" s="76"/>
      <c r="BM568" s="76"/>
      <c r="BN568" s="76"/>
      <c r="BO568" s="76"/>
      <c r="BP568" s="76"/>
      <c r="BQ568" s="76"/>
      <c r="BR568" s="76"/>
      <c r="BS568" s="76"/>
      <c r="BT568" s="76"/>
      <c r="BU568" s="76"/>
      <c r="BV568" s="76"/>
      <c r="BW568" s="76"/>
      <c r="BX568" s="76"/>
      <c r="BY568" s="76"/>
      <c r="BZ568" s="76"/>
      <c r="CA568" s="76"/>
      <c r="CB568" s="76"/>
      <c r="CC568" s="76"/>
      <c r="CD568" s="76"/>
      <c r="CE568" s="76"/>
      <c r="CF568" s="76"/>
      <c r="CG568" s="76"/>
      <c r="CH568" s="76"/>
      <c r="CI568" s="76"/>
      <c r="CJ568" s="76"/>
      <c r="CK568" s="76"/>
      <c r="CL568" s="76"/>
      <c r="CM568" s="76"/>
      <c r="CN568" s="76"/>
      <c r="CO568" s="76"/>
      <c r="CP568" s="76"/>
      <c r="CQ568" s="76"/>
      <c r="CR568" s="76"/>
      <c r="CS568" s="76"/>
      <c r="CT568" s="76"/>
      <c r="CU568" s="76"/>
      <c r="CV568" s="76"/>
      <c r="CW568" s="76"/>
      <c r="CX568" s="76"/>
      <c r="CY568" s="76"/>
      <c r="CZ568" s="76"/>
      <c r="DA568" s="76"/>
      <c r="DB568" s="76"/>
      <c r="DC568" s="76"/>
      <c r="DD568" s="76"/>
      <c r="DE568" s="76"/>
      <c r="DF568" s="76"/>
      <c r="DG568" s="76"/>
      <c r="DH568" s="76"/>
      <c r="DI568" s="76"/>
      <c r="DJ568" s="76"/>
      <c r="DK568" s="76"/>
      <c r="DL568" s="76"/>
      <c r="DM568" s="76"/>
      <c r="DN568" s="76"/>
      <c r="DO568" s="76"/>
    </row>
    <row r="569" spans="17:119">
      <c r="Q569"/>
      <c r="R569"/>
      <c r="S569"/>
      <c r="T569"/>
      <c r="U569"/>
      <c r="V569"/>
      <c r="AT569" s="76"/>
      <c r="AU569" s="76"/>
      <c r="AV569" s="76"/>
      <c r="AW569" s="76"/>
      <c r="AX569" s="76"/>
      <c r="AY569" s="76"/>
      <c r="AZ569" s="76"/>
      <c r="BA569" s="76"/>
      <c r="BB569" s="76"/>
      <c r="BC569" s="76"/>
      <c r="BD569" s="76"/>
      <c r="BE569" s="76"/>
      <c r="BF569" s="76"/>
      <c r="BG569" s="76"/>
      <c r="BH569" s="76"/>
      <c r="BI569" s="76"/>
      <c r="BJ569" s="76"/>
      <c r="BK569" s="76"/>
      <c r="BL569" s="76"/>
      <c r="BM569" s="76"/>
      <c r="BN569" s="76"/>
      <c r="BO569" s="76"/>
      <c r="BP569" s="76"/>
      <c r="BQ569" s="76"/>
      <c r="BR569" s="76"/>
      <c r="BS569" s="76"/>
      <c r="BT569" s="76"/>
      <c r="BU569" s="76"/>
      <c r="BV569" s="76"/>
      <c r="BW569" s="76"/>
      <c r="BX569" s="76"/>
      <c r="BY569" s="76"/>
      <c r="BZ569" s="76"/>
      <c r="CA569" s="76"/>
      <c r="CB569" s="76"/>
      <c r="CC569" s="76"/>
      <c r="CD569" s="76"/>
      <c r="CE569" s="76"/>
      <c r="CF569" s="76"/>
      <c r="CG569" s="76"/>
      <c r="CH569" s="76"/>
      <c r="CI569" s="76"/>
      <c r="CJ569" s="76"/>
      <c r="CK569" s="76"/>
      <c r="CL569" s="76"/>
      <c r="CM569" s="76"/>
      <c r="CN569" s="76"/>
      <c r="CO569" s="76"/>
      <c r="CP569" s="76"/>
      <c r="CQ569" s="76"/>
      <c r="CR569" s="76"/>
      <c r="CS569" s="76"/>
      <c r="CT569" s="76"/>
      <c r="CU569" s="76"/>
      <c r="CV569" s="76"/>
      <c r="CW569" s="76"/>
      <c r="CX569" s="76"/>
      <c r="CY569" s="76"/>
      <c r="CZ569" s="76"/>
      <c r="DA569" s="76"/>
      <c r="DB569" s="76"/>
      <c r="DC569" s="76"/>
      <c r="DD569" s="76"/>
      <c r="DE569" s="76"/>
      <c r="DF569" s="76"/>
      <c r="DG569" s="76"/>
      <c r="DH569" s="76"/>
      <c r="DI569" s="76"/>
      <c r="DJ569" s="76"/>
      <c r="DK569" s="76"/>
      <c r="DL569" s="76"/>
      <c r="DM569" s="76"/>
      <c r="DN569" s="76"/>
      <c r="DO569" s="76"/>
    </row>
    <row r="570" spans="17:119">
      <c r="Q570"/>
      <c r="R570"/>
      <c r="S570"/>
      <c r="T570"/>
      <c r="U570"/>
      <c r="V570"/>
      <c r="AT570" s="76"/>
      <c r="AU570" s="76"/>
      <c r="AV570" s="76"/>
      <c r="AW570" s="76"/>
      <c r="AX570" s="76"/>
      <c r="AY570" s="76"/>
      <c r="AZ570" s="76"/>
      <c r="BA570" s="76"/>
      <c r="BB570" s="76"/>
      <c r="BC570" s="76"/>
      <c r="BD570" s="76"/>
      <c r="BE570" s="76"/>
      <c r="BF570" s="76"/>
      <c r="BG570" s="76"/>
      <c r="BH570" s="76"/>
      <c r="BI570" s="76"/>
      <c r="BJ570" s="76"/>
      <c r="BK570" s="76"/>
      <c r="BL570" s="76"/>
      <c r="BM570" s="76"/>
      <c r="BN570" s="76"/>
      <c r="BO570" s="76"/>
      <c r="BP570" s="76"/>
      <c r="BQ570" s="76"/>
      <c r="BR570" s="76"/>
      <c r="BS570" s="76"/>
      <c r="BT570" s="76"/>
      <c r="BU570" s="76"/>
      <c r="BV570" s="76"/>
      <c r="BW570" s="76"/>
      <c r="BX570" s="76"/>
      <c r="BY570" s="76"/>
      <c r="BZ570" s="76"/>
      <c r="CA570" s="76"/>
      <c r="CB570" s="76"/>
      <c r="CC570" s="76"/>
      <c r="CD570" s="76"/>
      <c r="CE570" s="76"/>
      <c r="CF570" s="76"/>
      <c r="CG570" s="76"/>
      <c r="CH570" s="76"/>
      <c r="CI570" s="76"/>
      <c r="CJ570" s="76"/>
      <c r="CK570" s="76"/>
      <c r="CL570" s="76"/>
      <c r="CM570" s="76"/>
      <c r="CN570" s="76"/>
      <c r="CO570" s="76"/>
      <c r="CP570" s="76"/>
      <c r="CQ570" s="76"/>
      <c r="CR570" s="76"/>
      <c r="CS570" s="76"/>
      <c r="CT570" s="76"/>
      <c r="CU570" s="76"/>
      <c r="CV570" s="76"/>
      <c r="CW570" s="76"/>
      <c r="CX570" s="76"/>
      <c r="CY570" s="76"/>
      <c r="CZ570" s="76"/>
      <c r="DA570" s="76"/>
      <c r="DB570" s="76"/>
      <c r="DC570" s="76"/>
      <c r="DD570" s="76"/>
      <c r="DE570" s="76"/>
      <c r="DF570" s="76"/>
      <c r="DG570" s="76"/>
      <c r="DH570" s="76"/>
      <c r="DI570" s="76"/>
      <c r="DJ570" s="76"/>
      <c r="DK570" s="76"/>
      <c r="DL570" s="76"/>
      <c r="DM570" s="76"/>
      <c r="DN570" s="76"/>
      <c r="DO570" s="76"/>
    </row>
    <row r="571" spans="17:119">
      <c r="Q571"/>
      <c r="R571"/>
      <c r="S571"/>
      <c r="T571"/>
      <c r="U571"/>
      <c r="V571"/>
      <c r="AT571" s="76"/>
      <c r="AU571" s="76"/>
      <c r="AV571" s="76"/>
      <c r="AW571" s="76"/>
      <c r="AX571" s="76"/>
      <c r="AY571" s="76"/>
      <c r="AZ571" s="76"/>
      <c r="BA571" s="76"/>
      <c r="BB571" s="76"/>
      <c r="BC571" s="76"/>
      <c r="BD571" s="76"/>
      <c r="BE571" s="76"/>
      <c r="BF571" s="76"/>
      <c r="BG571" s="76"/>
      <c r="BH571" s="76"/>
      <c r="BI571" s="76"/>
      <c r="BJ571" s="76"/>
      <c r="BK571" s="76"/>
      <c r="BL571" s="76"/>
      <c r="BM571" s="76"/>
      <c r="BN571" s="76"/>
      <c r="BO571" s="76"/>
      <c r="BP571" s="76"/>
      <c r="BQ571" s="76"/>
      <c r="BR571" s="76"/>
      <c r="BS571" s="76"/>
      <c r="BT571" s="76"/>
      <c r="BU571" s="76"/>
      <c r="BV571" s="76"/>
      <c r="BW571" s="76"/>
      <c r="BX571" s="76"/>
      <c r="BY571" s="76"/>
      <c r="BZ571" s="76"/>
      <c r="CA571" s="76"/>
      <c r="CB571" s="76"/>
      <c r="CC571" s="76"/>
      <c r="CD571" s="76"/>
      <c r="CE571" s="76"/>
      <c r="CF571" s="76"/>
      <c r="CG571" s="76"/>
      <c r="CH571" s="76"/>
      <c r="CI571" s="76"/>
      <c r="CJ571" s="76"/>
      <c r="CK571" s="76"/>
      <c r="CL571" s="76"/>
      <c r="CM571" s="76"/>
      <c r="CN571" s="76"/>
      <c r="CO571" s="76"/>
      <c r="CP571" s="76"/>
      <c r="CQ571" s="76"/>
      <c r="CR571" s="76"/>
      <c r="CS571" s="76"/>
      <c r="CT571" s="76"/>
      <c r="CU571" s="76"/>
      <c r="CV571" s="76"/>
      <c r="CW571" s="76"/>
      <c r="CX571" s="76"/>
      <c r="CY571" s="76"/>
      <c r="CZ571" s="76"/>
      <c r="DA571" s="76"/>
      <c r="DB571" s="76"/>
      <c r="DC571" s="76"/>
      <c r="DD571" s="76"/>
      <c r="DE571" s="76"/>
      <c r="DF571" s="76"/>
      <c r="DG571" s="76"/>
      <c r="DH571" s="76"/>
      <c r="DI571" s="76"/>
      <c r="DJ571" s="76"/>
      <c r="DK571" s="76"/>
      <c r="DL571" s="76"/>
      <c r="DM571" s="76"/>
      <c r="DN571" s="76"/>
      <c r="DO571" s="76"/>
    </row>
    <row r="572" spans="17:119">
      <c r="Q572"/>
      <c r="R572"/>
      <c r="S572"/>
      <c r="T572"/>
      <c r="U572"/>
      <c r="V572"/>
      <c r="AT572" s="76"/>
      <c r="AU572" s="76"/>
      <c r="AV572" s="76"/>
      <c r="AW572" s="76"/>
      <c r="AX572" s="76"/>
      <c r="AY572" s="76"/>
      <c r="AZ572" s="76"/>
      <c r="BA572" s="76"/>
      <c r="BB572" s="76"/>
      <c r="BC572" s="76"/>
      <c r="BD572" s="76"/>
      <c r="BE572" s="76"/>
      <c r="BF572" s="76"/>
      <c r="BG572" s="76"/>
      <c r="BH572" s="76"/>
      <c r="BI572" s="76"/>
      <c r="BJ572" s="76"/>
      <c r="BK572" s="76"/>
      <c r="BL572" s="76"/>
      <c r="BM572" s="76"/>
      <c r="BN572" s="76"/>
      <c r="BO572" s="76"/>
      <c r="BP572" s="76"/>
      <c r="BQ572" s="76"/>
      <c r="BR572" s="76"/>
      <c r="BS572" s="76"/>
      <c r="BT572" s="76"/>
      <c r="BU572" s="76"/>
      <c r="BV572" s="76"/>
      <c r="BW572" s="76"/>
      <c r="BX572" s="76"/>
      <c r="BY572" s="76"/>
      <c r="BZ572" s="76"/>
      <c r="CA572" s="76"/>
      <c r="CB572" s="76"/>
      <c r="CC572" s="76"/>
      <c r="CD572" s="76"/>
      <c r="CE572" s="76"/>
      <c r="CF572" s="76"/>
      <c r="CG572" s="76"/>
      <c r="CH572" s="76"/>
      <c r="CI572" s="76"/>
      <c r="CJ572" s="76"/>
      <c r="CK572" s="76"/>
      <c r="CL572" s="76"/>
      <c r="CM572" s="76"/>
      <c r="CN572" s="76"/>
      <c r="CO572" s="76"/>
      <c r="CP572" s="76"/>
      <c r="CQ572" s="76"/>
      <c r="CR572" s="76"/>
      <c r="CS572" s="76"/>
      <c r="CT572" s="76"/>
      <c r="CU572" s="76"/>
      <c r="CV572" s="76"/>
      <c r="CW572" s="76"/>
      <c r="CX572" s="76"/>
      <c r="CY572" s="76"/>
      <c r="CZ572" s="76"/>
      <c r="DA572" s="76"/>
      <c r="DB572" s="76"/>
      <c r="DC572" s="76"/>
      <c r="DD572" s="76"/>
      <c r="DE572" s="76"/>
      <c r="DF572" s="76"/>
      <c r="DG572" s="76"/>
      <c r="DH572" s="76"/>
      <c r="DI572" s="76"/>
      <c r="DJ572" s="76"/>
      <c r="DK572" s="76"/>
      <c r="DL572" s="76"/>
      <c r="DM572" s="76"/>
      <c r="DN572" s="76"/>
      <c r="DO572" s="76"/>
    </row>
    <row r="573" spans="17:119">
      <c r="Q573"/>
      <c r="R573"/>
      <c r="S573"/>
      <c r="T573"/>
      <c r="U573"/>
      <c r="V573"/>
      <c r="AT573" s="76"/>
      <c r="AU573" s="76"/>
      <c r="AV573" s="76"/>
      <c r="AW573" s="76"/>
      <c r="AX573" s="76"/>
      <c r="AY573" s="76"/>
      <c r="AZ573" s="76"/>
      <c r="BA573" s="76"/>
      <c r="BB573" s="76"/>
      <c r="BC573" s="76"/>
      <c r="BD573" s="76"/>
      <c r="BE573" s="76"/>
      <c r="BF573" s="76"/>
      <c r="BG573" s="76"/>
      <c r="BH573" s="76"/>
      <c r="BI573" s="76"/>
      <c r="BJ573" s="76"/>
      <c r="BK573" s="76"/>
      <c r="BL573" s="76"/>
      <c r="BM573" s="76"/>
      <c r="BN573" s="76"/>
      <c r="BO573" s="76"/>
      <c r="BP573" s="76"/>
      <c r="BQ573" s="76"/>
      <c r="BR573" s="76"/>
      <c r="BS573" s="76"/>
      <c r="BT573" s="76"/>
      <c r="BU573" s="76"/>
      <c r="BV573" s="76"/>
      <c r="BW573" s="76"/>
      <c r="BX573" s="76"/>
      <c r="BY573" s="76"/>
      <c r="BZ573" s="76"/>
      <c r="CA573" s="76"/>
      <c r="CB573" s="76"/>
      <c r="CC573" s="76"/>
      <c r="CD573" s="76"/>
      <c r="CE573" s="76"/>
      <c r="CF573" s="76"/>
      <c r="CG573" s="76"/>
      <c r="CH573" s="76"/>
      <c r="CI573" s="76"/>
      <c r="CJ573" s="76"/>
      <c r="CK573" s="76"/>
      <c r="CL573" s="76"/>
      <c r="CM573" s="76"/>
      <c r="CN573" s="76"/>
      <c r="CO573" s="76"/>
      <c r="CP573" s="76"/>
      <c r="CQ573" s="76"/>
      <c r="CR573" s="76"/>
      <c r="CS573" s="76"/>
      <c r="CT573" s="76"/>
      <c r="CU573" s="76"/>
      <c r="CV573" s="76"/>
      <c r="CW573" s="76"/>
      <c r="CX573" s="76"/>
      <c r="CY573" s="76"/>
      <c r="CZ573" s="76"/>
      <c r="DA573" s="76"/>
      <c r="DB573" s="76"/>
      <c r="DC573" s="76"/>
      <c r="DD573" s="76"/>
      <c r="DE573" s="76"/>
      <c r="DF573" s="76"/>
      <c r="DG573" s="76"/>
      <c r="DH573" s="76"/>
      <c r="DI573" s="76"/>
      <c r="DJ573" s="76"/>
      <c r="DK573" s="76"/>
      <c r="DL573" s="76"/>
      <c r="DM573" s="76"/>
      <c r="DN573" s="76"/>
      <c r="DO573" s="76"/>
    </row>
    <row r="574" spans="17:119">
      <c r="Q574"/>
      <c r="R574"/>
      <c r="S574"/>
      <c r="T574"/>
      <c r="U574"/>
      <c r="V574"/>
      <c r="AT574" s="76"/>
      <c r="AU574" s="76"/>
      <c r="AV574" s="76"/>
      <c r="AW574" s="76"/>
      <c r="AX574" s="76"/>
      <c r="AY574" s="76"/>
      <c r="AZ574" s="76"/>
      <c r="BA574" s="76"/>
      <c r="BB574" s="76"/>
      <c r="BC574" s="76"/>
      <c r="BD574" s="76"/>
      <c r="BE574" s="76"/>
      <c r="BF574" s="76"/>
      <c r="BG574" s="76"/>
      <c r="BH574" s="76"/>
      <c r="BI574" s="76"/>
      <c r="BJ574" s="76"/>
      <c r="BK574" s="76"/>
      <c r="BL574" s="76"/>
      <c r="BM574" s="76"/>
      <c r="BN574" s="76"/>
      <c r="BO574" s="76"/>
      <c r="BP574" s="76"/>
      <c r="BQ574" s="76"/>
      <c r="BR574" s="76"/>
      <c r="BS574" s="76"/>
      <c r="BT574" s="76"/>
      <c r="BU574" s="76"/>
      <c r="BV574" s="76"/>
      <c r="BW574" s="76"/>
      <c r="BX574" s="76"/>
      <c r="BY574" s="76"/>
      <c r="BZ574" s="76"/>
      <c r="CA574" s="76"/>
      <c r="CB574" s="76"/>
      <c r="CC574" s="76"/>
      <c r="CD574" s="76"/>
      <c r="CE574" s="76"/>
      <c r="CF574" s="76"/>
      <c r="CG574" s="76"/>
      <c r="CH574" s="76"/>
      <c r="CI574" s="76"/>
      <c r="CJ574" s="76"/>
      <c r="CK574" s="76"/>
      <c r="CL574" s="76"/>
      <c r="CM574" s="76"/>
      <c r="CN574" s="76"/>
      <c r="CO574" s="76"/>
      <c r="CP574" s="76"/>
      <c r="CQ574" s="76"/>
      <c r="CR574" s="76"/>
      <c r="CS574" s="76"/>
      <c r="CT574" s="76"/>
      <c r="CU574" s="76"/>
      <c r="CV574" s="76"/>
      <c r="CW574" s="76"/>
      <c r="CX574" s="76"/>
      <c r="CY574" s="76"/>
      <c r="CZ574" s="76"/>
      <c r="DA574" s="76"/>
      <c r="DB574" s="76"/>
      <c r="DC574" s="76"/>
      <c r="DD574" s="76"/>
      <c r="DE574" s="76"/>
      <c r="DF574" s="76"/>
      <c r="DG574" s="76"/>
      <c r="DH574" s="76"/>
      <c r="DI574" s="76"/>
      <c r="DJ574" s="76"/>
      <c r="DK574" s="76"/>
      <c r="DL574" s="76"/>
      <c r="DM574" s="76"/>
      <c r="DN574" s="76"/>
      <c r="DO574" s="76"/>
    </row>
    <row r="575" spans="17:119">
      <c r="Q575"/>
      <c r="R575"/>
      <c r="S575"/>
      <c r="T575"/>
      <c r="U575"/>
      <c r="V575"/>
      <c r="AT575" s="76"/>
      <c r="AU575" s="76"/>
      <c r="AV575" s="76"/>
      <c r="AW575" s="76"/>
      <c r="AX575" s="76"/>
      <c r="AY575" s="76"/>
      <c r="AZ575" s="76"/>
      <c r="BA575" s="76"/>
      <c r="BB575" s="76"/>
      <c r="BC575" s="76"/>
      <c r="BD575" s="76"/>
      <c r="BE575" s="76"/>
      <c r="BF575" s="76"/>
      <c r="BG575" s="76"/>
      <c r="BH575" s="76"/>
      <c r="BI575" s="76"/>
      <c r="BJ575" s="76"/>
      <c r="BK575" s="76"/>
      <c r="BL575" s="76"/>
      <c r="BM575" s="76"/>
      <c r="BN575" s="76"/>
      <c r="BO575" s="76"/>
      <c r="BP575" s="76"/>
      <c r="BQ575" s="76"/>
      <c r="BR575" s="76"/>
      <c r="BS575" s="76"/>
      <c r="BT575" s="76"/>
      <c r="BU575" s="76"/>
      <c r="BV575" s="76"/>
      <c r="BW575" s="76"/>
      <c r="BX575" s="76"/>
      <c r="BY575" s="76"/>
      <c r="BZ575" s="76"/>
      <c r="CA575" s="76"/>
      <c r="CB575" s="76"/>
      <c r="CC575" s="76"/>
      <c r="CD575" s="76"/>
      <c r="CE575" s="76"/>
      <c r="CF575" s="76"/>
      <c r="CG575" s="76"/>
      <c r="CH575" s="76"/>
      <c r="CI575" s="76"/>
      <c r="CJ575" s="76"/>
      <c r="CK575" s="76"/>
      <c r="CL575" s="76"/>
      <c r="CM575" s="76"/>
      <c r="CN575" s="76"/>
      <c r="CO575" s="76"/>
      <c r="CP575" s="76"/>
      <c r="CQ575" s="76"/>
      <c r="CR575" s="76"/>
      <c r="CS575" s="76"/>
      <c r="CT575" s="76"/>
      <c r="CU575" s="76"/>
      <c r="CV575" s="76"/>
      <c r="CW575" s="76"/>
      <c r="CX575" s="76"/>
      <c r="CY575" s="76"/>
      <c r="CZ575" s="76"/>
      <c r="DA575" s="76"/>
      <c r="DB575" s="76"/>
      <c r="DC575" s="76"/>
      <c r="DD575" s="76"/>
      <c r="DE575" s="76"/>
      <c r="DF575" s="76"/>
      <c r="DG575" s="76"/>
      <c r="DH575" s="76"/>
      <c r="DI575" s="76"/>
      <c r="DJ575" s="76"/>
      <c r="DK575" s="76"/>
      <c r="DL575" s="76"/>
      <c r="DM575" s="76"/>
      <c r="DN575" s="76"/>
      <c r="DO575" s="76"/>
    </row>
    <row r="576" spans="17:119">
      <c r="Q576"/>
      <c r="R576"/>
      <c r="S576"/>
      <c r="T576"/>
      <c r="U576"/>
      <c r="V576"/>
      <c r="AT576" s="76"/>
      <c r="AU576" s="76"/>
      <c r="AV576" s="76"/>
      <c r="AW576" s="76"/>
      <c r="AX576" s="76"/>
      <c r="AY576" s="76"/>
      <c r="AZ576" s="76"/>
      <c r="BA576" s="76"/>
      <c r="BB576" s="76"/>
      <c r="BC576" s="76"/>
      <c r="BD576" s="76"/>
      <c r="BE576" s="76"/>
      <c r="BF576" s="76"/>
      <c r="BG576" s="76"/>
      <c r="BH576" s="76"/>
      <c r="BI576" s="76"/>
      <c r="BJ576" s="76"/>
      <c r="BK576" s="76"/>
      <c r="BL576" s="76"/>
      <c r="BM576" s="76"/>
      <c r="BN576" s="76"/>
      <c r="BO576" s="76"/>
      <c r="BP576" s="76"/>
      <c r="BQ576" s="76"/>
      <c r="BR576" s="76"/>
      <c r="BS576" s="76"/>
      <c r="BT576" s="76"/>
      <c r="BU576" s="76"/>
      <c r="BV576" s="76"/>
      <c r="BW576" s="76"/>
      <c r="BX576" s="76"/>
      <c r="BY576" s="76"/>
      <c r="BZ576" s="76"/>
      <c r="CA576" s="76"/>
      <c r="CB576" s="76"/>
      <c r="CC576" s="76"/>
      <c r="CD576" s="76"/>
      <c r="CE576" s="76"/>
      <c r="CF576" s="76"/>
      <c r="CG576" s="76"/>
      <c r="CH576" s="76"/>
      <c r="CI576" s="76"/>
      <c r="CJ576" s="76"/>
      <c r="CK576" s="76"/>
      <c r="CL576" s="76"/>
      <c r="CM576" s="76"/>
      <c r="CN576" s="76"/>
      <c r="CO576" s="76"/>
      <c r="CP576" s="76"/>
      <c r="CQ576" s="76"/>
      <c r="CR576" s="76"/>
      <c r="CS576" s="76"/>
      <c r="CT576" s="76"/>
      <c r="CU576" s="76"/>
      <c r="CV576" s="76"/>
      <c r="CW576" s="76"/>
      <c r="CX576" s="76"/>
      <c r="CY576" s="76"/>
      <c r="CZ576" s="76"/>
      <c r="DA576" s="76"/>
      <c r="DB576" s="76"/>
      <c r="DC576" s="76"/>
      <c r="DD576" s="76"/>
      <c r="DE576" s="76"/>
      <c r="DF576" s="76"/>
      <c r="DG576" s="76"/>
      <c r="DH576" s="76"/>
      <c r="DI576" s="76"/>
      <c r="DJ576" s="76"/>
      <c r="DK576" s="76"/>
      <c r="DL576" s="76"/>
      <c r="DM576" s="76"/>
      <c r="DN576" s="76"/>
      <c r="DO576" s="76"/>
    </row>
    <row r="577" spans="17:119">
      <c r="Q577"/>
      <c r="R577"/>
      <c r="S577"/>
      <c r="T577"/>
      <c r="U577"/>
      <c r="V577"/>
      <c r="AT577" s="76"/>
      <c r="AU577" s="76"/>
      <c r="AV577" s="76"/>
      <c r="AW577" s="76"/>
      <c r="AX577" s="76"/>
      <c r="AY577" s="76"/>
      <c r="AZ577" s="76"/>
      <c r="BA577" s="76"/>
      <c r="BB577" s="76"/>
      <c r="BC577" s="76"/>
      <c r="BD577" s="76"/>
      <c r="BE577" s="76"/>
      <c r="BF577" s="76"/>
      <c r="BG577" s="76"/>
      <c r="BH577" s="76"/>
      <c r="BI577" s="76"/>
      <c r="BJ577" s="76"/>
      <c r="BK577" s="76"/>
      <c r="BL577" s="76"/>
      <c r="BM577" s="76"/>
      <c r="BN577" s="76"/>
      <c r="BO577" s="76"/>
      <c r="BP577" s="76"/>
      <c r="BQ577" s="76"/>
      <c r="BR577" s="76"/>
      <c r="BS577" s="76"/>
      <c r="BT577" s="76"/>
      <c r="BU577" s="76"/>
      <c r="BV577" s="76"/>
      <c r="BW577" s="76"/>
      <c r="BX577" s="76"/>
      <c r="BY577" s="76"/>
      <c r="BZ577" s="76"/>
      <c r="CA577" s="76"/>
      <c r="CB577" s="76"/>
      <c r="CC577" s="76"/>
      <c r="CD577" s="76"/>
      <c r="CE577" s="76"/>
      <c r="CF577" s="76"/>
      <c r="CG577" s="76"/>
      <c r="CH577" s="76"/>
      <c r="CI577" s="76"/>
      <c r="CJ577" s="76"/>
      <c r="CK577" s="76"/>
      <c r="CL577" s="76"/>
      <c r="CM577" s="76"/>
      <c r="CN577" s="76"/>
      <c r="CO577" s="76"/>
      <c r="CP577" s="76"/>
      <c r="CQ577" s="76"/>
      <c r="CR577" s="76"/>
      <c r="CS577" s="76"/>
      <c r="CT577" s="76"/>
      <c r="CU577" s="76"/>
      <c r="CV577" s="76"/>
      <c r="CW577" s="76"/>
      <c r="CX577" s="76"/>
      <c r="CY577" s="76"/>
      <c r="CZ577" s="76"/>
      <c r="DA577" s="76"/>
      <c r="DB577" s="76"/>
      <c r="DC577" s="76"/>
      <c r="DD577" s="76"/>
      <c r="DE577" s="76"/>
      <c r="DF577" s="76"/>
      <c r="DG577" s="76"/>
      <c r="DH577" s="76"/>
      <c r="DI577" s="76"/>
      <c r="DJ577" s="76"/>
      <c r="DK577" s="76"/>
      <c r="DL577" s="76"/>
      <c r="DM577" s="76"/>
      <c r="DN577" s="76"/>
      <c r="DO577" s="76"/>
    </row>
    <row r="578" spans="17:119">
      <c r="Q578"/>
      <c r="R578"/>
      <c r="S578"/>
      <c r="T578"/>
      <c r="U578"/>
      <c r="V578"/>
      <c r="AT578" s="76"/>
      <c r="AU578" s="76"/>
      <c r="AV578" s="76"/>
      <c r="AW578" s="76"/>
      <c r="AX578" s="76"/>
      <c r="AY578" s="76"/>
      <c r="AZ578" s="76"/>
      <c r="BA578" s="76"/>
      <c r="BB578" s="76"/>
      <c r="BC578" s="76"/>
      <c r="BD578" s="76"/>
      <c r="BE578" s="76"/>
      <c r="BF578" s="76"/>
      <c r="BG578" s="76"/>
      <c r="BH578" s="76"/>
      <c r="BI578" s="76"/>
      <c r="BJ578" s="76"/>
      <c r="BK578" s="76"/>
      <c r="BL578" s="76"/>
      <c r="BM578" s="76"/>
      <c r="BN578" s="76"/>
      <c r="BO578" s="76"/>
      <c r="BP578" s="76"/>
      <c r="BQ578" s="76"/>
      <c r="BR578" s="76"/>
      <c r="BS578" s="76"/>
      <c r="BT578" s="76"/>
      <c r="BU578" s="76"/>
      <c r="BV578" s="76"/>
      <c r="BW578" s="76"/>
      <c r="BX578" s="76"/>
      <c r="BY578" s="76"/>
      <c r="BZ578" s="76"/>
      <c r="CA578" s="76"/>
      <c r="CB578" s="76"/>
      <c r="CC578" s="76"/>
      <c r="CD578" s="76"/>
      <c r="CE578" s="76"/>
      <c r="CF578" s="76"/>
      <c r="CG578" s="76"/>
      <c r="CH578" s="76"/>
      <c r="CI578" s="76"/>
      <c r="CJ578" s="76"/>
      <c r="CK578" s="76"/>
      <c r="CL578" s="76"/>
      <c r="CM578" s="76"/>
      <c r="CN578" s="76"/>
      <c r="CO578" s="76"/>
      <c r="CP578" s="76"/>
      <c r="CQ578" s="76"/>
      <c r="CR578" s="76"/>
      <c r="CS578" s="76"/>
      <c r="CT578" s="76"/>
      <c r="CU578" s="76"/>
      <c r="CV578" s="76"/>
      <c r="CW578" s="76"/>
      <c r="CX578" s="76"/>
      <c r="CY578" s="76"/>
      <c r="CZ578" s="76"/>
      <c r="DA578" s="76"/>
      <c r="DB578" s="76"/>
      <c r="DC578" s="76"/>
      <c r="DD578" s="76"/>
      <c r="DE578" s="76"/>
      <c r="DF578" s="76"/>
      <c r="DG578" s="76"/>
      <c r="DH578" s="76"/>
      <c r="DI578" s="76"/>
      <c r="DJ578" s="76"/>
      <c r="DK578" s="76"/>
      <c r="DL578" s="76"/>
      <c r="DM578" s="76"/>
      <c r="DN578" s="76"/>
      <c r="DO578" s="76"/>
    </row>
    <row r="579" spans="17:119">
      <c r="Q579"/>
      <c r="R579"/>
      <c r="S579"/>
      <c r="T579"/>
      <c r="U579"/>
      <c r="V579"/>
      <c r="AT579" s="76"/>
      <c r="AU579" s="76"/>
      <c r="AV579" s="76"/>
      <c r="AW579" s="76"/>
      <c r="AX579" s="76"/>
      <c r="AY579" s="76"/>
      <c r="AZ579" s="76"/>
      <c r="BA579" s="76"/>
      <c r="BB579" s="76"/>
      <c r="BC579" s="76"/>
      <c r="BD579" s="76"/>
      <c r="BE579" s="76"/>
      <c r="BF579" s="76"/>
      <c r="BG579" s="76"/>
      <c r="BH579" s="76"/>
      <c r="BI579" s="76"/>
      <c r="BJ579" s="76"/>
      <c r="BK579" s="76"/>
      <c r="BL579" s="76"/>
      <c r="BM579" s="76"/>
      <c r="BN579" s="76"/>
      <c r="BO579" s="76"/>
      <c r="BP579" s="76"/>
      <c r="BQ579" s="76"/>
      <c r="BR579" s="76"/>
      <c r="BS579" s="76"/>
      <c r="BT579" s="76"/>
      <c r="BU579" s="76"/>
      <c r="BV579" s="76"/>
      <c r="BW579" s="76"/>
      <c r="BX579" s="76"/>
      <c r="BY579" s="76"/>
      <c r="BZ579" s="76"/>
      <c r="CA579" s="76"/>
      <c r="CB579" s="76"/>
      <c r="CC579" s="76"/>
      <c r="CD579" s="76"/>
      <c r="CE579" s="76"/>
      <c r="CF579" s="76"/>
      <c r="CG579" s="76"/>
      <c r="CH579" s="76"/>
      <c r="CI579" s="76"/>
      <c r="CJ579" s="76"/>
      <c r="CK579" s="76"/>
      <c r="CL579" s="76"/>
      <c r="CM579" s="76"/>
      <c r="CN579" s="76"/>
      <c r="CO579" s="76"/>
      <c r="CP579" s="76"/>
      <c r="CQ579" s="76"/>
      <c r="CR579" s="76"/>
      <c r="CS579" s="76"/>
      <c r="CT579" s="76"/>
      <c r="CU579" s="76"/>
      <c r="CV579" s="76"/>
      <c r="CW579" s="76"/>
      <c r="CX579" s="76"/>
      <c r="CY579" s="76"/>
      <c r="CZ579" s="76"/>
      <c r="DA579" s="76"/>
      <c r="DB579" s="76"/>
      <c r="DC579" s="76"/>
      <c r="DD579" s="76"/>
      <c r="DE579" s="76"/>
      <c r="DF579" s="76"/>
      <c r="DG579" s="76"/>
      <c r="DH579" s="76"/>
      <c r="DI579" s="76"/>
      <c r="DJ579" s="76"/>
      <c r="DK579" s="76"/>
      <c r="DL579" s="76"/>
      <c r="DM579" s="76"/>
      <c r="DN579" s="76"/>
      <c r="DO579" s="76"/>
    </row>
    <row r="580" spans="17:119">
      <c r="Q580"/>
      <c r="R580"/>
      <c r="S580"/>
      <c r="T580"/>
      <c r="U580"/>
      <c r="V580"/>
      <c r="AT580" s="76"/>
      <c r="AU580" s="76"/>
      <c r="AV580" s="76"/>
      <c r="AW580" s="76"/>
      <c r="AX580" s="76"/>
      <c r="AY580" s="76"/>
      <c r="AZ580" s="76"/>
      <c r="BA580" s="76"/>
      <c r="BB580" s="76"/>
      <c r="BC580" s="76"/>
      <c r="BD580" s="76"/>
      <c r="BE580" s="76"/>
      <c r="BF580" s="76"/>
      <c r="BG580" s="76"/>
      <c r="BH580" s="76"/>
      <c r="BI580" s="76"/>
      <c r="BJ580" s="76"/>
      <c r="BK580" s="76"/>
      <c r="BL580" s="76"/>
      <c r="BM580" s="76"/>
      <c r="BN580" s="76"/>
      <c r="BO580" s="76"/>
      <c r="BP580" s="76"/>
      <c r="BQ580" s="76"/>
      <c r="BR580" s="76"/>
      <c r="BS580" s="76"/>
      <c r="BT580" s="76"/>
      <c r="BU580" s="76"/>
      <c r="BV580" s="76"/>
      <c r="BW580" s="76"/>
      <c r="BX580" s="76"/>
      <c r="BY580" s="76"/>
      <c r="BZ580" s="76"/>
      <c r="CA580" s="76"/>
      <c r="CB580" s="76"/>
      <c r="CC580" s="76"/>
      <c r="CD580" s="76"/>
      <c r="CE580" s="76"/>
      <c r="CF580" s="76"/>
      <c r="CG580" s="76"/>
      <c r="CH580" s="76"/>
      <c r="CI580" s="76"/>
      <c r="CJ580" s="76"/>
      <c r="CK580" s="76"/>
      <c r="CL580" s="76"/>
      <c r="CM580" s="76"/>
      <c r="CN580" s="76"/>
      <c r="CO580" s="76"/>
      <c r="CP580" s="76"/>
      <c r="CQ580" s="76"/>
      <c r="CR580" s="76"/>
      <c r="CS580" s="76"/>
      <c r="CT580" s="76"/>
      <c r="CU580" s="76"/>
      <c r="CV580" s="76"/>
      <c r="CW580" s="76"/>
      <c r="CX580" s="76"/>
      <c r="CY580" s="76"/>
      <c r="CZ580" s="76"/>
      <c r="DA580" s="76"/>
      <c r="DB580" s="76"/>
      <c r="DC580" s="76"/>
      <c r="DD580" s="76"/>
      <c r="DE580" s="76"/>
      <c r="DF580" s="76"/>
      <c r="DG580" s="76"/>
      <c r="DH580" s="76"/>
      <c r="DI580" s="76"/>
      <c r="DJ580" s="76"/>
      <c r="DK580" s="76"/>
      <c r="DL580" s="76"/>
      <c r="DM580" s="76"/>
      <c r="DN580" s="76"/>
      <c r="DO580" s="76"/>
    </row>
    <row r="581" spans="17:119">
      <c r="Q581"/>
      <c r="R581"/>
      <c r="S581"/>
      <c r="T581"/>
      <c r="U581"/>
      <c r="V581"/>
      <c r="AT581" s="76"/>
      <c r="AU581" s="76"/>
      <c r="AV581" s="76"/>
      <c r="AW581" s="76"/>
      <c r="AX581" s="76"/>
      <c r="AY581" s="76"/>
      <c r="AZ581" s="76"/>
      <c r="BA581" s="76"/>
      <c r="BB581" s="76"/>
      <c r="BC581" s="76"/>
      <c r="BD581" s="76"/>
      <c r="BE581" s="76"/>
      <c r="BF581" s="76"/>
      <c r="BG581" s="76"/>
      <c r="BH581" s="76"/>
      <c r="BI581" s="76"/>
      <c r="BJ581" s="76"/>
      <c r="BK581" s="76"/>
      <c r="BL581" s="76"/>
      <c r="BM581" s="76"/>
      <c r="BN581" s="76"/>
      <c r="BO581" s="76"/>
      <c r="BP581" s="76"/>
      <c r="BQ581" s="76"/>
      <c r="BR581" s="76"/>
      <c r="BS581" s="76"/>
      <c r="BT581" s="76"/>
      <c r="BU581" s="76"/>
      <c r="BV581" s="76"/>
      <c r="BW581" s="76"/>
      <c r="BX581" s="76"/>
      <c r="BY581" s="76"/>
      <c r="BZ581" s="76"/>
      <c r="CA581" s="76"/>
      <c r="CB581" s="76"/>
      <c r="CC581" s="76"/>
      <c r="CD581" s="76"/>
      <c r="CE581" s="76"/>
      <c r="CF581" s="76"/>
      <c r="CG581" s="76"/>
      <c r="CH581" s="76"/>
      <c r="CI581" s="76"/>
      <c r="CJ581" s="76"/>
      <c r="CK581" s="76"/>
      <c r="CL581" s="76"/>
      <c r="CM581" s="76"/>
      <c r="CN581" s="76"/>
      <c r="CO581" s="76"/>
      <c r="CP581" s="76"/>
      <c r="CQ581" s="76"/>
      <c r="CR581" s="76"/>
      <c r="CS581" s="76"/>
      <c r="CT581" s="76"/>
      <c r="CU581" s="76"/>
      <c r="CV581" s="76"/>
      <c r="CW581" s="76"/>
      <c r="CX581" s="76"/>
      <c r="CY581" s="76"/>
      <c r="CZ581" s="76"/>
      <c r="DA581" s="76"/>
      <c r="DB581" s="76"/>
      <c r="DC581" s="76"/>
      <c r="DD581" s="76"/>
      <c r="DE581" s="76"/>
      <c r="DF581" s="76"/>
      <c r="DG581" s="76"/>
      <c r="DH581" s="76"/>
      <c r="DI581" s="76"/>
      <c r="DJ581" s="76"/>
      <c r="DK581" s="76"/>
      <c r="DL581" s="76"/>
      <c r="DM581" s="76"/>
      <c r="DN581" s="76"/>
      <c r="DO581" s="76"/>
    </row>
    <row r="582" spans="17:119">
      <c r="Q582"/>
      <c r="R582"/>
      <c r="S582"/>
      <c r="T582"/>
      <c r="U582"/>
      <c r="V582"/>
      <c r="AT582" s="76"/>
      <c r="AU582" s="76"/>
      <c r="AV582" s="76"/>
      <c r="AW582" s="76"/>
      <c r="AX582" s="76"/>
      <c r="AY582" s="76"/>
      <c r="AZ582" s="76"/>
      <c r="BA582" s="76"/>
      <c r="BB582" s="76"/>
      <c r="BC582" s="76"/>
      <c r="BD582" s="76"/>
      <c r="BE582" s="76"/>
      <c r="BF582" s="76"/>
      <c r="BG582" s="76"/>
      <c r="BH582" s="76"/>
      <c r="BI582" s="76"/>
      <c r="BJ582" s="76"/>
      <c r="BK582" s="76"/>
      <c r="BL582" s="76"/>
      <c r="BM582" s="76"/>
      <c r="BN582" s="76"/>
      <c r="BO582" s="76"/>
      <c r="BP582" s="76"/>
      <c r="BQ582" s="76"/>
      <c r="BR582" s="76"/>
      <c r="BS582" s="76"/>
      <c r="BT582" s="76"/>
      <c r="BU582" s="76"/>
      <c r="BV582" s="76"/>
      <c r="BW582" s="76"/>
      <c r="BX582" s="76"/>
      <c r="BY582" s="76"/>
      <c r="BZ582" s="76"/>
      <c r="CA582" s="76"/>
      <c r="CB582" s="76"/>
      <c r="CC582" s="76"/>
      <c r="CD582" s="76"/>
      <c r="CE582" s="76"/>
      <c r="CF582" s="76"/>
      <c r="CG582" s="76"/>
      <c r="CH582" s="76"/>
      <c r="CI582" s="76"/>
      <c r="CJ582" s="76"/>
      <c r="CK582" s="76"/>
      <c r="CL582" s="76"/>
      <c r="CM582" s="76"/>
      <c r="CN582" s="76"/>
      <c r="CO582" s="76"/>
      <c r="CP582" s="76"/>
      <c r="CQ582" s="76"/>
      <c r="CR582" s="76"/>
      <c r="CS582" s="76"/>
      <c r="CT582" s="76"/>
      <c r="CU582" s="76"/>
      <c r="CV582" s="76"/>
      <c r="CW582" s="76"/>
      <c r="CX582" s="76"/>
      <c r="CY582" s="76"/>
      <c r="CZ582" s="76"/>
      <c r="DA582" s="76"/>
      <c r="DB582" s="76"/>
      <c r="DC582" s="76"/>
      <c r="DD582" s="76"/>
      <c r="DE582" s="76"/>
      <c r="DF582" s="76"/>
      <c r="DG582" s="76"/>
      <c r="DH582" s="76"/>
      <c r="DI582" s="76"/>
      <c r="DJ582" s="76"/>
      <c r="DK582" s="76"/>
      <c r="DL582" s="76"/>
      <c r="DM582" s="76"/>
      <c r="DN582" s="76"/>
      <c r="DO582" s="76"/>
    </row>
    <row r="583" spans="17:119">
      <c r="Q583"/>
      <c r="R583"/>
      <c r="S583"/>
      <c r="T583"/>
      <c r="U583"/>
      <c r="V583"/>
      <c r="AT583" s="76"/>
      <c r="AU583" s="76"/>
      <c r="AV583" s="76"/>
      <c r="AW583" s="76"/>
      <c r="AX583" s="76"/>
      <c r="AY583" s="76"/>
      <c r="AZ583" s="76"/>
      <c r="BA583" s="76"/>
      <c r="BB583" s="76"/>
      <c r="BC583" s="76"/>
      <c r="BD583" s="76"/>
      <c r="BE583" s="76"/>
      <c r="BF583" s="76"/>
      <c r="BG583" s="76"/>
      <c r="BH583" s="76"/>
      <c r="BI583" s="76"/>
      <c r="BJ583" s="76"/>
      <c r="BK583" s="76"/>
      <c r="BL583" s="76"/>
      <c r="BM583" s="76"/>
      <c r="BN583" s="76"/>
      <c r="BO583" s="76"/>
      <c r="BP583" s="76"/>
      <c r="BQ583" s="76"/>
      <c r="BR583" s="76"/>
      <c r="BS583" s="76"/>
      <c r="BT583" s="76"/>
      <c r="BU583" s="76"/>
      <c r="BV583" s="76"/>
      <c r="BW583" s="76"/>
      <c r="BX583" s="76"/>
      <c r="BY583" s="76"/>
      <c r="BZ583" s="76"/>
      <c r="CA583" s="76"/>
      <c r="CB583" s="76"/>
      <c r="CC583" s="76"/>
      <c r="CD583" s="76"/>
      <c r="CE583" s="76"/>
      <c r="CF583" s="76"/>
      <c r="CG583" s="76"/>
      <c r="CH583" s="76"/>
      <c r="CI583" s="76"/>
      <c r="CJ583" s="76"/>
      <c r="CK583" s="76"/>
      <c r="CL583" s="76"/>
      <c r="CM583" s="76"/>
      <c r="CN583" s="76"/>
      <c r="CO583" s="76"/>
      <c r="CP583" s="76"/>
      <c r="CQ583" s="76"/>
      <c r="CR583" s="76"/>
      <c r="CS583" s="76"/>
      <c r="CT583" s="76"/>
      <c r="CU583" s="76"/>
      <c r="CV583" s="76"/>
      <c r="CW583" s="76"/>
      <c r="CX583" s="76"/>
      <c r="CY583" s="76"/>
      <c r="CZ583" s="76"/>
      <c r="DA583" s="76"/>
      <c r="DB583" s="76"/>
      <c r="DC583" s="76"/>
      <c r="DD583" s="76"/>
      <c r="DE583" s="76"/>
      <c r="DF583" s="76"/>
      <c r="DG583" s="76"/>
      <c r="DH583" s="76"/>
      <c r="DI583" s="76"/>
      <c r="DJ583" s="76"/>
      <c r="DK583" s="76"/>
      <c r="DL583" s="76"/>
      <c r="DM583" s="76"/>
      <c r="DN583" s="76"/>
      <c r="DO583" s="76"/>
    </row>
    <row r="584" spans="17:119">
      <c r="Q584"/>
      <c r="R584"/>
      <c r="S584"/>
      <c r="T584"/>
      <c r="U584"/>
      <c r="V584"/>
      <c r="AT584" s="76"/>
      <c r="AU584" s="76"/>
      <c r="AV584" s="76"/>
      <c r="AW584" s="76"/>
      <c r="AX584" s="76"/>
      <c r="AY584" s="76"/>
      <c r="AZ584" s="76"/>
      <c r="BA584" s="76"/>
      <c r="BB584" s="76"/>
      <c r="BC584" s="76"/>
      <c r="BD584" s="76"/>
      <c r="BE584" s="76"/>
      <c r="BF584" s="76"/>
      <c r="BG584" s="76"/>
      <c r="BH584" s="76"/>
      <c r="BI584" s="76"/>
      <c r="BJ584" s="76"/>
      <c r="BK584" s="76"/>
      <c r="BL584" s="76"/>
      <c r="BM584" s="76"/>
      <c r="BN584" s="76"/>
      <c r="BO584" s="76"/>
      <c r="BP584" s="76"/>
      <c r="BQ584" s="76"/>
      <c r="BR584" s="76"/>
      <c r="BS584" s="76"/>
      <c r="BT584" s="76"/>
      <c r="BU584" s="76"/>
      <c r="BV584" s="76"/>
      <c r="BW584" s="76"/>
      <c r="BX584" s="76"/>
      <c r="BY584" s="76"/>
      <c r="BZ584" s="76"/>
      <c r="CA584" s="76"/>
      <c r="CB584" s="76"/>
      <c r="CC584" s="76"/>
      <c r="CD584" s="76"/>
      <c r="CE584" s="76"/>
      <c r="CF584" s="76"/>
      <c r="CG584" s="76"/>
      <c r="CH584" s="76"/>
      <c r="CI584" s="76"/>
      <c r="CJ584" s="76"/>
      <c r="CK584" s="76"/>
      <c r="CL584" s="76"/>
      <c r="CM584" s="76"/>
      <c r="CN584" s="76"/>
      <c r="CO584" s="76"/>
      <c r="CP584" s="76"/>
      <c r="CQ584" s="76"/>
      <c r="CR584" s="76"/>
      <c r="CS584" s="76"/>
      <c r="CT584" s="76"/>
      <c r="CU584" s="76"/>
      <c r="CV584" s="76"/>
      <c r="CW584" s="76"/>
      <c r="CX584" s="76"/>
      <c r="CY584" s="76"/>
      <c r="CZ584" s="76"/>
      <c r="DA584" s="76"/>
      <c r="DB584" s="76"/>
      <c r="DC584" s="76"/>
      <c r="DD584" s="76"/>
      <c r="DE584" s="76"/>
      <c r="DF584" s="76"/>
      <c r="DG584" s="76"/>
      <c r="DH584" s="76"/>
      <c r="DI584" s="76"/>
      <c r="DJ584" s="76"/>
      <c r="DK584" s="76"/>
      <c r="DL584" s="76"/>
      <c r="DM584" s="76"/>
      <c r="DN584" s="76"/>
      <c r="DO584" s="76"/>
    </row>
    <row r="585" spans="17:119">
      <c r="Q585"/>
      <c r="R585"/>
      <c r="S585"/>
      <c r="T585"/>
      <c r="U585"/>
      <c r="V585"/>
      <c r="AT585" s="76"/>
      <c r="AU585" s="76"/>
      <c r="AV585" s="76"/>
      <c r="AW585" s="76"/>
      <c r="AX585" s="76"/>
      <c r="AY585" s="76"/>
      <c r="AZ585" s="76"/>
      <c r="BA585" s="76"/>
      <c r="BB585" s="76"/>
      <c r="BC585" s="76"/>
      <c r="BD585" s="76"/>
      <c r="BE585" s="76"/>
      <c r="BF585" s="76"/>
      <c r="BG585" s="76"/>
      <c r="BH585" s="76"/>
      <c r="BI585" s="76"/>
      <c r="BJ585" s="76"/>
      <c r="BK585" s="76"/>
      <c r="BL585" s="76"/>
      <c r="BM585" s="76"/>
      <c r="BN585" s="76"/>
      <c r="BO585" s="76"/>
      <c r="BP585" s="76"/>
      <c r="BQ585" s="76"/>
      <c r="BR585" s="76"/>
      <c r="BS585" s="76"/>
      <c r="BT585" s="76"/>
      <c r="BU585" s="76"/>
      <c r="BV585" s="76"/>
      <c r="BW585" s="76"/>
      <c r="BX585" s="76"/>
      <c r="BY585" s="76"/>
      <c r="BZ585" s="76"/>
      <c r="CA585" s="76"/>
      <c r="CB585" s="76"/>
      <c r="CC585" s="76"/>
      <c r="CD585" s="76"/>
      <c r="CE585" s="76"/>
      <c r="CF585" s="76"/>
      <c r="CG585" s="76"/>
      <c r="CH585" s="76"/>
      <c r="CI585" s="76"/>
      <c r="CJ585" s="76"/>
      <c r="CK585" s="76"/>
      <c r="CL585" s="76"/>
      <c r="CM585" s="76"/>
      <c r="CN585" s="76"/>
      <c r="CO585" s="76"/>
      <c r="CP585" s="76"/>
      <c r="CQ585" s="76"/>
      <c r="CR585" s="76"/>
      <c r="CS585" s="76"/>
      <c r="CT585" s="76"/>
      <c r="CU585" s="76"/>
      <c r="CV585" s="76"/>
      <c r="CW585" s="76"/>
      <c r="CX585" s="76"/>
      <c r="CY585" s="76"/>
      <c r="CZ585" s="76"/>
      <c r="DA585" s="76"/>
      <c r="DB585" s="76"/>
      <c r="DC585" s="76"/>
      <c r="DD585" s="76"/>
      <c r="DE585" s="76"/>
      <c r="DF585" s="76"/>
      <c r="DG585" s="76"/>
      <c r="DH585" s="76"/>
      <c r="DI585" s="76"/>
      <c r="DJ585" s="76"/>
      <c r="DK585" s="76"/>
      <c r="DL585" s="76"/>
      <c r="DM585" s="76"/>
      <c r="DN585" s="76"/>
      <c r="DO585" s="76"/>
    </row>
    <row r="586" spans="17:119">
      <c r="Q586"/>
      <c r="R586"/>
      <c r="S586"/>
      <c r="T586"/>
      <c r="U586"/>
      <c r="V586"/>
      <c r="AT586" s="76"/>
      <c r="AU586" s="76"/>
      <c r="AV586" s="76"/>
      <c r="AW586" s="76"/>
      <c r="AX586" s="76"/>
      <c r="AY586" s="76"/>
      <c r="AZ586" s="76"/>
      <c r="BA586" s="76"/>
      <c r="BB586" s="76"/>
      <c r="BC586" s="76"/>
      <c r="BD586" s="76"/>
      <c r="BE586" s="76"/>
      <c r="BF586" s="76"/>
      <c r="BG586" s="76"/>
      <c r="BH586" s="76"/>
      <c r="BI586" s="76"/>
      <c r="BJ586" s="76"/>
      <c r="BK586" s="76"/>
      <c r="BL586" s="76"/>
      <c r="BM586" s="76"/>
      <c r="BN586" s="76"/>
      <c r="BO586" s="76"/>
      <c r="BP586" s="76"/>
      <c r="BQ586" s="76"/>
      <c r="BR586" s="76"/>
      <c r="BS586" s="76"/>
      <c r="BT586" s="76"/>
      <c r="BU586" s="76"/>
      <c r="BV586" s="76"/>
      <c r="BW586" s="76"/>
      <c r="BX586" s="76"/>
      <c r="BY586" s="76"/>
      <c r="BZ586" s="76"/>
      <c r="CA586" s="76"/>
      <c r="CB586" s="76"/>
      <c r="CC586" s="76"/>
      <c r="CD586" s="76"/>
      <c r="CE586" s="76"/>
      <c r="CF586" s="76"/>
      <c r="CG586" s="76"/>
      <c r="CH586" s="76"/>
      <c r="CI586" s="76"/>
      <c r="CJ586" s="76"/>
      <c r="CK586" s="76"/>
      <c r="CL586" s="76"/>
      <c r="CM586" s="76"/>
      <c r="CN586" s="76"/>
      <c r="CO586" s="76"/>
      <c r="CP586" s="76"/>
      <c r="CQ586" s="76"/>
      <c r="CR586" s="76"/>
      <c r="CS586" s="76"/>
      <c r="CT586" s="76"/>
      <c r="CU586" s="76"/>
      <c r="CV586" s="76"/>
      <c r="CW586" s="76"/>
      <c r="CX586" s="76"/>
      <c r="CY586" s="76"/>
      <c r="CZ586" s="76"/>
      <c r="DA586" s="76"/>
      <c r="DB586" s="76"/>
      <c r="DC586" s="76"/>
      <c r="DD586" s="76"/>
      <c r="DE586" s="76"/>
      <c r="DF586" s="76"/>
      <c r="DG586" s="76"/>
      <c r="DH586" s="76"/>
      <c r="DI586" s="76"/>
      <c r="DJ586" s="76"/>
      <c r="DK586" s="76"/>
      <c r="DL586" s="76"/>
      <c r="DM586" s="76"/>
      <c r="DN586" s="76"/>
      <c r="DO586" s="76"/>
    </row>
    <row r="587" spans="17:119">
      <c r="Q587"/>
      <c r="R587"/>
      <c r="S587"/>
      <c r="T587"/>
      <c r="U587"/>
      <c r="V587"/>
      <c r="AT587" s="76"/>
      <c r="AU587" s="76"/>
      <c r="AV587" s="76"/>
      <c r="AW587" s="76"/>
      <c r="AX587" s="76"/>
      <c r="AY587" s="76"/>
      <c r="AZ587" s="76"/>
      <c r="BA587" s="76"/>
      <c r="BB587" s="76"/>
      <c r="BC587" s="76"/>
      <c r="BD587" s="76"/>
      <c r="BE587" s="76"/>
      <c r="BF587" s="76"/>
      <c r="BG587" s="76"/>
      <c r="BH587" s="76"/>
      <c r="BI587" s="76"/>
      <c r="BJ587" s="76"/>
      <c r="BK587" s="76"/>
      <c r="BL587" s="76"/>
      <c r="BM587" s="76"/>
      <c r="BN587" s="76"/>
      <c r="BO587" s="76"/>
      <c r="BP587" s="76"/>
      <c r="BQ587" s="76"/>
      <c r="BR587" s="76"/>
      <c r="BS587" s="76"/>
      <c r="BT587" s="76"/>
      <c r="BU587" s="76"/>
      <c r="BV587" s="76"/>
      <c r="BW587" s="76"/>
      <c r="BX587" s="76"/>
      <c r="BY587" s="76"/>
      <c r="BZ587" s="76"/>
      <c r="CA587" s="76"/>
      <c r="CB587" s="76"/>
      <c r="CC587" s="76"/>
      <c r="CD587" s="76"/>
      <c r="CE587" s="76"/>
      <c r="CF587" s="76"/>
      <c r="CG587" s="76"/>
      <c r="CH587" s="76"/>
      <c r="CI587" s="76"/>
      <c r="CJ587" s="76"/>
      <c r="CK587" s="76"/>
      <c r="CL587" s="76"/>
      <c r="CM587" s="76"/>
      <c r="CN587" s="76"/>
      <c r="CO587" s="76"/>
      <c r="CP587" s="76"/>
      <c r="CQ587" s="76"/>
      <c r="CR587" s="76"/>
      <c r="CS587" s="76"/>
      <c r="CT587" s="76"/>
      <c r="CU587" s="76"/>
      <c r="CV587" s="76"/>
      <c r="CW587" s="76"/>
      <c r="CX587" s="76"/>
      <c r="CY587" s="76"/>
      <c r="CZ587" s="76"/>
      <c r="DA587" s="76"/>
      <c r="DB587" s="76"/>
      <c r="DC587" s="76"/>
      <c r="DD587" s="76"/>
      <c r="DE587" s="76"/>
      <c r="DF587" s="76"/>
      <c r="DG587" s="76"/>
      <c r="DH587" s="76"/>
      <c r="DI587" s="76"/>
      <c r="DJ587" s="76"/>
      <c r="DK587" s="76"/>
      <c r="DL587" s="76"/>
      <c r="DM587" s="76"/>
      <c r="DN587" s="76"/>
      <c r="DO587" s="76"/>
    </row>
    <row r="588" spans="17:119">
      <c r="Q588"/>
      <c r="R588"/>
      <c r="S588"/>
      <c r="T588"/>
      <c r="U588"/>
      <c r="V588"/>
      <c r="AT588" s="76"/>
      <c r="AU588" s="76"/>
      <c r="AV588" s="76"/>
      <c r="AW588" s="76"/>
      <c r="AX588" s="76"/>
      <c r="AY588" s="76"/>
      <c r="AZ588" s="76"/>
      <c r="BA588" s="76"/>
      <c r="BB588" s="76"/>
      <c r="BC588" s="76"/>
      <c r="BD588" s="76"/>
      <c r="BE588" s="76"/>
      <c r="BF588" s="76"/>
      <c r="BG588" s="76"/>
      <c r="BH588" s="76"/>
      <c r="BI588" s="76"/>
      <c r="BJ588" s="76"/>
      <c r="BK588" s="76"/>
      <c r="BL588" s="76"/>
      <c r="BM588" s="76"/>
      <c r="BN588" s="76"/>
      <c r="BO588" s="76"/>
      <c r="BP588" s="76"/>
      <c r="BQ588" s="76"/>
      <c r="BR588" s="76"/>
      <c r="BS588" s="76"/>
      <c r="BT588" s="76"/>
      <c r="BU588" s="76"/>
      <c r="BV588" s="76"/>
      <c r="BW588" s="76"/>
      <c r="BX588" s="76"/>
      <c r="BY588" s="76"/>
      <c r="BZ588" s="76"/>
      <c r="CA588" s="76"/>
      <c r="CB588" s="76"/>
      <c r="CC588" s="76"/>
      <c r="CD588" s="76"/>
      <c r="CE588" s="76"/>
      <c r="CF588" s="76"/>
      <c r="CG588" s="76"/>
      <c r="CH588" s="76"/>
      <c r="CI588" s="76"/>
      <c r="CJ588" s="76"/>
      <c r="CK588" s="76"/>
      <c r="CL588" s="76"/>
      <c r="CM588" s="76"/>
      <c r="CN588" s="76"/>
      <c r="CO588" s="76"/>
      <c r="CP588" s="76"/>
      <c r="CQ588" s="76"/>
      <c r="CR588" s="76"/>
      <c r="CS588" s="76"/>
      <c r="CT588" s="76"/>
      <c r="CU588" s="76"/>
      <c r="CV588" s="76"/>
      <c r="CW588" s="76"/>
      <c r="CX588" s="76"/>
      <c r="CY588" s="76"/>
      <c r="CZ588" s="76"/>
      <c r="DA588" s="76"/>
      <c r="DB588" s="76"/>
      <c r="DC588" s="76"/>
      <c r="DD588" s="76"/>
      <c r="DE588" s="76"/>
      <c r="DF588" s="76"/>
      <c r="DG588" s="76"/>
      <c r="DH588" s="76"/>
      <c r="DI588" s="76"/>
      <c r="DJ588" s="76"/>
      <c r="DK588" s="76"/>
      <c r="DL588" s="76"/>
      <c r="DM588" s="76"/>
      <c r="DN588" s="76"/>
      <c r="DO588" s="76"/>
    </row>
    <row r="589" spans="17:119">
      <c r="Q589"/>
      <c r="R589"/>
      <c r="S589"/>
      <c r="T589"/>
      <c r="U589"/>
      <c r="V589"/>
      <c r="AT589" s="76"/>
      <c r="AU589" s="76"/>
      <c r="AV589" s="76"/>
      <c r="AW589" s="76"/>
      <c r="AX589" s="76"/>
      <c r="AY589" s="76"/>
      <c r="AZ589" s="76"/>
      <c r="BA589" s="76"/>
      <c r="BB589" s="76"/>
      <c r="BC589" s="76"/>
      <c r="BD589" s="76"/>
      <c r="BE589" s="76"/>
      <c r="BF589" s="76"/>
      <c r="BG589" s="76"/>
      <c r="BH589" s="76"/>
      <c r="BI589" s="76"/>
      <c r="BJ589" s="76"/>
      <c r="BK589" s="76"/>
      <c r="BL589" s="76"/>
      <c r="BM589" s="76"/>
      <c r="BN589" s="76"/>
      <c r="BO589" s="76"/>
      <c r="BP589" s="76"/>
      <c r="BQ589" s="76"/>
      <c r="BR589" s="76"/>
      <c r="BS589" s="76"/>
      <c r="BT589" s="76"/>
      <c r="BU589" s="76"/>
      <c r="BV589" s="76"/>
      <c r="BW589" s="76"/>
      <c r="BX589" s="76"/>
      <c r="BY589" s="76"/>
      <c r="BZ589" s="76"/>
      <c r="CA589" s="76"/>
      <c r="CB589" s="76"/>
      <c r="CC589" s="76"/>
      <c r="CD589" s="76"/>
      <c r="CE589" s="76"/>
      <c r="CF589" s="76"/>
      <c r="CG589" s="76"/>
      <c r="CH589" s="76"/>
      <c r="CI589" s="76"/>
      <c r="CJ589" s="76"/>
      <c r="CK589" s="76"/>
      <c r="CL589" s="76"/>
      <c r="CM589" s="76"/>
      <c r="CN589" s="76"/>
      <c r="CO589" s="76"/>
      <c r="CP589" s="76"/>
      <c r="CQ589" s="76"/>
      <c r="CR589" s="76"/>
      <c r="CS589" s="76"/>
      <c r="CT589" s="76"/>
      <c r="CU589" s="76"/>
      <c r="CV589" s="76"/>
      <c r="CW589" s="76"/>
      <c r="CX589" s="76"/>
      <c r="CY589" s="76"/>
      <c r="CZ589" s="76"/>
      <c r="DA589" s="76"/>
      <c r="DB589" s="76"/>
      <c r="DC589" s="76"/>
      <c r="DD589" s="76"/>
      <c r="DE589" s="76"/>
      <c r="DF589" s="76"/>
      <c r="DG589" s="76"/>
      <c r="DH589" s="76"/>
      <c r="DI589" s="76"/>
      <c r="DJ589" s="76"/>
      <c r="DK589" s="76"/>
      <c r="DL589" s="76"/>
      <c r="DM589" s="76"/>
      <c r="DN589" s="76"/>
      <c r="DO589" s="76"/>
    </row>
    <row r="590" spans="17:119">
      <c r="Q590"/>
      <c r="R590"/>
      <c r="S590"/>
      <c r="T590"/>
      <c r="U590"/>
      <c r="V590"/>
      <c r="AT590" s="76"/>
      <c r="AU590" s="76"/>
      <c r="AV590" s="76"/>
      <c r="AW590" s="76"/>
      <c r="AX590" s="76"/>
      <c r="AY590" s="76"/>
      <c r="AZ590" s="76"/>
      <c r="BA590" s="76"/>
      <c r="BB590" s="76"/>
      <c r="BC590" s="76"/>
      <c r="BD590" s="76"/>
      <c r="BE590" s="76"/>
      <c r="BF590" s="76"/>
      <c r="BG590" s="76"/>
      <c r="BH590" s="76"/>
      <c r="BI590" s="76"/>
      <c r="BJ590" s="76"/>
      <c r="BK590" s="76"/>
      <c r="BL590" s="76"/>
      <c r="BM590" s="76"/>
      <c r="BN590" s="76"/>
      <c r="BO590" s="76"/>
      <c r="BP590" s="76"/>
      <c r="BQ590" s="76"/>
      <c r="BR590" s="76"/>
      <c r="BS590" s="76"/>
      <c r="BT590" s="76"/>
      <c r="BU590" s="76"/>
      <c r="BV590" s="76"/>
      <c r="BW590" s="76"/>
      <c r="BX590" s="76"/>
      <c r="BY590" s="76"/>
      <c r="BZ590" s="76"/>
      <c r="CA590" s="76"/>
      <c r="CB590" s="76"/>
      <c r="CC590" s="76"/>
      <c r="CD590" s="76"/>
      <c r="CE590" s="76"/>
      <c r="CF590" s="76"/>
      <c r="CG590" s="76"/>
      <c r="CH590" s="76"/>
      <c r="CI590" s="76"/>
      <c r="CJ590" s="76"/>
      <c r="CK590" s="76"/>
      <c r="CL590" s="76"/>
      <c r="CM590" s="76"/>
      <c r="CN590" s="76"/>
      <c r="CO590" s="76"/>
      <c r="CP590" s="76"/>
      <c r="CQ590" s="76"/>
      <c r="CR590" s="76"/>
      <c r="CS590" s="76"/>
      <c r="CT590" s="76"/>
      <c r="CU590" s="76"/>
      <c r="CV590" s="76"/>
      <c r="CW590" s="76"/>
      <c r="CX590" s="76"/>
      <c r="CY590" s="76"/>
      <c r="CZ590" s="76"/>
      <c r="DA590" s="76"/>
      <c r="DB590" s="76"/>
      <c r="DC590" s="76"/>
      <c r="DD590" s="76"/>
      <c r="DE590" s="76"/>
      <c r="DF590" s="76"/>
      <c r="DG590" s="76"/>
      <c r="DH590" s="76"/>
      <c r="DI590" s="76"/>
      <c r="DJ590" s="76"/>
      <c r="DK590" s="76"/>
      <c r="DL590" s="76"/>
      <c r="DM590" s="76"/>
      <c r="DN590" s="76"/>
      <c r="DO590" s="76"/>
    </row>
    <row r="591" spans="17:119">
      <c r="Q591"/>
      <c r="R591"/>
      <c r="S591"/>
      <c r="T591"/>
      <c r="U591"/>
      <c r="V591"/>
      <c r="AT591" s="76"/>
      <c r="AU591" s="76"/>
      <c r="AV591" s="76"/>
      <c r="AW591" s="76"/>
      <c r="AX591" s="76"/>
      <c r="AY591" s="76"/>
      <c r="AZ591" s="76"/>
      <c r="BA591" s="76"/>
      <c r="BB591" s="76"/>
      <c r="BC591" s="76"/>
      <c r="BD591" s="76"/>
      <c r="BE591" s="76"/>
      <c r="BF591" s="76"/>
      <c r="BG591" s="76"/>
      <c r="BH591" s="76"/>
      <c r="BI591" s="76"/>
      <c r="BJ591" s="76"/>
      <c r="BK591" s="76"/>
      <c r="BL591" s="76"/>
      <c r="BM591" s="76"/>
      <c r="BN591" s="76"/>
      <c r="BO591" s="76"/>
      <c r="BP591" s="76"/>
      <c r="BQ591" s="76"/>
      <c r="BR591" s="76"/>
      <c r="BS591" s="76"/>
      <c r="BT591" s="76"/>
      <c r="BU591" s="76"/>
      <c r="BV591" s="76"/>
      <c r="BW591" s="76"/>
      <c r="BX591" s="76"/>
      <c r="BY591" s="76"/>
      <c r="BZ591" s="76"/>
      <c r="CA591" s="76"/>
      <c r="CB591" s="76"/>
      <c r="CC591" s="76"/>
      <c r="CD591" s="76"/>
      <c r="CE591" s="76"/>
      <c r="CF591" s="76"/>
      <c r="CG591" s="76"/>
      <c r="CH591" s="76"/>
      <c r="CI591" s="76"/>
      <c r="CJ591" s="76"/>
      <c r="CK591" s="76"/>
      <c r="CL591" s="76"/>
      <c r="CM591" s="76"/>
      <c r="CN591" s="76"/>
      <c r="CO591" s="76"/>
      <c r="CP591" s="76"/>
      <c r="CQ591" s="76"/>
      <c r="CR591" s="76"/>
      <c r="CS591" s="76"/>
      <c r="CT591" s="76"/>
      <c r="CU591" s="76"/>
      <c r="CV591" s="76"/>
      <c r="CW591" s="76"/>
      <c r="CX591" s="76"/>
      <c r="CY591" s="76"/>
      <c r="CZ591" s="76"/>
      <c r="DA591" s="76"/>
      <c r="DB591" s="76"/>
      <c r="DC591" s="76"/>
      <c r="DD591" s="76"/>
      <c r="DE591" s="76"/>
      <c r="DF591" s="76"/>
      <c r="DG591" s="76"/>
      <c r="DH591" s="76"/>
      <c r="DI591" s="76"/>
      <c r="DJ591" s="76"/>
      <c r="DK591" s="76"/>
      <c r="DL591" s="76"/>
      <c r="DM591" s="76"/>
      <c r="DN591" s="76"/>
      <c r="DO591" s="76"/>
    </row>
    <row r="592" spans="17:119">
      <c r="Q592"/>
      <c r="R592"/>
      <c r="S592"/>
      <c r="T592"/>
      <c r="U592"/>
      <c r="V592"/>
      <c r="AT592" s="76"/>
      <c r="AU592" s="76"/>
      <c r="AV592" s="76"/>
      <c r="AW592" s="76"/>
      <c r="AX592" s="76"/>
      <c r="AY592" s="76"/>
      <c r="AZ592" s="76"/>
      <c r="BA592" s="76"/>
      <c r="BB592" s="76"/>
      <c r="BC592" s="76"/>
      <c r="BD592" s="76"/>
      <c r="BE592" s="76"/>
      <c r="BF592" s="76"/>
      <c r="BG592" s="76"/>
      <c r="BH592" s="76"/>
      <c r="BI592" s="76"/>
      <c r="BJ592" s="76"/>
      <c r="BK592" s="76"/>
      <c r="BL592" s="76"/>
      <c r="BM592" s="76"/>
      <c r="BN592" s="76"/>
      <c r="BO592" s="76"/>
      <c r="BP592" s="76"/>
      <c r="BQ592" s="76"/>
      <c r="BR592" s="76"/>
      <c r="BS592" s="76"/>
      <c r="BT592" s="76"/>
      <c r="BU592" s="76"/>
      <c r="BV592" s="76"/>
      <c r="BW592" s="76"/>
      <c r="BX592" s="76"/>
      <c r="BY592" s="76"/>
      <c r="BZ592" s="76"/>
      <c r="CA592" s="76"/>
      <c r="CB592" s="76"/>
      <c r="CC592" s="76"/>
      <c r="CD592" s="76"/>
      <c r="CE592" s="76"/>
      <c r="CF592" s="76"/>
      <c r="CG592" s="76"/>
      <c r="CH592" s="76"/>
      <c r="CI592" s="76"/>
      <c r="CJ592" s="76"/>
      <c r="CK592" s="76"/>
      <c r="CL592" s="76"/>
      <c r="CM592" s="76"/>
      <c r="CN592" s="76"/>
      <c r="CO592" s="76"/>
      <c r="CP592" s="76"/>
      <c r="CQ592" s="76"/>
      <c r="CR592" s="76"/>
      <c r="CS592" s="76"/>
      <c r="CT592" s="76"/>
      <c r="CU592" s="76"/>
      <c r="CV592" s="76"/>
      <c r="CW592" s="76"/>
      <c r="CX592" s="76"/>
      <c r="CY592" s="76"/>
      <c r="CZ592" s="76"/>
      <c r="DA592" s="76"/>
      <c r="DB592" s="76"/>
      <c r="DC592" s="76"/>
      <c r="DD592" s="76"/>
      <c r="DE592" s="76"/>
      <c r="DF592" s="76"/>
      <c r="DG592" s="76"/>
      <c r="DH592" s="76"/>
      <c r="DI592" s="76"/>
      <c r="DJ592" s="76"/>
      <c r="DK592" s="76"/>
      <c r="DL592" s="76"/>
      <c r="DM592" s="76"/>
      <c r="DN592" s="76"/>
      <c r="DO592" s="76"/>
    </row>
    <row r="593" spans="17:119">
      <c r="Q593"/>
      <c r="R593"/>
      <c r="S593"/>
      <c r="T593"/>
      <c r="U593"/>
      <c r="V593"/>
      <c r="AT593" s="76"/>
      <c r="AU593" s="76"/>
      <c r="AV593" s="76"/>
      <c r="AW593" s="76"/>
      <c r="AX593" s="76"/>
      <c r="AY593" s="76"/>
      <c r="AZ593" s="76"/>
      <c r="BA593" s="76"/>
      <c r="BB593" s="76"/>
      <c r="BC593" s="76"/>
      <c r="BD593" s="76"/>
      <c r="BE593" s="76"/>
      <c r="BF593" s="76"/>
      <c r="BG593" s="76"/>
      <c r="BH593" s="76"/>
      <c r="BI593" s="76"/>
      <c r="BJ593" s="76"/>
      <c r="BK593" s="76"/>
      <c r="BL593" s="76"/>
      <c r="BM593" s="76"/>
      <c r="BN593" s="76"/>
      <c r="BO593" s="76"/>
      <c r="BP593" s="76"/>
      <c r="BQ593" s="76"/>
      <c r="BR593" s="76"/>
      <c r="BS593" s="76"/>
      <c r="BT593" s="76"/>
      <c r="BU593" s="76"/>
      <c r="BV593" s="76"/>
      <c r="BW593" s="76"/>
      <c r="BX593" s="76"/>
      <c r="BY593" s="76"/>
      <c r="BZ593" s="76"/>
      <c r="CA593" s="76"/>
      <c r="CB593" s="76"/>
      <c r="CC593" s="76"/>
      <c r="CD593" s="76"/>
      <c r="CE593" s="76"/>
      <c r="CF593" s="76"/>
      <c r="CG593" s="76"/>
      <c r="CH593" s="76"/>
      <c r="CI593" s="76"/>
      <c r="CJ593" s="76"/>
      <c r="CK593" s="76"/>
      <c r="CL593" s="76"/>
      <c r="CM593" s="76"/>
      <c r="CN593" s="76"/>
      <c r="CO593" s="76"/>
      <c r="CP593" s="76"/>
      <c r="CQ593" s="76"/>
      <c r="CR593" s="76"/>
      <c r="CS593" s="76"/>
      <c r="CT593" s="76"/>
      <c r="CU593" s="76"/>
      <c r="CV593" s="76"/>
      <c r="CW593" s="76"/>
      <c r="CX593" s="76"/>
      <c r="CY593" s="76"/>
      <c r="CZ593" s="76"/>
      <c r="DA593" s="76"/>
      <c r="DB593" s="76"/>
      <c r="DC593" s="76"/>
      <c r="DD593" s="76"/>
      <c r="DE593" s="76"/>
      <c r="DF593" s="76"/>
      <c r="DG593" s="76"/>
      <c r="DH593" s="76"/>
      <c r="DI593" s="76"/>
      <c r="DJ593" s="76"/>
      <c r="DK593" s="76"/>
      <c r="DL593" s="76"/>
      <c r="DM593" s="76"/>
      <c r="DN593" s="76"/>
      <c r="DO593" s="76"/>
    </row>
    <row r="594" spans="17:119">
      <c r="Q594"/>
      <c r="R594"/>
      <c r="S594"/>
      <c r="T594"/>
      <c r="U594"/>
      <c r="V594"/>
      <c r="AT594" s="76"/>
      <c r="AU594" s="76"/>
      <c r="AV594" s="76"/>
      <c r="AW594" s="76"/>
      <c r="AX594" s="76"/>
      <c r="AY594" s="76"/>
      <c r="AZ594" s="76"/>
      <c r="BA594" s="76"/>
      <c r="BB594" s="76"/>
      <c r="BC594" s="76"/>
      <c r="BD594" s="76"/>
      <c r="BE594" s="76"/>
      <c r="BF594" s="76"/>
      <c r="BG594" s="76"/>
      <c r="BH594" s="76"/>
      <c r="BI594" s="76"/>
      <c r="BJ594" s="76"/>
      <c r="BK594" s="76"/>
      <c r="BL594" s="76"/>
      <c r="BM594" s="76"/>
      <c r="BN594" s="76"/>
      <c r="BO594" s="76"/>
      <c r="BP594" s="76"/>
      <c r="BQ594" s="76"/>
      <c r="BR594" s="76"/>
      <c r="BS594" s="76"/>
      <c r="BT594" s="76"/>
      <c r="BU594" s="76"/>
      <c r="BV594" s="76"/>
      <c r="BW594" s="76"/>
      <c r="BX594" s="76"/>
      <c r="BY594" s="76"/>
      <c r="BZ594" s="76"/>
      <c r="CA594" s="76"/>
      <c r="CB594" s="76"/>
      <c r="CC594" s="76"/>
      <c r="CD594" s="76"/>
      <c r="CE594" s="76"/>
      <c r="CF594" s="76"/>
      <c r="CG594" s="76"/>
      <c r="CH594" s="76"/>
      <c r="CI594" s="76"/>
      <c r="CJ594" s="76"/>
      <c r="CK594" s="76"/>
      <c r="CL594" s="76"/>
      <c r="CM594" s="76"/>
      <c r="CN594" s="76"/>
      <c r="CO594" s="76"/>
      <c r="CP594" s="76"/>
      <c r="CQ594" s="76"/>
      <c r="CR594" s="76"/>
      <c r="CS594" s="76"/>
      <c r="CT594" s="76"/>
      <c r="CU594" s="76"/>
      <c r="CV594" s="76"/>
      <c r="CW594" s="76"/>
      <c r="CX594" s="76"/>
      <c r="CY594" s="76"/>
      <c r="CZ594" s="76"/>
      <c r="DA594" s="76"/>
      <c r="DB594" s="76"/>
      <c r="DC594" s="76"/>
      <c r="DD594" s="76"/>
      <c r="DE594" s="76"/>
      <c r="DF594" s="76"/>
      <c r="DG594" s="76"/>
      <c r="DH594" s="76"/>
      <c r="DI594" s="76"/>
      <c r="DJ594" s="76"/>
      <c r="DK594" s="76"/>
      <c r="DL594" s="76"/>
      <c r="DM594" s="76"/>
      <c r="DN594" s="76"/>
      <c r="DO594" s="76"/>
    </row>
    <row r="595" spans="17:119">
      <c r="Q595"/>
      <c r="R595"/>
      <c r="S595"/>
      <c r="T595"/>
      <c r="U595"/>
      <c r="V595"/>
      <c r="AT595" s="76"/>
      <c r="AU595" s="76"/>
      <c r="AV595" s="76"/>
      <c r="AW595" s="76"/>
      <c r="AX595" s="76"/>
      <c r="AY595" s="76"/>
      <c r="AZ595" s="76"/>
      <c r="BA595" s="76"/>
      <c r="BB595" s="76"/>
      <c r="BC595" s="76"/>
      <c r="BD595" s="76"/>
      <c r="BE595" s="76"/>
      <c r="BF595" s="76"/>
      <c r="BG595" s="76"/>
      <c r="BH595" s="76"/>
      <c r="BI595" s="76"/>
      <c r="BJ595" s="76"/>
      <c r="BK595" s="76"/>
      <c r="BL595" s="76"/>
      <c r="BM595" s="76"/>
      <c r="BN595" s="76"/>
      <c r="BO595" s="76"/>
      <c r="BP595" s="76"/>
      <c r="BQ595" s="76"/>
      <c r="BR595" s="76"/>
      <c r="BS595" s="76"/>
      <c r="BT595" s="76"/>
      <c r="BU595" s="76"/>
      <c r="BV595" s="76"/>
      <c r="BW595" s="76"/>
      <c r="BX595" s="76"/>
      <c r="BY595" s="76"/>
      <c r="BZ595" s="76"/>
      <c r="CA595" s="76"/>
      <c r="CB595" s="76"/>
      <c r="CC595" s="76"/>
      <c r="CD595" s="76"/>
      <c r="CE595" s="76"/>
      <c r="CF595" s="76"/>
      <c r="CG595" s="76"/>
      <c r="CH595" s="76"/>
      <c r="CI595" s="76"/>
      <c r="CJ595" s="76"/>
      <c r="CK595" s="76"/>
      <c r="CL595" s="76"/>
      <c r="CM595" s="76"/>
      <c r="CN595" s="76"/>
      <c r="CO595" s="76"/>
      <c r="CP595" s="76"/>
      <c r="CQ595" s="76"/>
      <c r="CR595" s="76"/>
      <c r="CS595" s="76"/>
      <c r="CT595" s="76"/>
      <c r="CU595" s="76"/>
      <c r="CV595" s="76"/>
      <c r="CW595" s="76"/>
      <c r="CX595" s="76"/>
      <c r="CY595" s="76"/>
      <c r="CZ595" s="76"/>
      <c r="DA595" s="76"/>
      <c r="DB595" s="76"/>
      <c r="DC595" s="76"/>
      <c r="DD595" s="76"/>
      <c r="DE595" s="76"/>
      <c r="DF595" s="76"/>
      <c r="DG595" s="76"/>
      <c r="DH595" s="76"/>
      <c r="DI595" s="76"/>
      <c r="DJ595" s="76"/>
      <c r="DK595" s="76"/>
      <c r="DL595" s="76"/>
      <c r="DM595" s="76"/>
      <c r="DN595" s="76"/>
      <c r="DO595" s="76"/>
    </row>
    <row r="596" spans="17:119">
      <c r="Q596"/>
      <c r="R596"/>
      <c r="S596"/>
      <c r="T596"/>
      <c r="U596"/>
      <c r="V596"/>
      <c r="AT596" s="76"/>
      <c r="AU596" s="76"/>
      <c r="AV596" s="76"/>
      <c r="AW596" s="76"/>
      <c r="AX596" s="76"/>
      <c r="AY596" s="76"/>
      <c r="AZ596" s="76"/>
      <c r="BA596" s="76"/>
      <c r="BB596" s="76"/>
      <c r="BC596" s="76"/>
      <c r="BD596" s="76"/>
      <c r="BE596" s="76"/>
      <c r="BF596" s="76"/>
      <c r="BG596" s="76"/>
      <c r="BH596" s="76"/>
      <c r="BI596" s="76"/>
      <c r="BJ596" s="76"/>
      <c r="BK596" s="76"/>
      <c r="BL596" s="76"/>
      <c r="BM596" s="76"/>
      <c r="BN596" s="76"/>
      <c r="BO596" s="76"/>
      <c r="BP596" s="76"/>
      <c r="BQ596" s="76"/>
      <c r="BR596" s="76"/>
      <c r="BS596" s="76"/>
      <c r="BT596" s="76"/>
      <c r="BU596" s="76"/>
      <c r="BV596" s="76"/>
      <c r="BW596" s="76"/>
      <c r="BX596" s="76"/>
      <c r="BY596" s="76"/>
      <c r="BZ596" s="76"/>
      <c r="CA596" s="76"/>
      <c r="CB596" s="76"/>
      <c r="CC596" s="76"/>
      <c r="CD596" s="76"/>
      <c r="CE596" s="76"/>
      <c r="CF596" s="76"/>
      <c r="CG596" s="76"/>
      <c r="CH596" s="76"/>
      <c r="CI596" s="76"/>
      <c r="CJ596" s="76"/>
      <c r="CK596" s="76"/>
      <c r="CL596" s="76"/>
      <c r="CM596" s="76"/>
      <c r="CN596" s="76"/>
      <c r="CO596" s="76"/>
      <c r="CP596" s="76"/>
      <c r="CQ596" s="76"/>
      <c r="CR596" s="76"/>
      <c r="CS596" s="76"/>
      <c r="CT596" s="76"/>
      <c r="CU596" s="76"/>
      <c r="CV596" s="76"/>
      <c r="CW596" s="76"/>
      <c r="CX596" s="76"/>
      <c r="CY596" s="76"/>
      <c r="CZ596" s="76"/>
      <c r="DA596" s="76"/>
      <c r="DB596" s="76"/>
      <c r="DC596" s="76"/>
      <c r="DD596" s="76"/>
      <c r="DE596" s="76"/>
      <c r="DF596" s="76"/>
      <c r="DG596" s="76"/>
      <c r="DH596" s="76"/>
      <c r="DI596" s="76"/>
      <c r="DJ596" s="76"/>
      <c r="DK596" s="76"/>
      <c r="DL596" s="76"/>
      <c r="DM596" s="76"/>
      <c r="DN596" s="76"/>
      <c r="DO596" s="76"/>
    </row>
    <row r="597" spans="17:119">
      <c r="Q597"/>
      <c r="R597"/>
      <c r="S597"/>
      <c r="T597"/>
      <c r="U597"/>
      <c r="V597"/>
      <c r="AT597" s="76"/>
      <c r="AU597" s="76"/>
      <c r="AV597" s="76"/>
      <c r="AW597" s="76"/>
      <c r="AX597" s="76"/>
      <c r="AY597" s="76"/>
      <c r="AZ597" s="76"/>
      <c r="BA597" s="76"/>
      <c r="BB597" s="76"/>
      <c r="BC597" s="76"/>
      <c r="BD597" s="76"/>
      <c r="BE597" s="76"/>
      <c r="BF597" s="76"/>
      <c r="BG597" s="76"/>
      <c r="BH597" s="76"/>
      <c r="BI597" s="76"/>
      <c r="BJ597" s="76"/>
      <c r="BK597" s="76"/>
      <c r="BL597" s="76"/>
      <c r="BM597" s="76"/>
      <c r="BN597" s="76"/>
      <c r="BO597" s="76"/>
      <c r="BP597" s="76"/>
      <c r="BQ597" s="76"/>
      <c r="BR597" s="76"/>
      <c r="BS597" s="76"/>
      <c r="BT597" s="76"/>
      <c r="BU597" s="76"/>
      <c r="BV597" s="76"/>
      <c r="BW597" s="76"/>
      <c r="BX597" s="76"/>
      <c r="BY597" s="76"/>
      <c r="BZ597" s="76"/>
      <c r="CA597" s="76"/>
      <c r="CB597" s="76"/>
      <c r="CC597" s="76"/>
      <c r="CD597" s="76"/>
      <c r="CE597" s="76"/>
      <c r="CF597" s="76"/>
      <c r="CG597" s="76"/>
      <c r="CH597" s="76"/>
      <c r="CI597" s="76"/>
      <c r="CJ597" s="76"/>
      <c r="CK597" s="76"/>
      <c r="CL597" s="76"/>
      <c r="CM597" s="76"/>
      <c r="CN597" s="76"/>
      <c r="CO597" s="76"/>
      <c r="CP597" s="76"/>
      <c r="CQ597" s="76"/>
      <c r="CR597" s="76"/>
      <c r="CS597" s="76"/>
      <c r="CT597" s="76"/>
      <c r="CU597" s="76"/>
      <c r="CV597" s="76"/>
      <c r="CW597" s="76"/>
      <c r="CX597" s="76"/>
      <c r="CY597" s="76"/>
      <c r="CZ597" s="76"/>
      <c r="DA597" s="76"/>
      <c r="DB597" s="76"/>
      <c r="DC597" s="76"/>
      <c r="DD597" s="76"/>
      <c r="DE597" s="76"/>
      <c r="DF597" s="76"/>
      <c r="DG597" s="76"/>
      <c r="DH597" s="76"/>
      <c r="DI597" s="76"/>
      <c r="DJ597" s="76"/>
      <c r="DK597" s="76"/>
      <c r="DL597" s="76"/>
      <c r="DM597" s="76"/>
      <c r="DN597" s="76"/>
      <c r="DO597" s="76"/>
    </row>
    <row r="598" spans="17:119">
      <c r="Q598"/>
      <c r="R598"/>
      <c r="S598"/>
      <c r="T598"/>
      <c r="U598"/>
      <c r="V598"/>
      <c r="AT598" s="76"/>
      <c r="AU598" s="76"/>
      <c r="AV598" s="76"/>
      <c r="AW598" s="76"/>
      <c r="AX598" s="76"/>
      <c r="AY598" s="76"/>
      <c r="AZ598" s="76"/>
      <c r="BA598" s="76"/>
      <c r="BB598" s="76"/>
      <c r="BC598" s="76"/>
      <c r="BD598" s="76"/>
      <c r="BE598" s="76"/>
      <c r="BF598" s="76"/>
      <c r="BG598" s="76"/>
      <c r="BH598" s="76"/>
      <c r="BI598" s="76"/>
      <c r="BJ598" s="76"/>
      <c r="BK598" s="76"/>
      <c r="BL598" s="76"/>
      <c r="BM598" s="76"/>
      <c r="BN598" s="76"/>
      <c r="BO598" s="76"/>
      <c r="BP598" s="76"/>
      <c r="BQ598" s="76"/>
      <c r="BR598" s="76"/>
      <c r="BS598" s="76"/>
      <c r="BT598" s="76"/>
      <c r="BU598" s="76"/>
      <c r="BV598" s="76"/>
      <c r="BW598" s="76"/>
      <c r="BX598" s="76"/>
      <c r="BY598" s="76"/>
      <c r="BZ598" s="76"/>
      <c r="CA598" s="76"/>
      <c r="CB598" s="76"/>
      <c r="CC598" s="76"/>
      <c r="CD598" s="76"/>
      <c r="CE598" s="76"/>
      <c r="CF598" s="76"/>
      <c r="CG598" s="76"/>
      <c r="CH598" s="76"/>
      <c r="CI598" s="76"/>
      <c r="CJ598" s="76"/>
      <c r="CK598" s="76"/>
      <c r="CL598" s="76"/>
      <c r="CM598" s="76"/>
      <c r="CN598" s="76"/>
      <c r="CO598" s="76"/>
      <c r="CP598" s="76"/>
      <c r="CQ598" s="76"/>
      <c r="CR598" s="76"/>
      <c r="CS598" s="76"/>
      <c r="CT598" s="76"/>
      <c r="CU598" s="76"/>
      <c r="CV598" s="76"/>
      <c r="CW598" s="76"/>
      <c r="CX598" s="76"/>
      <c r="CY598" s="76"/>
      <c r="CZ598" s="76"/>
      <c r="DA598" s="76"/>
      <c r="DB598" s="76"/>
      <c r="DC598" s="76"/>
      <c r="DD598" s="76"/>
      <c r="DE598" s="76"/>
      <c r="DF598" s="76"/>
      <c r="DG598" s="76"/>
      <c r="DH598" s="76"/>
      <c r="DI598" s="76"/>
      <c r="DJ598" s="76"/>
      <c r="DK598" s="76"/>
      <c r="DL598" s="76"/>
      <c r="DM598" s="76"/>
      <c r="DN598" s="76"/>
      <c r="DO598" s="76"/>
    </row>
    <row r="599" spans="17:119">
      <c r="Q599"/>
      <c r="R599"/>
      <c r="S599"/>
      <c r="T599"/>
      <c r="U599"/>
      <c r="V599"/>
      <c r="AT599" s="76"/>
      <c r="AU599" s="76"/>
      <c r="AV599" s="76"/>
      <c r="AW599" s="76"/>
      <c r="AX599" s="76"/>
      <c r="AY599" s="76"/>
      <c r="AZ599" s="76"/>
      <c r="BA599" s="76"/>
      <c r="BB599" s="76"/>
      <c r="BC599" s="76"/>
      <c r="BD599" s="76"/>
      <c r="BE599" s="76"/>
      <c r="BF599" s="76"/>
      <c r="BG599" s="76"/>
      <c r="BH599" s="76"/>
      <c r="BI599" s="76"/>
      <c r="BJ599" s="76"/>
      <c r="BK599" s="76"/>
      <c r="BL599" s="76"/>
      <c r="BM599" s="76"/>
      <c r="BN599" s="76"/>
      <c r="BO599" s="76"/>
      <c r="BP599" s="76"/>
      <c r="BQ599" s="76"/>
      <c r="BR599" s="76"/>
      <c r="BS599" s="76"/>
      <c r="BT599" s="76"/>
      <c r="BU599" s="76"/>
      <c r="BV599" s="76"/>
      <c r="BW599" s="76"/>
      <c r="BX599" s="76"/>
      <c r="BY599" s="76"/>
      <c r="BZ599" s="76"/>
      <c r="CA599" s="76"/>
      <c r="CB599" s="76"/>
      <c r="CC599" s="76"/>
      <c r="CD599" s="76"/>
      <c r="CE599" s="76"/>
      <c r="CF599" s="76"/>
      <c r="CG599" s="76"/>
      <c r="CH599" s="76"/>
      <c r="CI599" s="76"/>
      <c r="CJ599" s="76"/>
      <c r="CK599" s="76"/>
      <c r="CL599" s="76"/>
      <c r="CM599" s="76"/>
      <c r="CN599" s="76"/>
      <c r="CO599" s="76"/>
      <c r="CP599" s="76"/>
      <c r="CQ599" s="76"/>
      <c r="CR599" s="76"/>
      <c r="CS599" s="76"/>
      <c r="CT599" s="76"/>
      <c r="CU599" s="76"/>
      <c r="CV599" s="76"/>
      <c r="CW599" s="76"/>
      <c r="CX599" s="76"/>
      <c r="CY599" s="76"/>
      <c r="CZ599" s="76"/>
      <c r="DA599" s="76"/>
      <c r="DB599" s="76"/>
      <c r="DC599" s="76"/>
      <c r="DD599" s="76"/>
      <c r="DE599" s="76"/>
      <c r="DF599" s="76"/>
      <c r="DG599" s="76"/>
      <c r="DH599" s="76"/>
      <c r="DI599" s="76"/>
      <c r="DJ599" s="76"/>
      <c r="DK599" s="76"/>
      <c r="DL599" s="76"/>
      <c r="DM599" s="76"/>
      <c r="DN599" s="76"/>
      <c r="DO599" s="76"/>
    </row>
    <row r="600" spans="17:119">
      <c r="Q600"/>
      <c r="R600"/>
      <c r="S600"/>
      <c r="T600"/>
      <c r="U600"/>
      <c r="V600"/>
      <c r="AT600" s="76"/>
      <c r="AU600" s="76"/>
      <c r="AV600" s="76"/>
      <c r="AW600" s="76"/>
      <c r="AX600" s="76"/>
      <c r="AY600" s="76"/>
      <c r="AZ600" s="76"/>
      <c r="BA600" s="76"/>
      <c r="BB600" s="76"/>
      <c r="BC600" s="76"/>
      <c r="BD600" s="76"/>
      <c r="BE600" s="76"/>
      <c r="BF600" s="76"/>
      <c r="BG600" s="76"/>
      <c r="BH600" s="76"/>
      <c r="BI600" s="76"/>
      <c r="BJ600" s="76"/>
      <c r="BK600" s="76"/>
      <c r="BL600" s="76"/>
      <c r="BM600" s="76"/>
      <c r="BN600" s="76"/>
      <c r="BO600" s="76"/>
      <c r="BP600" s="76"/>
      <c r="BQ600" s="76"/>
      <c r="BR600" s="76"/>
      <c r="BS600" s="76"/>
      <c r="BT600" s="76"/>
      <c r="BU600" s="76"/>
      <c r="BV600" s="76"/>
      <c r="BW600" s="76"/>
      <c r="BX600" s="76"/>
      <c r="BY600" s="76"/>
      <c r="BZ600" s="76"/>
      <c r="CA600" s="76"/>
      <c r="CB600" s="76"/>
      <c r="CC600" s="76"/>
      <c r="CD600" s="76"/>
      <c r="CE600" s="76"/>
      <c r="CF600" s="76"/>
      <c r="CG600" s="76"/>
      <c r="CH600" s="76"/>
      <c r="CI600" s="76"/>
      <c r="CJ600" s="76"/>
      <c r="CK600" s="76"/>
      <c r="CL600" s="76"/>
      <c r="CM600" s="76"/>
      <c r="CN600" s="76"/>
      <c r="CO600" s="76"/>
      <c r="CP600" s="76"/>
      <c r="CQ600" s="76"/>
      <c r="CR600" s="76"/>
      <c r="CS600" s="76"/>
      <c r="CT600" s="76"/>
      <c r="CU600" s="76"/>
      <c r="CV600" s="76"/>
      <c r="CW600" s="76"/>
      <c r="CX600" s="76"/>
      <c r="CY600" s="76"/>
      <c r="CZ600" s="76"/>
      <c r="DA600" s="76"/>
      <c r="DB600" s="76"/>
      <c r="DC600" s="76"/>
      <c r="DD600" s="76"/>
      <c r="DE600" s="76"/>
      <c r="DF600" s="76"/>
      <c r="DG600" s="76"/>
      <c r="DH600" s="76"/>
      <c r="DI600" s="76"/>
      <c r="DJ600" s="76"/>
      <c r="DK600" s="76"/>
      <c r="DL600" s="76"/>
      <c r="DM600" s="76"/>
      <c r="DN600" s="76"/>
      <c r="DO600" s="76"/>
    </row>
    <row r="601" spans="17:119">
      <c r="Q601"/>
      <c r="R601"/>
      <c r="S601"/>
      <c r="T601"/>
      <c r="U601"/>
      <c r="V601"/>
      <c r="AT601" s="76"/>
      <c r="AU601" s="76"/>
      <c r="AV601" s="76"/>
      <c r="AW601" s="76"/>
      <c r="AX601" s="76"/>
      <c r="AY601" s="76"/>
      <c r="AZ601" s="76"/>
      <c r="BA601" s="76"/>
      <c r="BB601" s="76"/>
      <c r="BC601" s="76"/>
      <c r="BD601" s="76"/>
      <c r="BE601" s="76"/>
      <c r="BF601" s="76"/>
      <c r="BG601" s="76"/>
      <c r="BH601" s="76"/>
      <c r="BI601" s="76"/>
      <c r="BJ601" s="76"/>
      <c r="BK601" s="76"/>
      <c r="BL601" s="76"/>
      <c r="BM601" s="76"/>
      <c r="BN601" s="76"/>
      <c r="BO601" s="76"/>
      <c r="BP601" s="76"/>
      <c r="BQ601" s="76"/>
      <c r="BR601" s="76"/>
      <c r="BS601" s="76"/>
      <c r="BT601" s="76"/>
      <c r="BU601" s="76"/>
      <c r="BV601" s="76"/>
      <c r="BW601" s="76"/>
      <c r="BX601" s="76"/>
      <c r="BY601" s="76"/>
      <c r="BZ601" s="76"/>
      <c r="CA601" s="76"/>
      <c r="CB601" s="76"/>
      <c r="CC601" s="76"/>
      <c r="CD601" s="76"/>
      <c r="CE601" s="76"/>
      <c r="CF601" s="76"/>
      <c r="CG601" s="76"/>
      <c r="CH601" s="76"/>
      <c r="CI601" s="76"/>
      <c r="CJ601" s="76"/>
      <c r="CK601" s="76"/>
      <c r="CL601" s="76"/>
      <c r="CM601" s="76"/>
      <c r="CN601" s="76"/>
      <c r="CO601" s="76"/>
      <c r="CP601" s="76"/>
      <c r="CQ601" s="76"/>
      <c r="CR601" s="76"/>
      <c r="CS601" s="76"/>
      <c r="CT601" s="76"/>
      <c r="CU601" s="76"/>
      <c r="CV601" s="76"/>
      <c r="CW601" s="76"/>
      <c r="CX601" s="76"/>
      <c r="CY601" s="76"/>
      <c r="CZ601" s="76"/>
      <c r="DA601" s="76"/>
      <c r="DB601" s="76"/>
      <c r="DC601" s="76"/>
      <c r="DD601" s="76"/>
      <c r="DE601" s="76"/>
      <c r="DF601" s="76"/>
      <c r="DG601" s="76"/>
      <c r="DH601" s="76"/>
      <c r="DI601" s="76"/>
      <c r="DJ601" s="76"/>
      <c r="DK601" s="76"/>
      <c r="DL601" s="76"/>
      <c r="DM601" s="76"/>
      <c r="DN601" s="76"/>
      <c r="DO601" s="76"/>
    </row>
    <row r="602" spans="17:119">
      <c r="Q602"/>
      <c r="R602"/>
      <c r="S602"/>
      <c r="T602"/>
      <c r="U602"/>
      <c r="V602"/>
      <c r="AT602" s="76"/>
      <c r="AU602" s="76"/>
      <c r="AV602" s="76"/>
      <c r="AW602" s="76"/>
      <c r="AX602" s="76"/>
      <c r="AY602" s="76"/>
      <c r="AZ602" s="76"/>
      <c r="BA602" s="76"/>
      <c r="BB602" s="76"/>
      <c r="BC602" s="76"/>
      <c r="BD602" s="76"/>
      <c r="BE602" s="76"/>
      <c r="BF602" s="76"/>
      <c r="BG602" s="76"/>
      <c r="BH602" s="76"/>
      <c r="BI602" s="76"/>
      <c r="BJ602" s="76"/>
      <c r="BK602" s="76"/>
      <c r="BL602" s="76"/>
      <c r="BM602" s="76"/>
      <c r="BN602" s="76"/>
      <c r="BO602" s="76"/>
      <c r="BP602" s="76"/>
      <c r="BQ602" s="76"/>
      <c r="BR602" s="76"/>
      <c r="BS602" s="76"/>
      <c r="BT602" s="76"/>
      <c r="BU602" s="76"/>
      <c r="BV602" s="76"/>
      <c r="BW602" s="76"/>
      <c r="BX602" s="76"/>
      <c r="BY602" s="76"/>
      <c r="BZ602" s="76"/>
      <c r="CA602" s="76"/>
      <c r="CB602" s="76"/>
      <c r="CC602" s="76"/>
      <c r="CD602" s="76"/>
      <c r="CE602" s="76"/>
      <c r="CF602" s="76"/>
      <c r="CG602" s="76"/>
      <c r="CH602" s="76"/>
      <c r="CI602" s="76"/>
      <c r="CJ602" s="76"/>
      <c r="CK602" s="76"/>
      <c r="CL602" s="76"/>
      <c r="CM602" s="76"/>
      <c r="CN602" s="76"/>
      <c r="CO602" s="76"/>
      <c r="CP602" s="76"/>
      <c r="CQ602" s="76"/>
      <c r="CR602" s="76"/>
      <c r="CS602" s="76"/>
      <c r="CT602" s="76"/>
      <c r="CU602" s="76"/>
      <c r="CV602" s="76"/>
      <c r="CW602" s="76"/>
      <c r="CX602" s="76"/>
      <c r="CY602" s="76"/>
      <c r="CZ602" s="76"/>
      <c r="DA602" s="76"/>
      <c r="DB602" s="76"/>
      <c r="DC602" s="76"/>
      <c r="DD602" s="76"/>
      <c r="DE602" s="76"/>
      <c r="DF602" s="76"/>
      <c r="DG602" s="76"/>
      <c r="DH602" s="76"/>
      <c r="DI602" s="76"/>
      <c r="DJ602" s="76"/>
      <c r="DK602" s="76"/>
      <c r="DL602" s="76"/>
      <c r="DM602" s="76"/>
      <c r="DN602" s="76"/>
      <c r="DO602" s="76"/>
    </row>
    <row r="603" spans="17:119">
      <c r="Q603"/>
      <c r="R603"/>
      <c r="S603"/>
      <c r="T603"/>
      <c r="U603"/>
      <c r="V603"/>
      <c r="AT603" s="76"/>
      <c r="AU603" s="76"/>
      <c r="AV603" s="76"/>
      <c r="AW603" s="76"/>
      <c r="AX603" s="76"/>
      <c r="AY603" s="76"/>
      <c r="AZ603" s="76"/>
      <c r="BA603" s="76"/>
      <c r="BB603" s="76"/>
      <c r="BC603" s="76"/>
      <c r="BD603" s="76"/>
      <c r="BE603" s="76"/>
      <c r="BF603" s="76"/>
      <c r="BG603" s="76"/>
      <c r="BH603" s="76"/>
      <c r="BI603" s="76"/>
      <c r="BJ603" s="76"/>
      <c r="BK603" s="76"/>
      <c r="BL603" s="76"/>
      <c r="BM603" s="76"/>
      <c r="BN603" s="76"/>
      <c r="BO603" s="76"/>
      <c r="BP603" s="76"/>
      <c r="BQ603" s="76"/>
      <c r="BR603" s="76"/>
      <c r="BS603" s="76"/>
      <c r="BT603" s="76"/>
      <c r="BU603" s="76"/>
      <c r="BV603" s="76"/>
      <c r="BW603" s="76"/>
      <c r="BX603" s="76"/>
      <c r="BY603" s="76"/>
      <c r="BZ603" s="76"/>
      <c r="CA603" s="76"/>
      <c r="CB603" s="76"/>
      <c r="CC603" s="76"/>
      <c r="CD603" s="76"/>
      <c r="CE603" s="76"/>
      <c r="CF603" s="76"/>
      <c r="CG603" s="76"/>
      <c r="CH603" s="76"/>
      <c r="CI603" s="76"/>
      <c r="CJ603" s="76"/>
      <c r="CK603" s="76"/>
      <c r="CL603" s="76"/>
      <c r="CM603" s="76"/>
      <c r="CN603" s="76"/>
      <c r="CO603" s="76"/>
      <c r="CP603" s="76"/>
      <c r="CQ603" s="76"/>
      <c r="CR603" s="76"/>
      <c r="CS603" s="76"/>
      <c r="CT603" s="76"/>
      <c r="CU603" s="76"/>
      <c r="CV603" s="76"/>
      <c r="CW603" s="76"/>
      <c r="CX603" s="76"/>
      <c r="CY603" s="76"/>
      <c r="CZ603" s="76"/>
      <c r="DA603" s="76"/>
      <c r="DB603" s="76"/>
      <c r="DC603" s="76"/>
      <c r="DD603" s="76"/>
      <c r="DE603" s="76"/>
      <c r="DF603" s="76"/>
      <c r="DG603" s="76"/>
      <c r="DH603" s="76"/>
      <c r="DI603" s="76"/>
      <c r="DJ603" s="76"/>
      <c r="DK603" s="76"/>
      <c r="DL603" s="76"/>
      <c r="DM603" s="76"/>
      <c r="DN603" s="76"/>
      <c r="DO603" s="76"/>
    </row>
    <row r="604" spans="17:119">
      <c r="Q604"/>
      <c r="R604"/>
      <c r="S604"/>
      <c r="T604"/>
      <c r="U604"/>
      <c r="V604"/>
      <c r="AT604" s="76"/>
      <c r="AU604" s="76"/>
      <c r="AV604" s="76"/>
      <c r="AW604" s="76"/>
      <c r="AX604" s="76"/>
      <c r="AY604" s="76"/>
      <c r="AZ604" s="76"/>
      <c r="BA604" s="76"/>
      <c r="BB604" s="76"/>
      <c r="BC604" s="76"/>
      <c r="BD604" s="76"/>
      <c r="BE604" s="76"/>
      <c r="BF604" s="76"/>
      <c r="BG604" s="76"/>
      <c r="BH604" s="76"/>
      <c r="BI604" s="76"/>
      <c r="BJ604" s="76"/>
      <c r="BK604" s="76"/>
      <c r="BL604" s="76"/>
      <c r="BM604" s="76"/>
      <c r="BN604" s="76"/>
      <c r="BO604" s="76"/>
      <c r="BP604" s="76"/>
      <c r="BQ604" s="76"/>
      <c r="BR604" s="76"/>
      <c r="BS604" s="76"/>
      <c r="BT604" s="76"/>
      <c r="BU604" s="76"/>
      <c r="BV604" s="76"/>
      <c r="BW604" s="76"/>
      <c r="BX604" s="76"/>
      <c r="BY604" s="76"/>
      <c r="BZ604" s="76"/>
      <c r="CA604" s="76"/>
      <c r="CB604" s="76"/>
      <c r="CC604" s="76"/>
      <c r="CD604" s="76"/>
      <c r="CE604" s="76"/>
      <c r="CF604" s="76"/>
      <c r="CG604" s="76"/>
      <c r="CH604" s="76"/>
      <c r="CI604" s="76"/>
      <c r="CJ604" s="76"/>
      <c r="CK604" s="76"/>
      <c r="CL604" s="76"/>
      <c r="CM604" s="76"/>
      <c r="CN604" s="76"/>
      <c r="CO604" s="76"/>
      <c r="CP604" s="76"/>
      <c r="CQ604" s="76"/>
      <c r="CR604" s="76"/>
      <c r="CS604" s="76"/>
      <c r="CT604" s="76"/>
      <c r="CU604" s="76"/>
      <c r="CV604" s="76"/>
      <c r="CW604" s="76"/>
      <c r="CX604" s="76"/>
      <c r="CY604" s="76"/>
      <c r="CZ604" s="76"/>
      <c r="DA604" s="76"/>
      <c r="DB604" s="76"/>
      <c r="DC604" s="76"/>
      <c r="DD604" s="76"/>
      <c r="DE604" s="76"/>
      <c r="DF604" s="76"/>
      <c r="DG604" s="76"/>
      <c r="DH604" s="76"/>
      <c r="DI604" s="76"/>
      <c r="DJ604" s="76"/>
      <c r="DK604" s="76"/>
      <c r="DL604" s="76"/>
      <c r="DM604" s="76"/>
      <c r="DN604" s="76"/>
      <c r="DO604" s="76"/>
    </row>
    <row r="605" spans="17:119">
      <c r="Q605"/>
      <c r="R605"/>
      <c r="S605"/>
      <c r="T605"/>
      <c r="U605"/>
      <c r="V605"/>
      <c r="AT605" s="76"/>
      <c r="AU605" s="76"/>
      <c r="AV605" s="76"/>
      <c r="AW605" s="76"/>
      <c r="AX605" s="76"/>
      <c r="AY605" s="76"/>
      <c r="AZ605" s="76"/>
      <c r="BA605" s="76"/>
      <c r="BB605" s="76"/>
      <c r="BC605" s="76"/>
      <c r="BD605" s="76"/>
      <c r="BE605" s="76"/>
      <c r="BF605" s="76"/>
      <c r="BG605" s="76"/>
      <c r="BH605" s="76"/>
      <c r="BI605" s="76"/>
      <c r="BJ605" s="76"/>
      <c r="BK605" s="76"/>
      <c r="BL605" s="76"/>
      <c r="BM605" s="76"/>
      <c r="BN605" s="76"/>
      <c r="BO605" s="76"/>
      <c r="BP605" s="76"/>
      <c r="BQ605" s="76"/>
      <c r="BR605" s="76"/>
      <c r="BS605" s="76"/>
      <c r="BT605" s="76"/>
      <c r="BU605" s="76"/>
      <c r="BV605" s="76"/>
      <c r="BW605" s="76"/>
      <c r="BX605" s="76"/>
      <c r="BY605" s="76"/>
      <c r="BZ605" s="76"/>
      <c r="CA605" s="76"/>
      <c r="CB605" s="76"/>
      <c r="CC605" s="76"/>
      <c r="CD605" s="76"/>
      <c r="CE605" s="76"/>
      <c r="CF605" s="76"/>
      <c r="CG605" s="76"/>
      <c r="CH605" s="76"/>
      <c r="CI605" s="76"/>
      <c r="CJ605" s="76"/>
      <c r="CK605" s="76"/>
      <c r="CL605" s="76"/>
      <c r="CM605" s="76"/>
      <c r="CN605" s="76"/>
      <c r="CO605" s="76"/>
      <c r="CP605" s="76"/>
      <c r="CQ605" s="76"/>
      <c r="CR605" s="76"/>
      <c r="CS605" s="76"/>
      <c r="CT605" s="76"/>
      <c r="CU605" s="76"/>
      <c r="CV605" s="76"/>
      <c r="CW605" s="76"/>
      <c r="CX605" s="76"/>
      <c r="CY605" s="76"/>
      <c r="CZ605" s="76"/>
      <c r="DA605" s="76"/>
      <c r="DB605" s="76"/>
      <c r="DC605" s="76"/>
      <c r="DD605" s="76"/>
      <c r="DE605" s="76"/>
      <c r="DF605" s="76"/>
      <c r="DG605" s="76"/>
      <c r="DH605" s="76"/>
      <c r="DI605" s="76"/>
      <c r="DJ605" s="76"/>
      <c r="DK605" s="76"/>
      <c r="DL605" s="76"/>
      <c r="DM605" s="76"/>
      <c r="DN605" s="76"/>
      <c r="DO605" s="76"/>
    </row>
    <row r="606" spans="17:119">
      <c r="Q606"/>
      <c r="R606"/>
      <c r="S606"/>
      <c r="T606"/>
      <c r="U606"/>
      <c r="V606"/>
      <c r="AT606" s="76"/>
      <c r="AU606" s="76"/>
      <c r="AV606" s="76"/>
      <c r="AW606" s="76"/>
      <c r="AX606" s="76"/>
      <c r="AY606" s="76"/>
      <c r="AZ606" s="76"/>
      <c r="BA606" s="76"/>
      <c r="BB606" s="76"/>
      <c r="BC606" s="76"/>
      <c r="BD606" s="76"/>
      <c r="BE606" s="76"/>
      <c r="BF606" s="76"/>
      <c r="BG606" s="76"/>
      <c r="BH606" s="76"/>
      <c r="BI606" s="76"/>
      <c r="BJ606" s="76"/>
      <c r="BK606" s="76"/>
      <c r="BL606" s="76"/>
      <c r="BM606" s="76"/>
      <c r="BN606" s="76"/>
      <c r="BO606" s="76"/>
      <c r="BP606" s="76"/>
      <c r="BQ606" s="76"/>
      <c r="BR606" s="76"/>
      <c r="BS606" s="76"/>
      <c r="BT606" s="76"/>
      <c r="BU606" s="76"/>
      <c r="BV606" s="76"/>
      <c r="BW606" s="76"/>
      <c r="BX606" s="76"/>
      <c r="BY606" s="76"/>
      <c r="BZ606" s="76"/>
      <c r="CA606" s="76"/>
      <c r="CB606" s="76"/>
      <c r="CC606" s="76"/>
      <c r="CD606" s="76"/>
      <c r="CE606" s="76"/>
      <c r="CF606" s="76"/>
      <c r="CG606" s="76"/>
      <c r="CH606" s="76"/>
      <c r="CI606" s="76"/>
      <c r="CJ606" s="76"/>
      <c r="CK606" s="76"/>
      <c r="CL606" s="76"/>
      <c r="CM606" s="76"/>
      <c r="CN606" s="76"/>
      <c r="CO606" s="76"/>
      <c r="CP606" s="76"/>
      <c r="CQ606" s="76"/>
      <c r="CR606" s="76"/>
      <c r="CS606" s="76"/>
      <c r="CT606" s="76"/>
      <c r="CU606" s="76"/>
      <c r="CV606" s="76"/>
      <c r="CW606" s="76"/>
      <c r="CX606" s="76"/>
      <c r="CY606" s="76"/>
      <c r="CZ606" s="76"/>
      <c r="DA606" s="76"/>
      <c r="DB606" s="76"/>
      <c r="DC606" s="76"/>
      <c r="DD606" s="76"/>
      <c r="DE606" s="76"/>
      <c r="DF606" s="76"/>
      <c r="DG606" s="76"/>
      <c r="DH606" s="76"/>
      <c r="DI606" s="76"/>
      <c r="DJ606" s="76"/>
      <c r="DK606" s="76"/>
      <c r="DL606" s="76"/>
      <c r="DM606" s="76"/>
      <c r="DN606" s="76"/>
      <c r="DO606" s="76"/>
    </row>
    <row r="607" spans="17:119">
      <c r="Q607"/>
      <c r="R607"/>
      <c r="S607"/>
      <c r="T607"/>
      <c r="U607"/>
      <c r="V607"/>
      <c r="AT607" s="76"/>
      <c r="AU607" s="76"/>
      <c r="AV607" s="76"/>
      <c r="AW607" s="76"/>
      <c r="AX607" s="76"/>
      <c r="AY607" s="76"/>
      <c r="AZ607" s="76"/>
      <c r="BA607" s="76"/>
      <c r="BB607" s="76"/>
      <c r="BC607" s="76"/>
      <c r="BD607" s="76"/>
      <c r="BE607" s="76"/>
      <c r="BF607" s="76"/>
      <c r="BG607" s="76"/>
      <c r="BH607" s="76"/>
      <c r="BI607" s="76"/>
      <c r="BJ607" s="76"/>
      <c r="BK607" s="76"/>
      <c r="BL607" s="76"/>
      <c r="BM607" s="76"/>
      <c r="BN607" s="76"/>
      <c r="BO607" s="76"/>
      <c r="BP607" s="76"/>
      <c r="BQ607" s="76"/>
      <c r="BR607" s="76"/>
      <c r="BS607" s="76"/>
      <c r="BT607" s="76"/>
      <c r="BU607" s="76"/>
      <c r="BV607" s="76"/>
      <c r="BW607" s="76"/>
      <c r="BX607" s="76"/>
      <c r="BY607" s="76"/>
      <c r="BZ607" s="76"/>
      <c r="CA607" s="76"/>
      <c r="CB607" s="76"/>
      <c r="CC607" s="76"/>
      <c r="CD607" s="76"/>
      <c r="CE607" s="76"/>
      <c r="CF607" s="76"/>
      <c r="CG607" s="76"/>
      <c r="CH607" s="76"/>
      <c r="CI607" s="76"/>
      <c r="CJ607" s="76"/>
      <c r="CK607" s="76"/>
      <c r="CL607" s="76"/>
      <c r="CM607" s="76"/>
      <c r="CN607" s="76"/>
      <c r="CO607" s="76"/>
      <c r="CP607" s="76"/>
      <c r="CQ607" s="76"/>
      <c r="CR607" s="76"/>
      <c r="CS607" s="76"/>
      <c r="CT607" s="76"/>
      <c r="CU607" s="76"/>
      <c r="CV607" s="76"/>
      <c r="CW607" s="76"/>
      <c r="CX607" s="76"/>
      <c r="CY607" s="76"/>
      <c r="CZ607" s="76"/>
      <c r="DA607" s="76"/>
      <c r="DB607" s="76"/>
      <c r="DC607" s="76"/>
      <c r="DD607" s="76"/>
      <c r="DE607" s="76"/>
      <c r="DF607" s="76"/>
      <c r="DG607" s="76"/>
      <c r="DH607" s="76"/>
      <c r="DI607" s="76"/>
      <c r="DJ607" s="76"/>
      <c r="DK607" s="76"/>
      <c r="DL607" s="76"/>
      <c r="DM607" s="76"/>
      <c r="DN607" s="76"/>
      <c r="DO607" s="76"/>
    </row>
    <row r="608" spans="17:119">
      <c r="Q608"/>
      <c r="R608"/>
      <c r="S608"/>
      <c r="T608"/>
      <c r="U608"/>
      <c r="V608"/>
      <c r="AT608" s="76"/>
      <c r="AU608" s="76"/>
      <c r="AV608" s="76"/>
      <c r="AW608" s="76"/>
      <c r="AX608" s="76"/>
      <c r="AY608" s="76"/>
      <c r="AZ608" s="76"/>
      <c r="BA608" s="76"/>
      <c r="BB608" s="76"/>
      <c r="BC608" s="76"/>
      <c r="BD608" s="76"/>
      <c r="BE608" s="76"/>
      <c r="BF608" s="76"/>
      <c r="BG608" s="76"/>
      <c r="BH608" s="76"/>
      <c r="BI608" s="76"/>
      <c r="BJ608" s="76"/>
      <c r="BK608" s="76"/>
      <c r="BL608" s="76"/>
      <c r="BM608" s="76"/>
      <c r="BN608" s="76"/>
      <c r="BO608" s="76"/>
      <c r="BP608" s="76"/>
      <c r="BQ608" s="76"/>
      <c r="BR608" s="76"/>
      <c r="BS608" s="76"/>
      <c r="BT608" s="76"/>
      <c r="BU608" s="76"/>
      <c r="BV608" s="76"/>
      <c r="BW608" s="76"/>
      <c r="BX608" s="76"/>
      <c r="BY608" s="76"/>
      <c r="BZ608" s="76"/>
      <c r="CA608" s="76"/>
      <c r="CB608" s="76"/>
      <c r="CC608" s="76"/>
      <c r="CD608" s="76"/>
      <c r="CE608" s="76"/>
      <c r="CF608" s="76"/>
      <c r="CG608" s="76"/>
      <c r="CH608" s="76"/>
      <c r="CI608" s="76"/>
      <c r="CJ608" s="76"/>
      <c r="CK608" s="76"/>
      <c r="CL608" s="76"/>
      <c r="CM608" s="76"/>
      <c r="CN608" s="76"/>
      <c r="CO608" s="76"/>
      <c r="CP608" s="76"/>
      <c r="CQ608" s="76"/>
      <c r="CR608" s="76"/>
      <c r="CS608" s="76"/>
      <c r="CT608" s="76"/>
      <c r="CU608" s="76"/>
      <c r="CV608" s="76"/>
      <c r="CW608" s="76"/>
      <c r="CX608" s="76"/>
      <c r="CY608" s="76"/>
      <c r="CZ608" s="76"/>
      <c r="DA608" s="76"/>
      <c r="DB608" s="76"/>
      <c r="DC608" s="76"/>
      <c r="DD608" s="76"/>
      <c r="DE608" s="76"/>
      <c r="DF608" s="76"/>
      <c r="DG608" s="76"/>
      <c r="DH608" s="76"/>
      <c r="DI608" s="76"/>
      <c r="DJ608" s="76"/>
      <c r="DK608" s="76"/>
      <c r="DL608" s="76"/>
      <c r="DM608" s="76"/>
      <c r="DN608" s="76"/>
      <c r="DO608" s="76"/>
    </row>
    <row r="609" spans="17:119">
      <c r="Q609"/>
      <c r="R609"/>
      <c r="S609"/>
      <c r="T609"/>
      <c r="U609"/>
      <c r="V609"/>
      <c r="AT609" s="76"/>
      <c r="AU609" s="76"/>
      <c r="AV609" s="76"/>
      <c r="AW609" s="76"/>
      <c r="AX609" s="76"/>
      <c r="AY609" s="76"/>
      <c r="AZ609" s="76"/>
      <c r="BA609" s="76"/>
      <c r="BB609" s="76"/>
      <c r="BC609" s="76"/>
      <c r="BD609" s="76"/>
      <c r="BE609" s="76"/>
      <c r="BF609" s="76"/>
      <c r="BG609" s="76"/>
      <c r="BH609" s="76"/>
      <c r="BI609" s="76"/>
      <c r="BJ609" s="76"/>
      <c r="BK609" s="76"/>
      <c r="BL609" s="76"/>
      <c r="BM609" s="76"/>
      <c r="BN609" s="76"/>
      <c r="BO609" s="76"/>
      <c r="BP609" s="76"/>
      <c r="BQ609" s="76"/>
      <c r="BR609" s="76"/>
      <c r="BS609" s="76"/>
      <c r="BT609" s="76"/>
      <c r="BU609" s="76"/>
      <c r="BV609" s="76"/>
      <c r="BW609" s="76"/>
      <c r="BX609" s="76"/>
      <c r="BY609" s="76"/>
      <c r="BZ609" s="76"/>
      <c r="CA609" s="76"/>
      <c r="CB609" s="76"/>
      <c r="CC609" s="76"/>
      <c r="CD609" s="76"/>
      <c r="CE609" s="76"/>
      <c r="CF609" s="76"/>
      <c r="CG609" s="76"/>
      <c r="CH609" s="76"/>
      <c r="CI609" s="76"/>
      <c r="CJ609" s="76"/>
      <c r="CK609" s="76"/>
      <c r="CL609" s="76"/>
      <c r="CM609" s="76"/>
      <c r="CN609" s="76"/>
      <c r="CO609" s="76"/>
      <c r="CP609" s="76"/>
      <c r="CQ609" s="76"/>
      <c r="CR609" s="76"/>
      <c r="CS609" s="76"/>
      <c r="CT609" s="76"/>
      <c r="CU609" s="76"/>
      <c r="CV609" s="76"/>
      <c r="CW609" s="76"/>
      <c r="CX609" s="76"/>
      <c r="CY609" s="76"/>
      <c r="CZ609" s="76"/>
      <c r="DA609" s="76"/>
      <c r="DB609" s="76"/>
      <c r="DC609" s="76"/>
      <c r="DD609" s="76"/>
      <c r="DE609" s="76"/>
      <c r="DF609" s="76"/>
      <c r="DG609" s="76"/>
      <c r="DH609" s="76"/>
      <c r="DI609" s="76"/>
      <c r="DJ609" s="76"/>
      <c r="DK609" s="76"/>
      <c r="DL609" s="76"/>
      <c r="DM609" s="76"/>
      <c r="DN609" s="76"/>
      <c r="DO609" s="76"/>
    </row>
    <row r="610" spans="17:119">
      <c r="Q610"/>
      <c r="R610"/>
      <c r="S610"/>
      <c r="T610"/>
      <c r="U610"/>
      <c r="V610"/>
      <c r="AT610" s="76"/>
      <c r="AU610" s="76"/>
      <c r="AV610" s="76"/>
      <c r="AW610" s="76"/>
      <c r="AX610" s="76"/>
      <c r="AY610" s="76"/>
      <c r="AZ610" s="76"/>
      <c r="BA610" s="76"/>
      <c r="BB610" s="76"/>
      <c r="BC610" s="76"/>
      <c r="BD610" s="76"/>
      <c r="BE610" s="76"/>
      <c r="BF610" s="76"/>
      <c r="BG610" s="76"/>
      <c r="BH610" s="76"/>
      <c r="BI610" s="76"/>
      <c r="BJ610" s="76"/>
      <c r="BK610" s="76"/>
      <c r="BL610" s="76"/>
      <c r="BM610" s="76"/>
      <c r="BN610" s="76"/>
      <c r="BO610" s="76"/>
      <c r="BP610" s="76"/>
      <c r="BQ610" s="76"/>
      <c r="BR610" s="76"/>
      <c r="BS610" s="76"/>
      <c r="BT610" s="76"/>
      <c r="BU610" s="76"/>
      <c r="BV610" s="76"/>
      <c r="BW610" s="76"/>
      <c r="BX610" s="76"/>
      <c r="BY610" s="76"/>
      <c r="BZ610" s="76"/>
      <c r="CA610" s="76"/>
      <c r="CB610" s="76"/>
      <c r="CC610" s="76"/>
      <c r="CD610" s="76"/>
      <c r="CE610" s="76"/>
      <c r="CF610" s="76"/>
      <c r="CG610" s="76"/>
      <c r="CH610" s="76"/>
      <c r="CI610" s="76"/>
      <c r="CJ610" s="76"/>
      <c r="CK610" s="76"/>
      <c r="CL610" s="76"/>
      <c r="CM610" s="76"/>
      <c r="CN610" s="76"/>
      <c r="CO610" s="76"/>
      <c r="CP610" s="76"/>
      <c r="CQ610" s="76"/>
      <c r="CR610" s="76"/>
      <c r="CS610" s="76"/>
      <c r="CT610" s="76"/>
      <c r="CU610" s="76"/>
      <c r="CV610" s="76"/>
      <c r="CW610" s="76"/>
      <c r="CX610" s="76"/>
      <c r="CY610" s="76"/>
      <c r="CZ610" s="76"/>
      <c r="DA610" s="76"/>
      <c r="DB610" s="76"/>
      <c r="DC610" s="76"/>
      <c r="DD610" s="76"/>
      <c r="DE610" s="76"/>
      <c r="DF610" s="76"/>
      <c r="DG610" s="76"/>
      <c r="DH610" s="76"/>
      <c r="DI610" s="76"/>
      <c r="DJ610" s="76"/>
      <c r="DK610" s="76"/>
      <c r="DL610" s="76"/>
      <c r="DM610" s="76"/>
      <c r="DN610" s="76"/>
      <c r="DO610" s="76"/>
    </row>
    <row r="611" spans="17:119">
      <c r="Q611"/>
      <c r="R611"/>
      <c r="S611"/>
      <c r="T611"/>
      <c r="U611"/>
      <c r="V611"/>
      <c r="AT611" s="76"/>
      <c r="AU611" s="76"/>
      <c r="AV611" s="76"/>
      <c r="AW611" s="76"/>
      <c r="AX611" s="76"/>
      <c r="AY611" s="76"/>
      <c r="AZ611" s="76"/>
      <c r="BA611" s="76"/>
      <c r="BB611" s="76"/>
      <c r="BC611" s="76"/>
      <c r="BD611" s="76"/>
      <c r="BE611" s="76"/>
      <c r="BF611" s="76"/>
      <c r="BG611" s="76"/>
      <c r="BH611" s="76"/>
      <c r="BI611" s="76"/>
      <c r="BJ611" s="76"/>
      <c r="BK611" s="76"/>
      <c r="BL611" s="76"/>
      <c r="BM611" s="76"/>
      <c r="BN611" s="76"/>
      <c r="BO611" s="76"/>
      <c r="BP611" s="76"/>
      <c r="BQ611" s="76"/>
      <c r="BR611" s="76"/>
      <c r="BS611" s="76"/>
      <c r="BT611" s="76"/>
      <c r="BU611" s="76"/>
      <c r="BV611" s="76"/>
      <c r="BW611" s="76"/>
      <c r="BX611" s="76"/>
      <c r="BY611" s="76"/>
      <c r="BZ611" s="76"/>
      <c r="CA611" s="76"/>
      <c r="CB611" s="76"/>
      <c r="CC611" s="76"/>
      <c r="CD611" s="76"/>
      <c r="CE611" s="76"/>
      <c r="CF611" s="76"/>
      <c r="CG611" s="76"/>
      <c r="CH611" s="76"/>
      <c r="CI611" s="76"/>
      <c r="CJ611" s="76"/>
      <c r="CK611" s="76"/>
      <c r="CL611" s="76"/>
      <c r="CM611" s="76"/>
      <c r="CN611" s="76"/>
      <c r="CO611" s="76"/>
      <c r="CP611" s="76"/>
      <c r="CQ611" s="76"/>
      <c r="CR611" s="76"/>
      <c r="CS611" s="76"/>
      <c r="CT611" s="76"/>
      <c r="CU611" s="76"/>
      <c r="CV611" s="76"/>
      <c r="CW611" s="76"/>
      <c r="CX611" s="76"/>
      <c r="CY611" s="76"/>
      <c r="CZ611" s="76"/>
      <c r="DA611" s="76"/>
      <c r="DB611" s="76"/>
      <c r="DC611" s="76"/>
      <c r="DD611" s="76"/>
      <c r="DE611" s="76"/>
      <c r="DF611" s="76"/>
      <c r="DG611" s="76"/>
      <c r="DH611" s="76"/>
      <c r="DI611" s="76"/>
      <c r="DJ611" s="76"/>
      <c r="DK611" s="76"/>
      <c r="DL611" s="76"/>
      <c r="DM611" s="76"/>
      <c r="DN611" s="76"/>
      <c r="DO611" s="76"/>
    </row>
    <row r="612" spans="17:119">
      <c r="Q612"/>
      <c r="R612"/>
      <c r="S612"/>
      <c r="T612"/>
      <c r="U612"/>
      <c r="V612"/>
      <c r="AT612" s="76"/>
      <c r="AU612" s="76"/>
      <c r="AV612" s="76"/>
      <c r="AW612" s="76"/>
      <c r="AX612" s="76"/>
      <c r="AY612" s="76"/>
      <c r="AZ612" s="76"/>
      <c r="BA612" s="76"/>
      <c r="BB612" s="76"/>
      <c r="BC612" s="76"/>
      <c r="BD612" s="76"/>
      <c r="BE612" s="76"/>
      <c r="BF612" s="76"/>
      <c r="BG612" s="76"/>
      <c r="BH612" s="76"/>
      <c r="BI612" s="76"/>
      <c r="BJ612" s="76"/>
      <c r="BK612" s="76"/>
      <c r="BL612" s="76"/>
      <c r="BM612" s="76"/>
      <c r="BN612" s="76"/>
      <c r="BO612" s="76"/>
      <c r="BP612" s="76"/>
      <c r="BQ612" s="76"/>
      <c r="BR612" s="76"/>
      <c r="BS612" s="76"/>
      <c r="BT612" s="76"/>
      <c r="BU612" s="76"/>
      <c r="BV612" s="76"/>
      <c r="BW612" s="76"/>
      <c r="BX612" s="76"/>
      <c r="BY612" s="76"/>
      <c r="BZ612" s="76"/>
      <c r="CA612" s="76"/>
      <c r="CB612" s="76"/>
      <c r="CC612" s="76"/>
      <c r="CD612" s="76"/>
      <c r="CE612" s="76"/>
      <c r="CF612" s="76"/>
      <c r="CG612" s="76"/>
      <c r="CH612" s="76"/>
      <c r="CI612" s="76"/>
      <c r="CJ612" s="76"/>
      <c r="CK612" s="76"/>
      <c r="CL612" s="76"/>
      <c r="CM612" s="76"/>
      <c r="CN612" s="76"/>
      <c r="CO612" s="76"/>
      <c r="CP612" s="76"/>
      <c r="CQ612" s="76"/>
      <c r="CR612" s="76"/>
      <c r="CS612" s="76"/>
      <c r="CT612" s="76"/>
      <c r="CU612" s="76"/>
      <c r="CV612" s="76"/>
      <c r="CW612" s="76"/>
      <c r="CX612" s="76"/>
      <c r="CY612" s="76"/>
      <c r="CZ612" s="76"/>
      <c r="DA612" s="76"/>
      <c r="DB612" s="76"/>
      <c r="DC612" s="76"/>
      <c r="DD612" s="76"/>
      <c r="DE612" s="76"/>
      <c r="DF612" s="76"/>
      <c r="DG612" s="76"/>
      <c r="DH612" s="76"/>
      <c r="DI612" s="76"/>
      <c r="DJ612" s="76"/>
      <c r="DK612" s="76"/>
      <c r="DL612" s="76"/>
      <c r="DM612" s="76"/>
      <c r="DN612" s="76"/>
      <c r="DO612" s="76"/>
    </row>
    <row r="613" spans="17:119">
      <c r="Q613"/>
      <c r="R613"/>
      <c r="S613"/>
      <c r="T613"/>
      <c r="U613"/>
      <c r="V613"/>
      <c r="AT613" s="76"/>
      <c r="AU613" s="76"/>
      <c r="AV613" s="76"/>
      <c r="AW613" s="76"/>
      <c r="AX613" s="76"/>
      <c r="AY613" s="76"/>
      <c r="AZ613" s="76"/>
      <c r="BA613" s="76"/>
      <c r="BB613" s="76"/>
      <c r="BC613" s="76"/>
      <c r="BD613" s="76"/>
      <c r="BE613" s="76"/>
      <c r="BF613" s="76"/>
      <c r="BG613" s="76"/>
      <c r="BH613" s="76"/>
      <c r="BI613" s="76"/>
      <c r="BJ613" s="76"/>
      <c r="BK613" s="76"/>
      <c r="BL613" s="76"/>
      <c r="BM613" s="76"/>
      <c r="BN613" s="76"/>
      <c r="BO613" s="76"/>
      <c r="BP613" s="76"/>
      <c r="BQ613" s="76"/>
      <c r="BR613" s="76"/>
      <c r="BS613" s="76"/>
      <c r="BT613" s="76"/>
      <c r="BU613" s="76"/>
      <c r="BV613" s="76"/>
      <c r="BW613" s="76"/>
      <c r="BX613" s="76"/>
      <c r="BY613" s="76"/>
      <c r="BZ613" s="76"/>
      <c r="CA613" s="76"/>
      <c r="CB613" s="76"/>
      <c r="CC613" s="76"/>
      <c r="CD613" s="76"/>
      <c r="CE613" s="76"/>
      <c r="CF613" s="76"/>
      <c r="CG613" s="76"/>
      <c r="CH613" s="76"/>
      <c r="CI613" s="76"/>
      <c r="CJ613" s="76"/>
      <c r="CK613" s="76"/>
      <c r="CL613" s="76"/>
      <c r="CM613" s="76"/>
      <c r="CN613" s="76"/>
      <c r="CO613" s="76"/>
      <c r="CP613" s="76"/>
      <c r="CQ613" s="76"/>
      <c r="CR613" s="76"/>
      <c r="CS613" s="76"/>
      <c r="CT613" s="76"/>
      <c r="CU613" s="76"/>
      <c r="CV613" s="76"/>
      <c r="CW613" s="76"/>
      <c r="CX613" s="76"/>
      <c r="CY613" s="76"/>
      <c r="CZ613" s="76"/>
      <c r="DA613" s="76"/>
      <c r="DB613" s="76"/>
      <c r="DC613" s="76"/>
      <c r="DD613" s="76"/>
      <c r="DE613" s="76"/>
      <c r="DF613" s="76"/>
      <c r="DG613" s="76"/>
      <c r="DH613" s="76"/>
      <c r="DI613" s="76"/>
      <c r="DJ613" s="76"/>
      <c r="DK613" s="76"/>
      <c r="DL613" s="76"/>
      <c r="DM613" s="76"/>
      <c r="DN613" s="76"/>
      <c r="DO613" s="76"/>
    </row>
    <row r="614" spans="17:119">
      <c r="Q614"/>
      <c r="R614"/>
      <c r="S614"/>
      <c r="T614"/>
      <c r="U614"/>
      <c r="V614"/>
      <c r="AT614" s="76"/>
      <c r="AU614" s="76"/>
      <c r="AV614" s="76"/>
      <c r="AW614" s="76"/>
      <c r="AX614" s="76"/>
      <c r="AY614" s="76"/>
      <c r="AZ614" s="76"/>
      <c r="BA614" s="76"/>
      <c r="BB614" s="76"/>
      <c r="BC614" s="76"/>
      <c r="BD614" s="76"/>
      <c r="BE614" s="76"/>
      <c r="BF614" s="76"/>
      <c r="BG614" s="76"/>
      <c r="BH614" s="76"/>
      <c r="BI614" s="76"/>
      <c r="BJ614" s="76"/>
      <c r="BK614" s="76"/>
      <c r="BL614" s="76"/>
      <c r="BM614" s="76"/>
      <c r="BN614" s="76"/>
      <c r="BO614" s="76"/>
      <c r="BP614" s="76"/>
      <c r="BQ614" s="76"/>
      <c r="BR614" s="76"/>
      <c r="BS614" s="76"/>
      <c r="BT614" s="76"/>
      <c r="BU614" s="76"/>
      <c r="BV614" s="76"/>
      <c r="BW614" s="76"/>
      <c r="BX614" s="76"/>
      <c r="BY614" s="76"/>
      <c r="BZ614" s="76"/>
      <c r="CA614" s="76"/>
      <c r="CB614" s="76"/>
      <c r="CC614" s="76"/>
      <c r="CD614" s="76"/>
      <c r="CE614" s="76"/>
      <c r="CF614" s="76"/>
      <c r="CG614" s="76"/>
      <c r="CH614" s="76"/>
      <c r="CI614" s="76"/>
      <c r="CJ614" s="76"/>
      <c r="CK614" s="76"/>
      <c r="CL614" s="76"/>
      <c r="CM614" s="76"/>
      <c r="CN614" s="76"/>
      <c r="CO614" s="76"/>
      <c r="CP614" s="76"/>
      <c r="CQ614" s="76"/>
      <c r="CR614" s="76"/>
      <c r="CS614" s="76"/>
      <c r="CT614" s="76"/>
      <c r="CU614" s="76"/>
      <c r="CV614" s="76"/>
      <c r="CW614" s="76"/>
      <c r="CX614" s="76"/>
      <c r="CY614" s="76"/>
      <c r="CZ614" s="76"/>
      <c r="DA614" s="76"/>
      <c r="DB614" s="76"/>
      <c r="DC614" s="76"/>
      <c r="DD614" s="76"/>
      <c r="DE614" s="76"/>
      <c r="DF614" s="76"/>
      <c r="DG614" s="76"/>
      <c r="DH614" s="76"/>
      <c r="DI614" s="76"/>
      <c r="DJ614" s="76"/>
      <c r="DK614" s="76"/>
      <c r="DL614" s="76"/>
      <c r="DM614" s="76"/>
      <c r="DN614" s="76"/>
      <c r="DO614" s="76"/>
    </row>
    <row r="615" spans="17:119">
      <c r="Q615"/>
      <c r="R615"/>
      <c r="S615"/>
      <c r="T615"/>
      <c r="U615"/>
      <c r="V615"/>
      <c r="AT615" s="76"/>
      <c r="AU615" s="76"/>
      <c r="AV615" s="76"/>
      <c r="AW615" s="76"/>
      <c r="AX615" s="76"/>
      <c r="AY615" s="76"/>
      <c r="AZ615" s="76"/>
      <c r="BA615" s="76"/>
      <c r="BB615" s="76"/>
      <c r="BC615" s="76"/>
      <c r="BD615" s="76"/>
      <c r="BE615" s="76"/>
      <c r="BF615" s="76"/>
      <c r="BG615" s="76"/>
      <c r="BH615" s="76"/>
      <c r="BI615" s="76"/>
      <c r="BJ615" s="76"/>
      <c r="BK615" s="76"/>
      <c r="BL615" s="76"/>
      <c r="BM615" s="76"/>
      <c r="BN615" s="76"/>
      <c r="BO615" s="76"/>
      <c r="BP615" s="76"/>
      <c r="BQ615" s="76"/>
      <c r="BR615" s="76"/>
      <c r="BS615" s="76"/>
      <c r="BT615" s="76"/>
      <c r="BU615" s="76"/>
      <c r="BV615" s="76"/>
      <c r="BW615" s="76"/>
      <c r="BX615" s="76"/>
      <c r="BY615" s="76"/>
      <c r="BZ615" s="76"/>
      <c r="CA615" s="76"/>
      <c r="CB615" s="76"/>
      <c r="CC615" s="76"/>
      <c r="CD615" s="76"/>
      <c r="CE615" s="76"/>
      <c r="CF615" s="76"/>
      <c r="CG615" s="76"/>
      <c r="CH615" s="76"/>
      <c r="CI615" s="76"/>
      <c r="CJ615" s="76"/>
      <c r="CK615" s="76"/>
      <c r="CL615" s="76"/>
      <c r="CM615" s="76"/>
      <c r="CN615" s="76"/>
      <c r="CO615" s="76"/>
      <c r="CP615" s="76"/>
      <c r="CQ615" s="76"/>
      <c r="CR615" s="76"/>
      <c r="CS615" s="76"/>
      <c r="CT615" s="76"/>
      <c r="CU615" s="76"/>
      <c r="CV615" s="76"/>
      <c r="CW615" s="76"/>
      <c r="CX615" s="76"/>
      <c r="CY615" s="76"/>
      <c r="CZ615" s="76"/>
      <c r="DA615" s="76"/>
      <c r="DB615" s="76"/>
      <c r="DC615" s="76"/>
      <c r="DD615" s="76"/>
      <c r="DE615" s="76"/>
      <c r="DF615" s="76"/>
      <c r="DG615" s="76"/>
      <c r="DH615" s="76"/>
      <c r="DI615" s="76"/>
      <c r="DJ615" s="76"/>
      <c r="DK615" s="76"/>
      <c r="DL615" s="76"/>
      <c r="DM615" s="76"/>
      <c r="DN615" s="76"/>
      <c r="DO615" s="76"/>
    </row>
    <row r="616" spans="17:119">
      <c r="Q616"/>
      <c r="R616"/>
      <c r="S616"/>
      <c r="T616"/>
      <c r="U616"/>
      <c r="V616"/>
      <c r="AT616" s="76"/>
      <c r="AU616" s="76"/>
      <c r="AV616" s="76"/>
      <c r="AW616" s="76"/>
      <c r="AX616" s="76"/>
      <c r="AY616" s="76"/>
      <c r="AZ616" s="76"/>
      <c r="BA616" s="76"/>
      <c r="BB616" s="76"/>
      <c r="BC616" s="76"/>
      <c r="BD616" s="76"/>
      <c r="BE616" s="76"/>
      <c r="BF616" s="76"/>
      <c r="BG616" s="76"/>
      <c r="BH616" s="76"/>
      <c r="BI616" s="76"/>
      <c r="BJ616" s="76"/>
      <c r="BK616" s="76"/>
      <c r="BL616" s="76"/>
      <c r="BM616" s="76"/>
      <c r="BN616" s="76"/>
      <c r="BO616" s="76"/>
      <c r="BP616" s="76"/>
      <c r="BQ616" s="76"/>
      <c r="BR616" s="76"/>
      <c r="BS616" s="76"/>
      <c r="BT616" s="76"/>
      <c r="BU616" s="76"/>
      <c r="BV616" s="76"/>
      <c r="BW616" s="76"/>
      <c r="BX616" s="76"/>
      <c r="BY616" s="76"/>
      <c r="BZ616" s="76"/>
      <c r="CA616" s="76"/>
      <c r="CB616" s="76"/>
      <c r="CC616" s="76"/>
      <c r="CD616" s="76"/>
      <c r="CE616" s="76"/>
      <c r="CF616" s="76"/>
      <c r="CG616" s="76"/>
      <c r="CH616" s="76"/>
      <c r="CI616" s="76"/>
      <c r="CJ616" s="76"/>
      <c r="CK616" s="76"/>
      <c r="CL616" s="76"/>
      <c r="CM616" s="76"/>
      <c r="CN616" s="76"/>
      <c r="CO616" s="76"/>
      <c r="CP616" s="76"/>
      <c r="CQ616" s="76"/>
      <c r="CR616" s="76"/>
      <c r="CS616" s="76"/>
      <c r="CT616" s="76"/>
      <c r="CU616" s="76"/>
      <c r="CV616" s="76"/>
      <c r="CW616" s="76"/>
      <c r="CX616" s="76"/>
      <c r="CY616" s="76"/>
      <c r="CZ616" s="76"/>
      <c r="DA616" s="76"/>
      <c r="DB616" s="76"/>
      <c r="DC616" s="76"/>
      <c r="DD616" s="76"/>
      <c r="DE616" s="76"/>
      <c r="DF616" s="76"/>
      <c r="DG616" s="76"/>
      <c r="DH616" s="76"/>
      <c r="DI616" s="76"/>
      <c r="DJ616" s="76"/>
      <c r="DK616" s="76"/>
      <c r="DL616" s="76"/>
      <c r="DM616" s="76"/>
      <c r="DN616" s="76"/>
      <c r="DO616" s="76"/>
    </row>
    <row r="617" spans="17:119">
      <c r="Q617"/>
      <c r="R617"/>
      <c r="S617"/>
      <c r="T617"/>
      <c r="U617"/>
      <c r="V617"/>
      <c r="AT617" s="76"/>
      <c r="AU617" s="76"/>
      <c r="AV617" s="76"/>
      <c r="AW617" s="76"/>
      <c r="AX617" s="76"/>
      <c r="AY617" s="76"/>
      <c r="AZ617" s="76"/>
      <c r="BA617" s="76"/>
      <c r="BB617" s="76"/>
      <c r="BC617" s="76"/>
      <c r="BD617" s="76"/>
      <c r="BE617" s="76"/>
      <c r="BF617" s="76"/>
      <c r="BG617" s="76"/>
      <c r="BH617" s="76"/>
      <c r="BI617" s="76"/>
      <c r="BJ617" s="76"/>
      <c r="BK617" s="76"/>
      <c r="BL617" s="76"/>
      <c r="BM617" s="76"/>
      <c r="BN617" s="76"/>
      <c r="BO617" s="76"/>
      <c r="BP617" s="76"/>
      <c r="BQ617" s="76"/>
      <c r="BR617" s="76"/>
      <c r="BS617" s="76"/>
      <c r="BT617" s="76"/>
      <c r="BU617" s="76"/>
      <c r="BV617" s="76"/>
      <c r="BW617" s="76"/>
      <c r="BX617" s="76"/>
      <c r="BY617" s="76"/>
      <c r="BZ617" s="76"/>
      <c r="CA617" s="76"/>
      <c r="CB617" s="76"/>
      <c r="CC617" s="76"/>
      <c r="CD617" s="76"/>
      <c r="CE617" s="76"/>
      <c r="CF617" s="76"/>
      <c r="CG617" s="76"/>
      <c r="CH617" s="76"/>
      <c r="CI617" s="76"/>
      <c r="CJ617" s="76"/>
      <c r="CK617" s="76"/>
      <c r="CL617" s="76"/>
      <c r="CM617" s="76"/>
      <c r="CN617" s="76"/>
      <c r="CO617" s="76"/>
      <c r="CP617" s="76"/>
      <c r="CQ617" s="76"/>
      <c r="CR617" s="76"/>
      <c r="CS617" s="76"/>
      <c r="CT617" s="76"/>
      <c r="CU617" s="76"/>
      <c r="CV617" s="76"/>
      <c r="CW617" s="76"/>
      <c r="CX617" s="76"/>
      <c r="CY617" s="76"/>
      <c r="CZ617" s="76"/>
      <c r="DA617" s="76"/>
      <c r="DB617" s="76"/>
      <c r="DC617" s="76"/>
      <c r="DD617" s="76"/>
      <c r="DE617" s="76"/>
      <c r="DF617" s="76"/>
      <c r="DG617" s="76"/>
      <c r="DH617" s="76"/>
      <c r="DI617" s="76"/>
      <c r="DJ617" s="76"/>
      <c r="DK617" s="76"/>
      <c r="DL617" s="76"/>
      <c r="DM617" s="76"/>
      <c r="DN617" s="76"/>
      <c r="DO617" s="76"/>
    </row>
    <row r="618" spans="17:119">
      <c r="Q618"/>
      <c r="R618"/>
      <c r="S618"/>
      <c r="T618"/>
      <c r="U618"/>
      <c r="V618"/>
      <c r="AT618" s="76"/>
      <c r="AU618" s="76"/>
      <c r="AV618" s="76"/>
      <c r="AW618" s="76"/>
      <c r="AX618" s="76"/>
      <c r="AY618" s="76"/>
      <c r="AZ618" s="76"/>
      <c r="BA618" s="76"/>
      <c r="BB618" s="76"/>
      <c r="BC618" s="76"/>
      <c r="BD618" s="76"/>
      <c r="BE618" s="76"/>
      <c r="BF618" s="76"/>
      <c r="BG618" s="76"/>
      <c r="BH618" s="76"/>
      <c r="BI618" s="76"/>
      <c r="BJ618" s="76"/>
      <c r="BK618" s="76"/>
      <c r="BL618" s="76"/>
      <c r="BM618" s="76"/>
      <c r="BN618" s="76"/>
      <c r="BO618" s="76"/>
      <c r="BP618" s="76"/>
      <c r="BQ618" s="76"/>
      <c r="BR618" s="76"/>
      <c r="BS618" s="76"/>
      <c r="BT618" s="76"/>
      <c r="BU618" s="76"/>
      <c r="BV618" s="76"/>
      <c r="BW618" s="76"/>
      <c r="BX618" s="76"/>
      <c r="BY618" s="76"/>
      <c r="BZ618" s="76"/>
      <c r="CA618" s="76"/>
      <c r="CB618" s="76"/>
      <c r="CC618" s="76"/>
      <c r="CD618" s="76"/>
      <c r="CE618" s="76"/>
      <c r="CF618" s="76"/>
      <c r="CG618" s="76"/>
      <c r="CH618" s="76"/>
      <c r="CI618" s="76"/>
      <c r="CJ618" s="76"/>
      <c r="CK618" s="76"/>
      <c r="CL618" s="76"/>
      <c r="CM618" s="76"/>
      <c r="CN618" s="76"/>
      <c r="CO618" s="76"/>
      <c r="CP618" s="76"/>
      <c r="CQ618" s="76"/>
      <c r="CR618" s="76"/>
      <c r="CS618" s="76"/>
      <c r="CT618" s="76"/>
      <c r="CU618" s="76"/>
      <c r="CV618" s="76"/>
      <c r="CW618" s="76"/>
      <c r="CX618" s="76"/>
      <c r="CY618" s="76"/>
      <c r="CZ618" s="76"/>
      <c r="DA618" s="76"/>
      <c r="DB618" s="76"/>
      <c r="DC618" s="76"/>
      <c r="DD618" s="76"/>
      <c r="DE618" s="76"/>
      <c r="DF618" s="76"/>
      <c r="DG618" s="76"/>
      <c r="DH618" s="76"/>
      <c r="DI618" s="76"/>
      <c r="DJ618" s="76"/>
      <c r="DK618" s="76"/>
      <c r="DL618" s="76"/>
      <c r="DM618" s="76"/>
      <c r="DN618" s="76"/>
      <c r="DO618" s="76"/>
    </row>
    <row r="619" spans="17:119">
      <c r="Q619"/>
      <c r="R619"/>
      <c r="S619"/>
      <c r="T619"/>
      <c r="U619"/>
      <c r="V619"/>
      <c r="AT619" s="76"/>
      <c r="AU619" s="76"/>
      <c r="AV619" s="76"/>
      <c r="AW619" s="76"/>
      <c r="AX619" s="76"/>
      <c r="AY619" s="76"/>
      <c r="AZ619" s="76"/>
      <c r="BA619" s="76"/>
      <c r="BB619" s="76"/>
      <c r="BC619" s="76"/>
      <c r="BD619" s="76"/>
      <c r="BE619" s="76"/>
      <c r="BF619" s="76"/>
      <c r="BG619" s="76"/>
      <c r="BH619" s="76"/>
      <c r="BI619" s="76"/>
      <c r="BJ619" s="76"/>
      <c r="BK619" s="76"/>
      <c r="BL619" s="76"/>
      <c r="BM619" s="76"/>
      <c r="BN619" s="76"/>
      <c r="BO619" s="76"/>
      <c r="BP619" s="76"/>
      <c r="BQ619" s="76"/>
      <c r="BR619" s="76"/>
      <c r="BS619" s="76"/>
      <c r="BT619" s="76"/>
      <c r="BU619" s="76"/>
      <c r="BV619" s="76"/>
      <c r="BW619" s="76"/>
      <c r="BX619" s="76"/>
      <c r="BY619" s="76"/>
      <c r="BZ619" s="76"/>
      <c r="CA619" s="76"/>
      <c r="CB619" s="76"/>
      <c r="CC619" s="76"/>
      <c r="CD619" s="76"/>
      <c r="CE619" s="76"/>
      <c r="CF619" s="76"/>
      <c r="CG619" s="76"/>
      <c r="CH619" s="76"/>
      <c r="CI619" s="76"/>
      <c r="CJ619" s="76"/>
      <c r="CK619" s="76"/>
      <c r="CL619" s="76"/>
      <c r="CM619" s="76"/>
      <c r="CN619" s="76"/>
      <c r="CO619" s="76"/>
      <c r="CP619" s="76"/>
      <c r="CQ619" s="76"/>
      <c r="CR619" s="76"/>
      <c r="CS619" s="76"/>
      <c r="CT619" s="76"/>
      <c r="CU619" s="76"/>
      <c r="CV619" s="76"/>
      <c r="CW619" s="76"/>
      <c r="CX619" s="76"/>
      <c r="CY619" s="76"/>
      <c r="CZ619" s="76"/>
      <c r="DA619" s="76"/>
      <c r="DB619" s="76"/>
      <c r="DC619" s="76"/>
      <c r="DD619" s="76"/>
      <c r="DE619" s="76"/>
      <c r="DF619" s="76"/>
      <c r="DG619" s="76"/>
      <c r="DH619" s="76"/>
      <c r="DI619" s="76"/>
      <c r="DJ619" s="76"/>
      <c r="DK619" s="76"/>
      <c r="DL619" s="76"/>
      <c r="DM619" s="76"/>
      <c r="DN619" s="76"/>
      <c r="DO619" s="76"/>
    </row>
    <row r="620" spans="17:119">
      <c r="Q620"/>
      <c r="R620"/>
      <c r="S620"/>
      <c r="T620"/>
      <c r="U620"/>
      <c r="V620"/>
      <c r="AT620" s="76"/>
      <c r="AU620" s="76"/>
      <c r="AV620" s="76"/>
      <c r="AW620" s="76"/>
      <c r="AX620" s="76"/>
      <c r="AY620" s="76"/>
      <c r="AZ620" s="76"/>
      <c r="BA620" s="76"/>
      <c r="BB620" s="76"/>
      <c r="BC620" s="76"/>
      <c r="BD620" s="76"/>
      <c r="BE620" s="76"/>
      <c r="BF620" s="76"/>
      <c r="BG620" s="76"/>
      <c r="BH620" s="76"/>
      <c r="BI620" s="76"/>
      <c r="BJ620" s="76"/>
      <c r="BK620" s="76"/>
      <c r="BL620" s="76"/>
      <c r="BM620" s="76"/>
      <c r="BN620" s="76"/>
      <c r="BO620" s="76"/>
      <c r="BP620" s="76"/>
      <c r="BQ620" s="76"/>
      <c r="BR620" s="76"/>
      <c r="BS620" s="76"/>
      <c r="BT620" s="76"/>
      <c r="BU620" s="76"/>
      <c r="BV620" s="76"/>
      <c r="BW620" s="76"/>
      <c r="BX620" s="76"/>
      <c r="BY620" s="76"/>
      <c r="BZ620" s="76"/>
      <c r="CA620" s="76"/>
      <c r="CB620" s="76"/>
      <c r="CC620" s="76"/>
      <c r="CD620" s="76"/>
      <c r="CE620" s="76"/>
      <c r="CF620" s="76"/>
      <c r="CG620" s="76"/>
      <c r="CH620" s="76"/>
      <c r="CI620" s="76"/>
      <c r="CJ620" s="76"/>
      <c r="CK620" s="76"/>
      <c r="CL620" s="76"/>
      <c r="CM620" s="76"/>
      <c r="CN620" s="76"/>
      <c r="CO620" s="76"/>
      <c r="CP620" s="76"/>
      <c r="CQ620" s="76"/>
      <c r="CR620" s="76"/>
      <c r="CS620" s="76"/>
      <c r="CT620" s="76"/>
      <c r="CU620" s="76"/>
      <c r="CV620" s="76"/>
      <c r="CW620" s="76"/>
      <c r="CX620" s="76"/>
      <c r="CY620" s="76"/>
      <c r="CZ620" s="76"/>
      <c r="DA620" s="76"/>
      <c r="DB620" s="76"/>
      <c r="DC620" s="76"/>
      <c r="DD620" s="76"/>
      <c r="DE620" s="76"/>
      <c r="DF620" s="76"/>
      <c r="DG620" s="76"/>
      <c r="DH620" s="76"/>
      <c r="DI620" s="76"/>
      <c r="DJ620" s="76"/>
      <c r="DK620" s="76"/>
      <c r="DL620" s="76"/>
      <c r="DM620" s="76"/>
      <c r="DN620" s="76"/>
      <c r="DO620" s="76"/>
    </row>
    <row r="621" spans="17:119">
      <c r="Q621"/>
      <c r="R621"/>
      <c r="S621"/>
      <c r="T621"/>
      <c r="U621"/>
      <c r="V621"/>
      <c r="AT621" s="76"/>
      <c r="AU621" s="76"/>
      <c r="AV621" s="76"/>
      <c r="AW621" s="76"/>
      <c r="AX621" s="76"/>
      <c r="AY621" s="76"/>
      <c r="AZ621" s="76"/>
      <c r="BA621" s="76"/>
      <c r="BB621" s="76"/>
      <c r="BC621" s="76"/>
      <c r="BD621" s="76"/>
      <c r="BE621" s="76"/>
      <c r="BF621" s="76"/>
      <c r="BG621" s="76"/>
      <c r="BH621" s="76"/>
      <c r="BI621" s="76"/>
      <c r="BJ621" s="76"/>
      <c r="BK621" s="76"/>
      <c r="BL621" s="76"/>
      <c r="BM621" s="76"/>
      <c r="BN621" s="76"/>
      <c r="BO621" s="76"/>
      <c r="BP621" s="76"/>
      <c r="BQ621" s="76"/>
      <c r="BR621" s="76"/>
      <c r="BS621" s="76"/>
      <c r="BT621" s="76"/>
      <c r="BU621" s="76"/>
      <c r="BV621" s="76"/>
      <c r="BW621" s="76"/>
      <c r="BX621" s="76"/>
      <c r="BY621" s="76"/>
      <c r="BZ621" s="76"/>
      <c r="CA621" s="76"/>
      <c r="CB621" s="76"/>
      <c r="CC621" s="76"/>
      <c r="CD621" s="76"/>
      <c r="CE621" s="76"/>
      <c r="CF621" s="76"/>
      <c r="CG621" s="76"/>
      <c r="CH621" s="76"/>
      <c r="CI621" s="76"/>
      <c r="CJ621" s="76"/>
      <c r="CK621" s="76"/>
      <c r="CL621" s="76"/>
      <c r="CM621" s="76"/>
      <c r="CN621" s="76"/>
      <c r="CO621" s="76"/>
      <c r="CP621" s="76"/>
      <c r="CQ621" s="76"/>
      <c r="CR621" s="76"/>
      <c r="CS621" s="76"/>
      <c r="CT621" s="76"/>
      <c r="CU621" s="76"/>
      <c r="CV621" s="76"/>
      <c r="CW621" s="76"/>
      <c r="CX621" s="76"/>
      <c r="CY621" s="76"/>
      <c r="CZ621" s="76"/>
      <c r="DA621" s="76"/>
      <c r="DB621" s="76"/>
      <c r="DC621" s="76"/>
      <c r="DD621" s="76"/>
      <c r="DE621" s="76"/>
      <c r="DF621" s="76"/>
      <c r="DG621" s="76"/>
      <c r="DH621" s="76"/>
      <c r="DI621" s="76"/>
      <c r="DJ621" s="76"/>
      <c r="DK621" s="76"/>
      <c r="DL621" s="76"/>
      <c r="DM621" s="76"/>
      <c r="DN621" s="76"/>
      <c r="DO621" s="76"/>
    </row>
    <row r="622" spans="17:119">
      <c r="Q622"/>
      <c r="R622"/>
      <c r="S622"/>
      <c r="T622"/>
      <c r="U622"/>
      <c r="V622"/>
      <c r="AT622" s="76"/>
      <c r="AU622" s="76"/>
      <c r="AV622" s="76"/>
      <c r="AW622" s="76"/>
      <c r="AX622" s="76"/>
      <c r="AY622" s="76"/>
      <c r="AZ622" s="76"/>
      <c r="BA622" s="76"/>
      <c r="BB622" s="76"/>
      <c r="BC622" s="76"/>
      <c r="BD622" s="76"/>
      <c r="BE622" s="76"/>
      <c r="BF622" s="76"/>
      <c r="BG622" s="76"/>
      <c r="BH622" s="76"/>
      <c r="BI622" s="76"/>
      <c r="BJ622" s="76"/>
      <c r="BK622" s="76"/>
      <c r="BL622" s="76"/>
      <c r="BM622" s="76"/>
      <c r="BN622" s="76"/>
      <c r="BO622" s="76"/>
      <c r="BP622" s="76"/>
      <c r="BQ622" s="76"/>
      <c r="BR622" s="76"/>
      <c r="BS622" s="76"/>
      <c r="BT622" s="76"/>
      <c r="BU622" s="76"/>
      <c r="BV622" s="76"/>
      <c r="BW622" s="76"/>
      <c r="BX622" s="76"/>
      <c r="BY622" s="76"/>
      <c r="BZ622" s="76"/>
      <c r="CA622" s="76"/>
      <c r="CB622" s="76"/>
      <c r="CC622" s="76"/>
      <c r="CD622" s="76"/>
      <c r="CE622" s="76"/>
      <c r="CF622" s="76"/>
      <c r="CG622" s="76"/>
      <c r="CH622" s="76"/>
      <c r="CI622" s="76"/>
      <c r="CJ622" s="76"/>
      <c r="CK622" s="76"/>
      <c r="CL622" s="76"/>
      <c r="CM622" s="76"/>
      <c r="CN622" s="76"/>
      <c r="CO622" s="76"/>
      <c r="CP622" s="76"/>
      <c r="CQ622" s="76"/>
      <c r="CR622" s="76"/>
      <c r="CS622" s="76"/>
      <c r="CT622" s="76"/>
      <c r="CU622" s="76"/>
      <c r="CV622" s="76"/>
      <c r="CW622" s="76"/>
      <c r="CX622" s="76"/>
      <c r="CY622" s="76"/>
      <c r="CZ622" s="76"/>
      <c r="DA622" s="76"/>
      <c r="DB622" s="76"/>
      <c r="DC622" s="76"/>
      <c r="DD622" s="76"/>
      <c r="DE622" s="76"/>
      <c r="DF622" s="76"/>
      <c r="DG622" s="76"/>
      <c r="DH622" s="76"/>
      <c r="DI622" s="76"/>
      <c r="DJ622" s="76"/>
      <c r="DK622" s="76"/>
      <c r="DL622" s="76"/>
      <c r="DM622" s="76"/>
      <c r="DN622" s="76"/>
      <c r="DO622" s="76"/>
    </row>
    <row r="623" spans="17:119">
      <c r="Q623"/>
      <c r="R623"/>
      <c r="S623"/>
      <c r="T623"/>
      <c r="U623"/>
      <c r="V623"/>
      <c r="AT623" s="76"/>
      <c r="AU623" s="76"/>
      <c r="AV623" s="76"/>
      <c r="AW623" s="76"/>
      <c r="AX623" s="76"/>
      <c r="AY623" s="76"/>
      <c r="AZ623" s="76"/>
      <c r="BA623" s="76"/>
      <c r="BB623" s="76"/>
      <c r="BC623" s="76"/>
      <c r="BD623" s="76"/>
      <c r="BE623" s="76"/>
      <c r="BF623" s="76"/>
      <c r="BG623" s="76"/>
      <c r="BH623" s="76"/>
      <c r="BI623" s="76"/>
      <c r="BJ623" s="76"/>
      <c r="BK623" s="76"/>
      <c r="BL623" s="76"/>
      <c r="BM623" s="76"/>
      <c r="BN623" s="76"/>
      <c r="BO623" s="76"/>
      <c r="BP623" s="76"/>
      <c r="BQ623" s="76"/>
      <c r="BR623" s="76"/>
      <c r="BS623" s="76"/>
      <c r="BT623" s="76"/>
      <c r="BU623" s="76"/>
      <c r="BV623" s="76"/>
      <c r="BW623" s="76"/>
      <c r="BX623" s="76"/>
      <c r="BY623" s="76"/>
      <c r="BZ623" s="76"/>
      <c r="CA623" s="76"/>
      <c r="CB623" s="76"/>
      <c r="CC623" s="76"/>
      <c r="CD623" s="76"/>
      <c r="CE623" s="76"/>
      <c r="CF623" s="76"/>
      <c r="CG623" s="76"/>
      <c r="CH623" s="76"/>
      <c r="CI623" s="76"/>
      <c r="CJ623" s="76"/>
      <c r="CK623" s="76"/>
      <c r="CL623" s="76"/>
      <c r="CM623" s="76"/>
      <c r="CN623" s="76"/>
      <c r="CO623" s="76"/>
      <c r="CP623" s="76"/>
      <c r="CQ623" s="76"/>
      <c r="CR623" s="76"/>
      <c r="CS623" s="76"/>
      <c r="CT623" s="76"/>
      <c r="CU623" s="76"/>
      <c r="CV623" s="76"/>
      <c r="CW623" s="76"/>
      <c r="CX623" s="76"/>
      <c r="CY623" s="76"/>
      <c r="CZ623" s="76"/>
      <c r="DA623" s="76"/>
      <c r="DB623" s="76"/>
      <c r="DC623" s="76"/>
      <c r="DD623" s="76"/>
      <c r="DE623" s="76"/>
      <c r="DF623" s="76"/>
      <c r="DG623" s="76"/>
      <c r="DH623" s="76"/>
      <c r="DI623" s="76"/>
      <c r="DJ623" s="76"/>
      <c r="DK623" s="76"/>
      <c r="DL623" s="76"/>
      <c r="DM623" s="76"/>
      <c r="DN623" s="76"/>
      <c r="DO623" s="76"/>
    </row>
    <row r="624" spans="17:119">
      <c r="Q624"/>
      <c r="R624"/>
      <c r="S624"/>
      <c r="T624"/>
      <c r="U624"/>
      <c r="V624"/>
      <c r="AT624" s="76"/>
      <c r="AU624" s="76"/>
      <c r="AV624" s="76"/>
      <c r="AW624" s="76"/>
      <c r="AX624" s="76"/>
      <c r="AY624" s="76"/>
      <c r="AZ624" s="76"/>
      <c r="BA624" s="76"/>
      <c r="BB624" s="76"/>
      <c r="BC624" s="76"/>
      <c r="BD624" s="76"/>
      <c r="BE624" s="76"/>
      <c r="BF624" s="76"/>
      <c r="BG624" s="76"/>
      <c r="BH624" s="76"/>
      <c r="BI624" s="76"/>
      <c r="BJ624" s="76"/>
      <c r="BK624" s="76"/>
      <c r="BL624" s="76"/>
      <c r="BM624" s="76"/>
      <c r="BN624" s="76"/>
      <c r="BO624" s="76"/>
      <c r="BP624" s="76"/>
      <c r="BQ624" s="76"/>
      <c r="BR624" s="76"/>
      <c r="BS624" s="76"/>
      <c r="BT624" s="76"/>
      <c r="BU624" s="76"/>
      <c r="BV624" s="76"/>
      <c r="BW624" s="76"/>
      <c r="BX624" s="76"/>
      <c r="BY624" s="76"/>
      <c r="BZ624" s="76"/>
      <c r="CA624" s="76"/>
      <c r="CB624" s="76"/>
      <c r="CC624" s="76"/>
      <c r="CD624" s="76"/>
      <c r="CE624" s="76"/>
      <c r="CF624" s="76"/>
      <c r="CG624" s="76"/>
      <c r="CH624" s="76"/>
      <c r="CI624" s="76"/>
      <c r="CJ624" s="76"/>
      <c r="CK624" s="76"/>
      <c r="CL624" s="76"/>
      <c r="CM624" s="76"/>
      <c r="CN624" s="76"/>
      <c r="CO624" s="76"/>
      <c r="CP624" s="76"/>
      <c r="CQ624" s="76"/>
      <c r="CR624" s="76"/>
      <c r="CS624" s="76"/>
      <c r="CT624" s="76"/>
      <c r="CU624" s="76"/>
      <c r="CV624" s="76"/>
      <c r="CW624" s="76"/>
      <c r="CX624" s="76"/>
      <c r="CY624" s="76"/>
      <c r="CZ624" s="76"/>
      <c r="DA624" s="76"/>
      <c r="DB624" s="76"/>
      <c r="DC624" s="76"/>
      <c r="DD624" s="76"/>
      <c r="DE624" s="76"/>
      <c r="DF624" s="76"/>
      <c r="DG624" s="76"/>
      <c r="DH624" s="76"/>
      <c r="DI624" s="76"/>
      <c r="DJ624" s="76"/>
      <c r="DK624" s="76"/>
      <c r="DL624" s="76"/>
      <c r="DM624" s="76"/>
      <c r="DN624" s="76"/>
      <c r="DO624" s="76"/>
    </row>
    <row r="625" spans="17:119">
      <c r="Q625"/>
      <c r="R625"/>
      <c r="S625"/>
      <c r="T625"/>
      <c r="U625"/>
      <c r="V625"/>
      <c r="AT625" s="76"/>
      <c r="AU625" s="76"/>
      <c r="AV625" s="76"/>
      <c r="AW625" s="76"/>
      <c r="AX625" s="76"/>
      <c r="AY625" s="76"/>
      <c r="AZ625" s="76"/>
      <c r="BA625" s="76"/>
      <c r="BB625" s="76"/>
      <c r="BC625" s="76"/>
      <c r="BD625" s="76"/>
      <c r="BE625" s="76"/>
      <c r="BF625" s="76"/>
      <c r="BG625" s="76"/>
      <c r="BH625" s="76"/>
      <c r="BI625" s="76"/>
      <c r="BJ625" s="76"/>
      <c r="BK625" s="76"/>
      <c r="BL625" s="76"/>
      <c r="BM625" s="76"/>
      <c r="BN625" s="76"/>
      <c r="BO625" s="76"/>
      <c r="BP625" s="76"/>
      <c r="BQ625" s="76"/>
      <c r="BR625" s="76"/>
      <c r="BS625" s="76"/>
      <c r="BT625" s="76"/>
      <c r="BU625" s="76"/>
      <c r="BV625" s="76"/>
      <c r="BW625" s="76"/>
      <c r="BX625" s="76"/>
      <c r="BY625" s="76"/>
      <c r="BZ625" s="76"/>
      <c r="CA625" s="76"/>
      <c r="CB625" s="76"/>
      <c r="CC625" s="76"/>
      <c r="CD625" s="76"/>
      <c r="CE625" s="76"/>
      <c r="CF625" s="76"/>
      <c r="CG625" s="76"/>
      <c r="CH625" s="76"/>
      <c r="CI625" s="76"/>
      <c r="CJ625" s="76"/>
      <c r="CK625" s="76"/>
      <c r="CL625" s="76"/>
      <c r="CM625" s="76"/>
      <c r="CN625" s="76"/>
      <c r="CO625" s="76"/>
      <c r="CP625" s="76"/>
      <c r="CQ625" s="76"/>
      <c r="CR625" s="76"/>
      <c r="CS625" s="76"/>
      <c r="CT625" s="76"/>
      <c r="CU625" s="76"/>
      <c r="CV625" s="76"/>
      <c r="CW625" s="76"/>
      <c r="CX625" s="76"/>
      <c r="CY625" s="76"/>
      <c r="CZ625" s="76"/>
      <c r="DA625" s="76"/>
      <c r="DB625" s="76"/>
      <c r="DC625" s="76"/>
      <c r="DD625" s="76"/>
      <c r="DE625" s="76"/>
      <c r="DF625" s="76"/>
      <c r="DG625" s="76"/>
      <c r="DH625" s="76"/>
      <c r="DI625" s="76"/>
      <c r="DJ625" s="76"/>
      <c r="DK625" s="76"/>
      <c r="DL625" s="76"/>
      <c r="DM625" s="76"/>
      <c r="DN625" s="76"/>
      <c r="DO625" s="76"/>
    </row>
    <row r="626" spans="17:119">
      <c r="Q626"/>
      <c r="R626"/>
      <c r="S626"/>
      <c r="T626"/>
      <c r="U626"/>
      <c r="V626"/>
      <c r="AT626" s="76"/>
      <c r="AU626" s="76"/>
      <c r="AV626" s="76"/>
      <c r="AW626" s="76"/>
      <c r="AX626" s="76"/>
      <c r="AY626" s="76"/>
      <c r="AZ626" s="76"/>
      <c r="BA626" s="76"/>
      <c r="BB626" s="76"/>
      <c r="BC626" s="76"/>
      <c r="BD626" s="76"/>
      <c r="BE626" s="76"/>
      <c r="BF626" s="76"/>
      <c r="BG626" s="76"/>
      <c r="BH626" s="76"/>
      <c r="BI626" s="76"/>
      <c r="BJ626" s="76"/>
      <c r="BK626" s="76"/>
      <c r="BL626" s="76"/>
      <c r="BM626" s="76"/>
      <c r="BN626" s="76"/>
      <c r="BO626" s="76"/>
      <c r="BP626" s="76"/>
      <c r="BQ626" s="76"/>
      <c r="BR626" s="76"/>
      <c r="BS626" s="76"/>
      <c r="BT626" s="76"/>
      <c r="BU626" s="76"/>
      <c r="BV626" s="76"/>
      <c r="BW626" s="76"/>
      <c r="BX626" s="76"/>
      <c r="BY626" s="76"/>
      <c r="BZ626" s="76"/>
      <c r="CA626" s="76"/>
      <c r="CB626" s="76"/>
      <c r="CC626" s="76"/>
      <c r="CD626" s="76"/>
      <c r="CE626" s="76"/>
      <c r="CF626" s="76"/>
      <c r="CG626" s="76"/>
      <c r="CH626" s="76"/>
      <c r="CI626" s="76"/>
      <c r="CJ626" s="76"/>
      <c r="CK626" s="76"/>
      <c r="CL626" s="76"/>
      <c r="CM626" s="76"/>
      <c r="CN626" s="76"/>
      <c r="CO626" s="76"/>
      <c r="CP626" s="76"/>
      <c r="CQ626" s="76"/>
      <c r="CR626" s="76"/>
      <c r="CS626" s="76"/>
      <c r="CT626" s="76"/>
      <c r="CU626" s="76"/>
      <c r="CV626" s="76"/>
      <c r="CW626" s="76"/>
      <c r="CX626" s="76"/>
      <c r="CY626" s="76"/>
      <c r="CZ626" s="76"/>
      <c r="DA626" s="76"/>
      <c r="DB626" s="76"/>
      <c r="DC626" s="76"/>
      <c r="DD626" s="76"/>
      <c r="DE626" s="76"/>
      <c r="DF626" s="76"/>
      <c r="DG626" s="76"/>
      <c r="DH626" s="76"/>
      <c r="DI626" s="76"/>
      <c r="DJ626" s="76"/>
      <c r="DK626" s="76"/>
      <c r="DL626" s="76"/>
      <c r="DM626" s="76"/>
      <c r="DN626" s="76"/>
      <c r="DO626" s="76"/>
    </row>
    <row r="627" spans="17:119">
      <c r="Q627"/>
      <c r="R627"/>
      <c r="S627"/>
      <c r="T627"/>
      <c r="U627"/>
      <c r="V627"/>
      <c r="AT627" s="76"/>
      <c r="AU627" s="76"/>
      <c r="AV627" s="76"/>
      <c r="AW627" s="76"/>
      <c r="AX627" s="76"/>
      <c r="AY627" s="76"/>
      <c r="AZ627" s="76"/>
      <c r="BA627" s="76"/>
      <c r="BB627" s="76"/>
      <c r="BC627" s="76"/>
      <c r="BD627" s="76"/>
      <c r="BE627" s="76"/>
      <c r="BF627" s="76"/>
      <c r="BG627" s="76"/>
      <c r="BH627" s="76"/>
      <c r="BI627" s="76"/>
      <c r="BJ627" s="76"/>
      <c r="BK627" s="76"/>
      <c r="BL627" s="76"/>
      <c r="BM627" s="76"/>
      <c r="BN627" s="76"/>
      <c r="BO627" s="76"/>
      <c r="BP627" s="76"/>
      <c r="BQ627" s="76"/>
      <c r="BR627" s="76"/>
      <c r="BS627" s="76"/>
      <c r="BT627" s="76"/>
      <c r="BU627" s="76"/>
      <c r="BV627" s="76"/>
      <c r="BW627" s="76"/>
      <c r="BX627" s="76"/>
      <c r="BY627" s="76"/>
      <c r="BZ627" s="76"/>
      <c r="CA627" s="76"/>
      <c r="CB627" s="76"/>
      <c r="CC627" s="76"/>
      <c r="CD627" s="76"/>
      <c r="CE627" s="76"/>
      <c r="CF627" s="76"/>
      <c r="CG627" s="76"/>
      <c r="CH627" s="76"/>
      <c r="CI627" s="76"/>
      <c r="CJ627" s="76"/>
      <c r="CK627" s="76"/>
      <c r="CL627" s="76"/>
      <c r="CM627" s="76"/>
      <c r="CN627" s="76"/>
      <c r="CO627" s="76"/>
      <c r="CP627" s="76"/>
      <c r="CQ627" s="76"/>
      <c r="CR627" s="76"/>
      <c r="CS627" s="76"/>
      <c r="CT627" s="76"/>
      <c r="CU627" s="76"/>
      <c r="CV627" s="76"/>
      <c r="CW627" s="76"/>
      <c r="CX627" s="76"/>
      <c r="CY627" s="76"/>
      <c r="CZ627" s="76"/>
      <c r="DA627" s="76"/>
      <c r="DB627" s="76"/>
      <c r="DC627" s="76"/>
      <c r="DD627" s="76"/>
      <c r="DE627" s="76"/>
      <c r="DF627" s="76"/>
      <c r="DG627" s="76"/>
      <c r="DH627" s="76"/>
      <c r="DI627" s="76"/>
      <c r="DJ627" s="76"/>
      <c r="DK627" s="76"/>
      <c r="DL627" s="76"/>
      <c r="DM627" s="76"/>
      <c r="DN627" s="76"/>
      <c r="DO627" s="76"/>
    </row>
    <row r="628" spans="17:119">
      <c r="Q628"/>
      <c r="R628"/>
      <c r="S628"/>
      <c r="T628"/>
      <c r="U628"/>
      <c r="V628"/>
      <c r="AT628" s="76"/>
      <c r="AU628" s="76"/>
      <c r="AV628" s="76"/>
      <c r="AW628" s="76"/>
      <c r="AX628" s="76"/>
      <c r="AY628" s="76"/>
      <c r="AZ628" s="76"/>
      <c r="BA628" s="76"/>
      <c r="BB628" s="76"/>
      <c r="BC628" s="76"/>
      <c r="BD628" s="76"/>
      <c r="BE628" s="76"/>
      <c r="BF628" s="76"/>
      <c r="BG628" s="76"/>
      <c r="BH628" s="76"/>
      <c r="BI628" s="76"/>
      <c r="BJ628" s="76"/>
      <c r="BK628" s="76"/>
      <c r="BL628" s="76"/>
      <c r="BM628" s="76"/>
      <c r="BN628" s="76"/>
      <c r="BO628" s="76"/>
      <c r="BP628" s="76"/>
      <c r="BQ628" s="76"/>
      <c r="BR628" s="76"/>
      <c r="BS628" s="76"/>
      <c r="BT628" s="76"/>
      <c r="BU628" s="76"/>
      <c r="BV628" s="76"/>
      <c r="BW628" s="76"/>
      <c r="BX628" s="76"/>
      <c r="BY628" s="76"/>
      <c r="BZ628" s="76"/>
      <c r="CA628" s="76"/>
      <c r="CB628" s="76"/>
      <c r="CC628" s="76"/>
      <c r="CD628" s="76"/>
      <c r="CE628" s="76"/>
      <c r="CF628" s="76"/>
      <c r="CG628" s="76"/>
      <c r="CH628" s="76"/>
      <c r="CI628" s="76"/>
      <c r="CJ628" s="76"/>
      <c r="CK628" s="76"/>
      <c r="CL628" s="76"/>
      <c r="CM628" s="76"/>
      <c r="CN628" s="76"/>
      <c r="CO628" s="76"/>
      <c r="CP628" s="76"/>
      <c r="CQ628" s="76"/>
      <c r="CR628" s="76"/>
      <c r="CS628" s="76"/>
      <c r="CT628" s="76"/>
      <c r="CU628" s="76"/>
      <c r="CV628" s="76"/>
      <c r="CW628" s="76"/>
      <c r="CX628" s="76"/>
      <c r="CY628" s="76"/>
      <c r="CZ628" s="76"/>
      <c r="DA628" s="76"/>
      <c r="DB628" s="76"/>
      <c r="DC628" s="76"/>
      <c r="DD628" s="76"/>
      <c r="DE628" s="76"/>
      <c r="DF628" s="76"/>
      <c r="DG628" s="76"/>
      <c r="DH628" s="76"/>
      <c r="DI628" s="76"/>
      <c r="DJ628" s="76"/>
      <c r="DK628" s="76"/>
      <c r="DL628" s="76"/>
      <c r="DM628" s="76"/>
      <c r="DN628" s="76"/>
      <c r="DO628" s="76"/>
    </row>
    <row r="629" spans="17:119">
      <c r="Q629"/>
      <c r="R629"/>
      <c r="S629"/>
      <c r="T629"/>
      <c r="U629"/>
      <c r="V629"/>
      <c r="AT629" s="76"/>
      <c r="AU629" s="76"/>
      <c r="AV629" s="76"/>
      <c r="AW629" s="76"/>
      <c r="AX629" s="76"/>
      <c r="AY629" s="76"/>
      <c r="AZ629" s="76"/>
      <c r="BA629" s="76"/>
      <c r="BB629" s="76"/>
      <c r="BC629" s="76"/>
      <c r="BD629" s="76"/>
      <c r="BE629" s="76"/>
      <c r="BF629" s="76"/>
      <c r="BG629" s="76"/>
      <c r="BH629" s="76"/>
      <c r="BI629" s="76"/>
      <c r="BJ629" s="76"/>
      <c r="BK629" s="76"/>
      <c r="BL629" s="76"/>
      <c r="BM629" s="76"/>
      <c r="BN629" s="76"/>
      <c r="BO629" s="76"/>
      <c r="BP629" s="76"/>
      <c r="BQ629" s="76"/>
      <c r="BR629" s="76"/>
      <c r="BS629" s="76"/>
      <c r="BT629" s="76"/>
      <c r="BU629" s="76"/>
      <c r="BV629" s="76"/>
      <c r="BW629" s="76"/>
      <c r="BX629" s="76"/>
      <c r="BY629" s="76"/>
      <c r="BZ629" s="76"/>
      <c r="CA629" s="76"/>
      <c r="CB629" s="76"/>
      <c r="CC629" s="76"/>
      <c r="CD629" s="76"/>
      <c r="CE629" s="76"/>
      <c r="CF629" s="76"/>
      <c r="CG629" s="76"/>
      <c r="CH629" s="76"/>
      <c r="CI629" s="76"/>
      <c r="CJ629" s="76"/>
      <c r="CK629" s="76"/>
      <c r="CL629" s="76"/>
      <c r="CM629" s="76"/>
      <c r="CN629" s="76"/>
      <c r="CO629" s="76"/>
      <c r="CP629" s="76"/>
      <c r="CQ629" s="76"/>
      <c r="CR629" s="76"/>
      <c r="CS629" s="76"/>
      <c r="CT629" s="76"/>
      <c r="CU629" s="76"/>
      <c r="CV629" s="76"/>
      <c r="CW629" s="76"/>
      <c r="CX629" s="76"/>
      <c r="CY629" s="76"/>
      <c r="CZ629" s="76"/>
      <c r="DA629" s="76"/>
      <c r="DB629" s="76"/>
      <c r="DC629" s="76"/>
      <c r="DD629" s="76"/>
      <c r="DE629" s="76"/>
      <c r="DF629" s="76"/>
      <c r="DG629" s="76"/>
      <c r="DH629" s="76"/>
      <c r="DI629" s="76"/>
      <c r="DJ629" s="76"/>
      <c r="DK629" s="76"/>
      <c r="DL629" s="76"/>
      <c r="DM629" s="76"/>
      <c r="DN629" s="76"/>
      <c r="DO629" s="76"/>
    </row>
    <row r="630" spans="17:119">
      <c r="Q630"/>
      <c r="R630"/>
      <c r="S630"/>
      <c r="T630"/>
      <c r="U630"/>
      <c r="V630"/>
      <c r="AT630" s="76"/>
      <c r="AU630" s="76"/>
      <c r="AV630" s="76"/>
      <c r="AW630" s="76"/>
      <c r="AX630" s="76"/>
      <c r="AY630" s="76"/>
      <c r="AZ630" s="76"/>
      <c r="BA630" s="76"/>
      <c r="BB630" s="76"/>
      <c r="BC630" s="76"/>
      <c r="BD630" s="76"/>
      <c r="BE630" s="76"/>
      <c r="BF630" s="76"/>
      <c r="BG630" s="76"/>
      <c r="BH630" s="76"/>
      <c r="BI630" s="76"/>
      <c r="BJ630" s="76"/>
      <c r="BK630" s="76"/>
      <c r="BL630" s="76"/>
      <c r="BM630" s="76"/>
      <c r="BN630" s="76"/>
      <c r="BO630" s="76"/>
      <c r="BP630" s="76"/>
      <c r="BQ630" s="76"/>
      <c r="BR630" s="76"/>
      <c r="BS630" s="76"/>
      <c r="BT630" s="76"/>
      <c r="BU630" s="76"/>
      <c r="BV630" s="76"/>
      <c r="BW630" s="76"/>
      <c r="BX630" s="76"/>
      <c r="BY630" s="76"/>
      <c r="BZ630" s="76"/>
      <c r="CA630" s="76"/>
      <c r="CB630" s="76"/>
      <c r="CC630" s="76"/>
      <c r="CD630" s="76"/>
      <c r="CE630" s="76"/>
      <c r="CF630" s="76"/>
      <c r="CG630" s="76"/>
      <c r="CH630" s="76"/>
      <c r="CI630" s="76"/>
      <c r="CJ630" s="76"/>
      <c r="CK630" s="76"/>
      <c r="CL630" s="76"/>
      <c r="CM630" s="76"/>
      <c r="CN630" s="76"/>
      <c r="CO630" s="76"/>
      <c r="CP630" s="76"/>
      <c r="CQ630" s="76"/>
      <c r="CR630" s="76"/>
      <c r="CS630" s="76"/>
      <c r="CT630" s="76"/>
      <c r="CU630" s="76"/>
      <c r="CV630" s="76"/>
      <c r="CW630" s="76"/>
      <c r="CX630" s="76"/>
      <c r="CY630" s="76"/>
      <c r="CZ630" s="76"/>
      <c r="DA630" s="76"/>
      <c r="DB630" s="76"/>
      <c r="DC630" s="76"/>
      <c r="DD630" s="76"/>
      <c r="DE630" s="76"/>
      <c r="DF630" s="76"/>
      <c r="DG630" s="76"/>
      <c r="DH630" s="76"/>
      <c r="DI630" s="76"/>
      <c r="DJ630" s="76"/>
      <c r="DK630" s="76"/>
      <c r="DL630" s="76"/>
      <c r="DM630" s="76"/>
      <c r="DN630" s="76"/>
      <c r="DO630" s="76"/>
    </row>
    <row r="631" spans="17:119">
      <c r="Q631"/>
      <c r="R631"/>
      <c r="S631"/>
      <c r="T631"/>
      <c r="U631"/>
      <c r="V631"/>
      <c r="AT631" s="76"/>
      <c r="AU631" s="76"/>
      <c r="AV631" s="76"/>
      <c r="AW631" s="76"/>
      <c r="AX631" s="76"/>
      <c r="AY631" s="76"/>
      <c r="AZ631" s="76"/>
      <c r="BA631" s="76"/>
      <c r="BB631" s="76"/>
      <c r="BC631" s="76"/>
      <c r="BD631" s="76"/>
      <c r="BE631" s="76"/>
      <c r="BF631" s="76"/>
      <c r="BG631" s="76"/>
      <c r="BH631" s="76"/>
      <c r="BI631" s="76"/>
      <c r="BJ631" s="76"/>
      <c r="BK631" s="76"/>
      <c r="BL631" s="76"/>
      <c r="BM631" s="76"/>
      <c r="BN631" s="76"/>
      <c r="BO631" s="76"/>
      <c r="BP631" s="76"/>
      <c r="BQ631" s="76"/>
      <c r="BR631" s="76"/>
      <c r="BS631" s="76"/>
      <c r="BT631" s="76"/>
      <c r="BU631" s="76"/>
      <c r="BV631" s="76"/>
      <c r="BW631" s="76"/>
      <c r="BX631" s="76"/>
      <c r="BY631" s="76"/>
      <c r="BZ631" s="76"/>
      <c r="CA631" s="76"/>
      <c r="CB631" s="76"/>
      <c r="CC631" s="76"/>
      <c r="CD631" s="76"/>
      <c r="CE631" s="76"/>
      <c r="CF631" s="76"/>
      <c r="CG631" s="76"/>
      <c r="CH631" s="76"/>
      <c r="CI631" s="76"/>
      <c r="CJ631" s="76"/>
      <c r="CK631" s="76"/>
      <c r="CL631" s="76"/>
      <c r="CM631" s="76"/>
      <c r="CN631" s="76"/>
      <c r="CO631" s="76"/>
      <c r="CP631" s="76"/>
      <c r="CQ631" s="76"/>
      <c r="CR631" s="76"/>
      <c r="CS631" s="76"/>
      <c r="CT631" s="76"/>
      <c r="CU631" s="76"/>
      <c r="CV631" s="76"/>
      <c r="CW631" s="76"/>
      <c r="CX631" s="76"/>
      <c r="CY631" s="76"/>
      <c r="CZ631" s="76"/>
      <c r="DA631" s="76"/>
      <c r="DB631" s="76"/>
      <c r="DC631" s="76"/>
      <c r="DD631" s="76"/>
      <c r="DE631" s="76"/>
      <c r="DF631" s="76"/>
      <c r="DG631" s="76"/>
      <c r="DH631" s="76"/>
      <c r="DI631" s="76"/>
      <c r="DJ631" s="76"/>
      <c r="DK631" s="76"/>
      <c r="DL631" s="76"/>
      <c r="DM631" s="76"/>
      <c r="DN631" s="76"/>
      <c r="DO631" s="76"/>
    </row>
    <row r="632" spans="17:119">
      <c r="Q632"/>
      <c r="R632"/>
      <c r="S632"/>
      <c r="T632"/>
      <c r="U632"/>
      <c r="V632"/>
      <c r="AT632" s="76"/>
      <c r="AU632" s="76"/>
      <c r="AV632" s="76"/>
      <c r="AW632" s="76"/>
      <c r="AX632" s="76"/>
      <c r="AY632" s="76"/>
      <c r="AZ632" s="76"/>
      <c r="BA632" s="76"/>
      <c r="BB632" s="76"/>
      <c r="BC632" s="76"/>
      <c r="BD632" s="76"/>
      <c r="BE632" s="76"/>
      <c r="BF632" s="76"/>
      <c r="BG632" s="76"/>
      <c r="BH632" s="76"/>
      <c r="BI632" s="76"/>
      <c r="BJ632" s="76"/>
      <c r="BK632" s="76"/>
      <c r="BL632" s="76"/>
      <c r="BM632" s="76"/>
      <c r="BN632" s="76"/>
      <c r="BO632" s="76"/>
      <c r="BP632" s="76"/>
      <c r="BQ632" s="76"/>
      <c r="BR632" s="76"/>
      <c r="BS632" s="76"/>
      <c r="BT632" s="76"/>
      <c r="BU632" s="76"/>
      <c r="BV632" s="76"/>
      <c r="BW632" s="76"/>
      <c r="BX632" s="76"/>
      <c r="BY632" s="76"/>
      <c r="BZ632" s="76"/>
      <c r="CA632" s="76"/>
      <c r="CB632" s="76"/>
      <c r="CC632" s="76"/>
      <c r="CD632" s="76"/>
      <c r="CE632" s="76"/>
      <c r="CF632" s="76"/>
      <c r="CG632" s="76"/>
      <c r="CH632" s="76"/>
      <c r="CI632" s="76"/>
      <c r="CJ632" s="76"/>
      <c r="CK632" s="76"/>
      <c r="CL632" s="76"/>
      <c r="CM632" s="76"/>
      <c r="CN632" s="76"/>
      <c r="CO632" s="76"/>
      <c r="CP632" s="76"/>
      <c r="CQ632" s="76"/>
      <c r="CR632" s="76"/>
      <c r="CS632" s="76"/>
      <c r="CT632" s="76"/>
      <c r="CU632" s="76"/>
      <c r="CV632" s="76"/>
      <c r="CW632" s="76"/>
      <c r="CX632" s="76"/>
      <c r="CY632" s="76"/>
      <c r="CZ632" s="76"/>
      <c r="DA632" s="76"/>
      <c r="DB632" s="76"/>
      <c r="DC632" s="76"/>
      <c r="DD632" s="76"/>
      <c r="DE632" s="76"/>
      <c r="DF632" s="76"/>
      <c r="DG632" s="76"/>
      <c r="DH632" s="76"/>
      <c r="DI632" s="76"/>
      <c r="DJ632" s="76"/>
      <c r="DK632" s="76"/>
      <c r="DL632" s="76"/>
      <c r="DM632" s="76"/>
      <c r="DN632" s="76"/>
      <c r="DO632" s="76"/>
    </row>
    <row r="633" spans="17:119">
      <c r="Q633"/>
      <c r="R633"/>
      <c r="S633"/>
      <c r="T633"/>
      <c r="U633"/>
      <c r="V633"/>
      <c r="AT633" s="76"/>
      <c r="AU633" s="76"/>
      <c r="AV633" s="76"/>
      <c r="AW633" s="76"/>
      <c r="AX633" s="76"/>
      <c r="AY633" s="76"/>
      <c r="AZ633" s="76"/>
      <c r="BA633" s="76"/>
      <c r="BB633" s="76"/>
      <c r="BC633" s="76"/>
      <c r="BD633" s="76"/>
      <c r="BE633" s="76"/>
      <c r="BF633" s="76"/>
      <c r="BG633" s="76"/>
      <c r="BH633" s="76"/>
      <c r="BI633" s="76"/>
      <c r="BJ633" s="76"/>
      <c r="BK633" s="76"/>
      <c r="BL633" s="76"/>
      <c r="BM633" s="76"/>
      <c r="BN633" s="76"/>
      <c r="BO633" s="76"/>
      <c r="BP633" s="76"/>
      <c r="BQ633" s="76"/>
      <c r="BR633" s="76"/>
      <c r="BS633" s="76"/>
      <c r="BT633" s="76"/>
      <c r="BU633" s="76"/>
      <c r="BV633" s="76"/>
      <c r="BW633" s="76"/>
      <c r="BX633" s="76"/>
      <c r="BY633" s="76"/>
      <c r="BZ633" s="76"/>
      <c r="CA633" s="76"/>
      <c r="CB633" s="76"/>
      <c r="CC633" s="76"/>
      <c r="CD633" s="76"/>
      <c r="CE633" s="76"/>
      <c r="CF633" s="76"/>
      <c r="CG633" s="76"/>
      <c r="CH633" s="76"/>
      <c r="CI633" s="76"/>
      <c r="CJ633" s="76"/>
      <c r="CK633" s="76"/>
      <c r="CL633" s="76"/>
      <c r="CM633" s="76"/>
      <c r="CN633" s="76"/>
      <c r="CO633" s="76"/>
      <c r="CP633" s="76"/>
      <c r="CQ633" s="76"/>
      <c r="CR633" s="76"/>
      <c r="CS633" s="76"/>
      <c r="CT633" s="76"/>
      <c r="CU633" s="76"/>
      <c r="CV633" s="76"/>
      <c r="CW633" s="76"/>
      <c r="CX633" s="76"/>
      <c r="CY633" s="76"/>
      <c r="CZ633" s="76"/>
      <c r="DA633" s="76"/>
      <c r="DB633" s="76"/>
      <c r="DC633" s="76"/>
      <c r="DD633" s="76"/>
      <c r="DE633" s="76"/>
      <c r="DF633" s="76"/>
      <c r="DG633" s="76"/>
      <c r="DH633" s="76"/>
      <c r="DI633" s="76"/>
      <c r="DJ633" s="76"/>
      <c r="DK633" s="76"/>
      <c r="DL633" s="76"/>
      <c r="DM633" s="76"/>
      <c r="DN633" s="76"/>
      <c r="DO633" s="76"/>
    </row>
    <row r="634" spans="17:119">
      <c r="Q634"/>
      <c r="R634"/>
      <c r="S634"/>
      <c r="T634"/>
      <c r="U634"/>
      <c r="V634"/>
      <c r="AT634" s="76"/>
      <c r="AU634" s="76"/>
      <c r="AV634" s="76"/>
      <c r="AW634" s="76"/>
      <c r="AX634" s="76"/>
      <c r="AY634" s="76"/>
      <c r="AZ634" s="76"/>
      <c r="BA634" s="76"/>
      <c r="BB634" s="76"/>
      <c r="BC634" s="76"/>
      <c r="BD634" s="76"/>
      <c r="BE634" s="76"/>
      <c r="BF634" s="76"/>
      <c r="BG634" s="76"/>
      <c r="BH634" s="76"/>
      <c r="BI634" s="76"/>
      <c r="BJ634" s="76"/>
      <c r="BK634" s="76"/>
      <c r="BL634" s="76"/>
      <c r="BM634" s="76"/>
      <c r="BN634" s="76"/>
      <c r="BO634" s="76"/>
      <c r="BP634" s="76"/>
      <c r="BQ634" s="76"/>
      <c r="BR634" s="76"/>
      <c r="BS634" s="76"/>
      <c r="BT634" s="76"/>
      <c r="BU634" s="76"/>
      <c r="BV634" s="76"/>
      <c r="BW634" s="76"/>
      <c r="BX634" s="76"/>
      <c r="BY634" s="76"/>
      <c r="BZ634" s="76"/>
      <c r="CA634" s="76"/>
      <c r="CB634" s="76"/>
      <c r="CC634" s="76"/>
      <c r="CD634" s="76"/>
      <c r="CE634" s="76"/>
      <c r="CF634" s="76"/>
      <c r="CG634" s="76"/>
      <c r="CH634" s="76"/>
      <c r="CI634" s="76"/>
      <c r="CJ634" s="76"/>
      <c r="CK634" s="76"/>
      <c r="CL634" s="76"/>
      <c r="CM634" s="76"/>
      <c r="CN634" s="76"/>
      <c r="CO634" s="76"/>
      <c r="CP634" s="76"/>
      <c r="CQ634" s="76"/>
      <c r="CR634" s="76"/>
      <c r="CS634" s="76"/>
      <c r="CT634" s="76"/>
      <c r="CU634" s="76"/>
      <c r="CV634" s="76"/>
      <c r="CW634" s="76"/>
      <c r="CX634" s="76"/>
      <c r="CY634" s="76"/>
      <c r="CZ634" s="76"/>
      <c r="DA634" s="76"/>
      <c r="DB634" s="76"/>
      <c r="DC634" s="76"/>
      <c r="DD634" s="76"/>
      <c r="DE634" s="76"/>
      <c r="DF634" s="76"/>
      <c r="DG634" s="76"/>
      <c r="DH634" s="76"/>
      <c r="DI634" s="76"/>
      <c r="DJ634" s="76"/>
      <c r="DK634" s="76"/>
      <c r="DL634" s="76"/>
      <c r="DM634" s="76"/>
      <c r="DN634" s="76"/>
      <c r="DO634" s="76"/>
    </row>
    <row r="635" spans="17:119">
      <c r="Q635"/>
      <c r="R635"/>
      <c r="S635"/>
      <c r="T635"/>
      <c r="U635"/>
      <c r="V635"/>
      <c r="AT635" s="76"/>
      <c r="AU635" s="76"/>
      <c r="AV635" s="76"/>
      <c r="AW635" s="76"/>
      <c r="AX635" s="76"/>
      <c r="AY635" s="76"/>
      <c r="AZ635" s="76"/>
      <c r="BA635" s="76"/>
      <c r="BB635" s="76"/>
      <c r="BC635" s="76"/>
      <c r="BD635" s="76"/>
      <c r="BE635" s="76"/>
      <c r="BF635" s="76"/>
      <c r="BG635" s="76"/>
      <c r="BH635" s="76"/>
      <c r="BI635" s="76"/>
      <c r="BJ635" s="76"/>
      <c r="BK635" s="76"/>
      <c r="BL635" s="76"/>
      <c r="BM635" s="76"/>
      <c r="BN635" s="76"/>
      <c r="BO635" s="76"/>
      <c r="BP635" s="76"/>
      <c r="BQ635" s="76"/>
      <c r="BR635" s="76"/>
      <c r="BS635" s="76"/>
      <c r="BT635" s="76"/>
      <c r="BU635" s="76"/>
      <c r="BV635" s="76"/>
      <c r="BW635" s="76"/>
      <c r="BX635" s="76"/>
      <c r="BY635" s="76"/>
      <c r="BZ635" s="76"/>
      <c r="CA635" s="76"/>
      <c r="CB635" s="76"/>
      <c r="CC635" s="76"/>
      <c r="CD635" s="76"/>
      <c r="CE635" s="76"/>
      <c r="CF635" s="76"/>
      <c r="CG635" s="76"/>
      <c r="CH635" s="76"/>
      <c r="CI635" s="76"/>
      <c r="CJ635" s="76"/>
      <c r="CK635" s="76"/>
      <c r="CL635" s="76"/>
      <c r="CM635" s="76"/>
      <c r="CN635" s="76"/>
      <c r="CO635" s="76"/>
      <c r="CP635" s="76"/>
      <c r="CQ635" s="76"/>
      <c r="CR635" s="76"/>
      <c r="CS635" s="76"/>
      <c r="CT635" s="76"/>
      <c r="CU635" s="76"/>
      <c r="CV635" s="76"/>
      <c r="CW635" s="76"/>
      <c r="CX635" s="76"/>
      <c r="CY635" s="76"/>
      <c r="CZ635" s="76"/>
      <c r="DA635" s="76"/>
      <c r="DB635" s="76"/>
      <c r="DC635" s="76"/>
      <c r="DD635" s="76"/>
      <c r="DE635" s="76"/>
      <c r="DF635" s="76"/>
      <c r="DG635" s="76"/>
      <c r="DH635" s="76"/>
      <c r="DI635" s="76"/>
      <c r="DJ635" s="76"/>
      <c r="DK635" s="76"/>
      <c r="DL635" s="76"/>
      <c r="DM635" s="76"/>
      <c r="DN635" s="76"/>
      <c r="DO635" s="76"/>
    </row>
    <row r="636" spans="17:119">
      <c r="Q636"/>
      <c r="R636"/>
      <c r="S636"/>
      <c r="T636"/>
      <c r="U636"/>
      <c r="V636"/>
      <c r="AT636" s="76"/>
      <c r="AU636" s="76"/>
      <c r="AV636" s="76"/>
      <c r="AW636" s="76"/>
      <c r="AX636" s="76"/>
      <c r="AY636" s="76"/>
      <c r="AZ636" s="76"/>
      <c r="BA636" s="76"/>
      <c r="BB636" s="76"/>
      <c r="BC636" s="76"/>
      <c r="BD636" s="76"/>
      <c r="BE636" s="76"/>
      <c r="BF636" s="76"/>
      <c r="BG636" s="76"/>
      <c r="BH636" s="76"/>
      <c r="BI636" s="76"/>
      <c r="BJ636" s="76"/>
      <c r="BK636" s="76"/>
      <c r="BL636" s="76"/>
      <c r="BM636" s="76"/>
      <c r="BN636" s="76"/>
      <c r="BO636" s="76"/>
      <c r="BP636" s="76"/>
      <c r="BQ636" s="76"/>
      <c r="BR636" s="76"/>
      <c r="BS636" s="76"/>
      <c r="BT636" s="76"/>
      <c r="BU636" s="76"/>
      <c r="BV636" s="76"/>
      <c r="BW636" s="76"/>
      <c r="BX636" s="76"/>
      <c r="BY636" s="76"/>
      <c r="BZ636" s="76"/>
      <c r="CA636" s="76"/>
      <c r="CB636" s="76"/>
      <c r="CC636" s="76"/>
      <c r="CD636" s="76"/>
      <c r="CE636" s="76"/>
      <c r="CF636" s="76"/>
      <c r="CG636" s="76"/>
      <c r="CH636" s="76"/>
      <c r="CI636" s="76"/>
      <c r="CJ636" s="76"/>
      <c r="CK636" s="76"/>
      <c r="CL636" s="76"/>
      <c r="CM636" s="76"/>
      <c r="CN636" s="76"/>
      <c r="CO636" s="76"/>
      <c r="CP636" s="76"/>
      <c r="CQ636" s="76"/>
      <c r="CR636" s="76"/>
      <c r="CS636" s="76"/>
      <c r="CT636" s="76"/>
      <c r="CU636" s="76"/>
      <c r="CV636" s="76"/>
      <c r="CW636" s="76"/>
      <c r="CX636" s="76"/>
      <c r="CY636" s="76"/>
      <c r="CZ636" s="76"/>
      <c r="DA636" s="76"/>
      <c r="DB636" s="76"/>
      <c r="DC636" s="76"/>
      <c r="DD636" s="76"/>
      <c r="DE636" s="76"/>
      <c r="DF636" s="76"/>
      <c r="DG636" s="76"/>
      <c r="DH636" s="76"/>
      <c r="DI636" s="76"/>
      <c r="DJ636" s="76"/>
      <c r="DK636" s="76"/>
      <c r="DL636" s="76"/>
      <c r="DM636" s="76"/>
      <c r="DN636" s="76"/>
      <c r="DO636" s="76"/>
    </row>
    <row r="637" spans="17:119">
      <c r="Q637"/>
      <c r="R637"/>
      <c r="S637"/>
      <c r="T637"/>
      <c r="U637"/>
      <c r="V637"/>
      <c r="AT637" s="76"/>
      <c r="AU637" s="76"/>
      <c r="AV637" s="76"/>
      <c r="AW637" s="76"/>
      <c r="AX637" s="76"/>
      <c r="AY637" s="76"/>
      <c r="AZ637" s="76"/>
      <c r="BA637" s="76"/>
      <c r="BB637" s="76"/>
      <c r="BC637" s="76"/>
      <c r="BD637" s="76"/>
      <c r="BE637" s="76"/>
      <c r="BF637" s="76"/>
      <c r="BG637" s="76"/>
      <c r="BH637" s="76"/>
      <c r="BI637" s="76"/>
      <c r="BJ637" s="76"/>
      <c r="BK637" s="76"/>
      <c r="BL637" s="76"/>
      <c r="BM637" s="76"/>
      <c r="BN637" s="76"/>
      <c r="BO637" s="76"/>
      <c r="BP637" s="76"/>
      <c r="BQ637" s="76"/>
      <c r="BR637" s="76"/>
      <c r="BS637" s="76"/>
      <c r="BT637" s="76"/>
      <c r="BU637" s="76"/>
      <c r="BV637" s="76"/>
      <c r="BW637" s="76"/>
      <c r="BX637" s="76"/>
      <c r="BY637" s="76"/>
      <c r="BZ637" s="76"/>
      <c r="CA637" s="76"/>
      <c r="CB637" s="76"/>
      <c r="CC637" s="76"/>
      <c r="CD637" s="76"/>
      <c r="CE637" s="76"/>
      <c r="CF637" s="76"/>
      <c r="CG637" s="76"/>
      <c r="CH637" s="76"/>
      <c r="CI637" s="76"/>
      <c r="CJ637" s="76"/>
      <c r="CK637" s="76"/>
      <c r="CL637" s="76"/>
      <c r="CM637" s="76"/>
      <c r="CN637" s="76"/>
      <c r="CO637" s="76"/>
      <c r="CP637" s="76"/>
      <c r="CQ637" s="76"/>
      <c r="CR637" s="76"/>
      <c r="CS637" s="76"/>
      <c r="CT637" s="76"/>
      <c r="CU637" s="76"/>
      <c r="CV637" s="76"/>
      <c r="CW637" s="76"/>
      <c r="CX637" s="76"/>
      <c r="CY637" s="76"/>
      <c r="CZ637" s="76"/>
      <c r="DA637" s="76"/>
      <c r="DB637" s="76"/>
      <c r="DC637" s="76"/>
      <c r="DD637" s="76"/>
      <c r="DE637" s="76"/>
      <c r="DF637" s="76"/>
      <c r="DG637" s="76"/>
      <c r="DH637" s="76"/>
      <c r="DI637" s="76"/>
      <c r="DJ637" s="76"/>
      <c r="DK637" s="76"/>
      <c r="DL637" s="76"/>
      <c r="DM637" s="76"/>
      <c r="DN637" s="76"/>
      <c r="DO637" s="76"/>
    </row>
    <row r="638" spans="17:119">
      <c r="Q638"/>
      <c r="R638"/>
      <c r="S638"/>
      <c r="T638"/>
      <c r="U638"/>
      <c r="V638"/>
      <c r="AT638" s="76"/>
      <c r="AU638" s="76"/>
      <c r="AV638" s="76"/>
      <c r="AW638" s="76"/>
      <c r="AX638" s="76"/>
      <c r="AY638" s="76"/>
      <c r="AZ638" s="76"/>
      <c r="BA638" s="76"/>
      <c r="BB638" s="76"/>
      <c r="BC638" s="76"/>
      <c r="BD638" s="76"/>
      <c r="BE638" s="76"/>
      <c r="BF638" s="76"/>
      <c r="BG638" s="76"/>
      <c r="BH638" s="76"/>
      <c r="BI638" s="76"/>
      <c r="BJ638" s="76"/>
      <c r="BK638" s="76"/>
      <c r="BL638" s="76"/>
      <c r="BM638" s="76"/>
      <c r="BN638" s="76"/>
      <c r="BO638" s="76"/>
      <c r="BP638" s="76"/>
      <c r="BQ638" s="76"/>
      <c r="BR638" s="76"/>
      <c r="BS638" s="76"/>
      <c r="BT638" s="76"/>
      <c r="BU638" s="76"/>
      <c r="BV638" s="76"/>
      <c r="BW638" s="76"/>
      <c r="BX638" s="76"/>
      <c r="BY638" s="76"/>
      <c r="BZ638" s="76"/>
      <c r="CA638" s="76"/>
      <c r="CB638" s="76"/>
      <c r="CC638" s="76"/>
      <c r="CD638" s="76"/>
      <c r="CE638" s="76"/>
      <c r="CF638" s="76"/>
      <c r="CG638" s="76"/>
      <c r="CH638" s="76"/>
      <c r="CI638" s="76"/>
      <c r="CJ638" s="76"/>
      <c r="CK638" s="76"/>
      <c r="CL638" s="76"/>
      <c r="CM638" s="76"/>
      <c r="CN638" s="76"/>
      <c r="CO638" s="76"/>
      <c r="CP638" s="76"/>
      <c r="CQ638" s="76"/>
      <c r="CR638" s="76"/>
      <c r="CS638" s="76"/>
      <c r="CT638" s="76"/>
      <c r="CU638" s="76"/>
      <c r="CV638" s="76"/>
      <c r="CW638" s="76"/>
      <c r="CX638" s="76"/>
      <c r="CY638" s="76"/>
      <c r="CZ638" s="76"/>
      <c r="DA638" s="76"/>
      <c r="DB638" s="76"/>
      <c r="DC638" s="76"/>
      <c r="DD638" s="76"/>
      <c r="DE638" s="76"/>
      <c r="DF638" s="76"/>
      <c r="DG638" s="76"/>
      <c r="DH638" s="76"/>
      <c r="DI638" s="76"/>
      <c r="DJ638" s="76"/>
      <c r="DK638" s="76"/>
      <c r="DL638" s="76"/>
      <c r="DM638" s="76"/>
      <c r="DN638" s="76"/>
      <c r="DO638" s="76"/>
    </row>
    <row r="639" spans="17:119">
      <c r="Q639"/>
      <c r="R639"/>
      <c r="S639"/>
      <c r="T639"/>
      <c r="U639"/>
      <c r="V639"/>
      <c r="AT639" s="76"/>
      <c r="AU639" s="76"/>
      <c r="AV639" s="76"/>
      <c r="AW639" s="76"/>
      <c r="AX639" s="76"/>
      <c r="AY639" s="76"/>
      <c r="AZ639" s="76"/>
      <c r="BA639" s="76"/>
      <c r="BB639" s="76"/>
      <c r="BC639" s="76"/>
      <c r="BD639" s="76"/>
      <c r="BE639" s="76"/>
      <c r="BF639" s="76"/>
      <c r="BG639" s="76"/>
      <c r="BH639" s="76"/>
      <c r="BI639" s="76"/>
      <c r="BJ639" s="76"/>
      <c r="BK639" s="76"/>
      <c r="BL639" s="76"/>
      <c r="BM639" s="76"/>
      <c r="BN639" s="76"/>
      <c r="BO639" s="76"/>
      <c r="BP639" s="76"/>
      <c r="BQ639" s="76"/>
      <c r="BR639" s="76"/>
      <c r="BS639" s="76"/>
      <c r="BT639" s="76"/>
      <c r="BU639" s="76"/>
      <c r="BV639" s="76"/>
      <c r="BW639" s="76"/>
      <c r="BX639" s="76"/>
      <c r="BY639" s="76"/>
      <c r="BZ639" s="76"/>
      <c r="CA639" s="76"/>
      <c r="CB639" s="76"/>
      <c r="CC639" s="76"/>
      <c r="CD639" s="76"/>
      <c r="CE639" s="76"/>
      <c r="CF639" s="76"/>
      <c r="CG639" s="76"/>
      <c r="CH639" s="76"/>
      <c r="CI639" s="76"/>
      <c r="CJ639" s="76"/>
      <c r="CK639" s="76"/>
      <c r="CL639" s="76"/>
      <c r="CM639" s="76"/>
      <c r="CN639" s="76"/>
      <c r="CO639" s="76"/>
      <c r="CP639" s="76"/>
      <c r="CQ639" s="76"/>
      <c r="CR639" s="76"/>
      <c r="CS639" s="76"/>
      <c r="CT639" s="76"/>
      <c r="CU639" s="76"/>
      <c r="CV639" s="76"/>
      <c r="CW639" s="76"/>
      <c r="CX639" s="76"/>
      <c r="CY639" s="76"/>
      <c r="CZ639" s="76"/>
      <c r="DA639" s="76"/>
      <c r="DB639" s="76"/>
      <c r="DC639" s="76"/>
      <c r="DD639" s="76"/>
      <c r="DE639" s="76"/>
      <c r="DF639" s="76"/>
      <c r="DG639" s="76"/>
      <c r="DH639" s="76"/>
      <c r="DI639" s="76"/>
      <c r="DJ639" s="76"/>
      <c r="DK639" s="76"/>
      <c r="DL639" s="76"/>
      <c r="DM639" s="76"/>
      <c r="DN639" s="76"/>
      <c r="DO639" s="76"/>
    </row>
    <row r="640" spans="17:119">
      <c r="Q640"/>
      <c r="R640"/>
      <c r="S640"/>
      <c r="T640"/>
      <c r="U640"/>
      <c r="V640"/>
      <c r="AT640" s="76"/>
      <c r="AU640" s="76"/>
      <c r="AV640" s="76"/>
      <c r="AW640" s="76"/>
      <c r="AX640" s="76"/>
      <c r="AY640" s="76"/>
      <c r="AZ640" s="76"/>
      <c r="BA640" s="76"/>
      <c r="BB640" s="76"/>
      <c r="BC640" s="76"/>
      <c r="BD640" s="76"/>
      <c r="BE640" s="76"/>
      <c r="BF640" s="76"/>
      <c r="BG640" s="76"/>
      <c r="BH640" s="76"/>
      <c r="BI640" s="76"/>
      <c r="BJ640" s="76"/>
      <c r="BK640" s="76"/>
      <c r="BL640" s="76"/>
      <c r="BM640" s="76"/>
      <c r="BN640" s="76"/>
      <c r="BO640" s="76"/>
      <c r="BP640" s="76"/>
      <c r="BQ640" s="76"/>
      <c r="BR640" s="76"/>
      <c r="BS640" s="76"/>
      <c r="BT640" s="76"/>
      <c r="BU640" s="76"/>
      <c r="BV640" s="76"/>
      <c r="BW640" s="76"/>
      <c r="BX640" s="76"/>
      <c r="BY640" s="76"/>
      <c r="BZ640" s="76"/>
      <c r="CA640" s="76"/>
      <c r="CB640" s="76"/>
      <c r="CC640" s="76"/>
      <c r="CD640" s="76"/>
      <c r="CE640" s="76"/>
      <c r="CF640" s="76"/>
      <c r="CG640" s="76"/>
      <c r="CH640" s="76"/>
      <c r="CI640" s="76"/>
      <c r="CJ640" s="76"/>
      <c r="CK640" s="76"/>
      <c r="CL640" s="76"/>
      <c r="CM640" s="76"/>
      <c r="CN640" s="76"/>
      <c r="CO640" s="76"/>
      <c r="CP640" s="76"/>
      <c r="CQ640" s="76"/>
      <c r="CR640" s="76"/>
      <c r="CS640" s="76"/>
      <c r="CT640" s="76"/>
      <c r="CU640" s="76"/>
      <c r="CV640" s="76"/>
      <c r="CW640" s="76"/>
      <c r="CX640" s="76"/>
      <c r="CY640" s="76"/>
      <c r="CZ640" s="76"/>
      <c r="DA640" s="76"/>
      <c r="DB640" s="76"/>
      <c r="DC640" s="76"/>
      <c r="DD640" s="76"/>
      <c r="DE640" s="76"/>
      <c r="DF640" s="76"/>
      <c r="DG640" s="76"/>
      <c r="DH640" s="76"/>
      <c r="DI640" s="76"/>
      <c r="DJ640" s="76"/>
      <c r="DK640" s="76"/>
      <c r="DL640" s="76"/>
      <c r="DM640" s="76"/>
      <c r="DN640" s="76"/>
      <c r="DO640" s="76"/>
    </row>
    <row r="641" spans="17:119">
      <c r="Q641"/>
      <c r="R641"/>
      <c r="S641"/>
      <c r="T641"/>
      <c r="U641"/>
      <c r="V641"/>
      <c r="AT641" s="76"/>
      <c r="AU641" s="76"/>
      <c r="AV641" s="76"/>
      <c r="AW641" s="76"/>
      <c r="AX641" s="76"/>
      <c r="AY641" s="76"/>
      <c r="AZ641" s="76"/>
      <c r="BA641" s="76"/>
      <c r="BB641" s="76"/>
      <c r="BC641" s="76"/>
      <c r="BD641" s="76"/>
      <c r="BE641" s="76"/>
      <c r="BF641" s="76"/>
      <c r="BG641" s="76"/>
      <c r="BH641" s="76"/>
      <c r="BI641" s="76"/>
      <c r="BJ641" s="76"/>
      <c r="BK641" s="76"/>
      <c r="BL641" s="76"/>
      <c r="BM641" s="76"/>
      <c r="BN641" s="76"/>
      <c r="BO641" s="76"/>
      <c r="BP641" s="76"/>
      <c r="BQ641" s="76"/>
      <c r="BR641" s="76"/>
      <c r="BS641" s="76"/>
      <c r="BT641" s="76"/>
      <c r="BU641" s="76"/>
      <c r="BV641" s="76"/>
      <c r="BW641" s="76"/>
      <c r="BX641" s="76"/>
      <c r="BY641" s="76"/>
      <c r="BZ641" s="76"/>
      <c r="CA641" s="76"/>
      <c r="CB641" s="76"/>
      <c r="CC641" s="76"/>
      <c r="CD641" s="76"/>
      <c r="CE641" s="76"/>
      <c r="CF641" s="76"/>
      <c r="CG641" s="76"/>
      <c r="CH641" s="76"/>
      <c r="CI641" s="76"/>
      <c r="CJ641" s="76"/>
      <c r="CK641" s="76"/>
      <c r="CL641" s="76"/>
      <c r="CM641" s="76"/>
      <c r="CN641" s="76"/>
      <c r="CO641" s="76"/>
      <c r="CP641" s="76"/>
      <c r="CQ641" s="76"/>
      <c r="CR641" s="76"/>
      <c r="CS641" s="76"/>
      <c r="CT641" s="76"/>
      <c r="CU641" s="76"/>
      <c r="CV641" s="76"/>
      <c r="CW641" s="76"/>
      <c r="CX641" s="76"/>
      <c r="CY641" s="76"/>
      <c r="CZ641" s="76"/>
      <c r="DA641" s="76"/>
      <c r="DB641" s="76"/>
      <c r="DC641" s="76"/>
      <c r="DD641" s="76"/>
      <c r="DE641" s="76"/>
      <c r="DF641" s="76"/>
      <c r="DG641" s="76"/>
      <c r="DH641" s="76"/>
      <c r="DI641" s="76"/>
      <c r="DJ641" s="76"/>
      <c r="DK641" s="76"/>
      <c r="DL641" s="76"/>
      <c r="DM641" s="76"/>
      <c r="DN641" s="76"/>
      <c r="DO641" s="76"/>
    </row>
    <row r="642" spans="17:119">
      <c r="Q642"/>
      <c r="R642"/>
      <c r="S642"/>
      <c r="T642"/>
      <c r="U642"/>
      <c r="V642"/>
      <c r="AT642" s="76"/>
      <c r="AU642" s="76"/>
      <c r="AV642" s="76"/>
      <c r="AW642" s="76"/>
      <c r="AX642" s="76"/>
      <c r="AY642" s="76"/>
      <c r="AZ642" s="76"/>
      <c r="BA642" s="76"/>
      <c r="BB642" s="76"/>
      <c r="BC642" s="76"/>
      <c r="BD642" s="76"/>
      <c r="BE642" s="76"/>
      <c r="BF642" s="76"/>
      <c r="BG642" s="76"/>
      <c r="BH642" s="76"/>
      <c r="BI642" s="76"/>
      <c r="BJ642" s="76"/>
      <c r="BK642" s="76"/>
      <c r="BL642" s="76"/>
      <c r="BM642" s="76"/>
      <c r="BN642" s="76"/>
      <c r="BO642" s="76"/>
      <c r="BP642" s="76"/>
      <c r="BQ642" s="76"/>
      <c r="BR642" s="76"/>
      <c r="BS642" s="76"/>
      <c r="BT642" s="76"/>
      <c r="BU642" s="76"/>
      <c r="BV642" s="76"/>
      <c r="BW642" s="76"/>
      <c r="BX642" s="76"/>
      <c r="BY642" s="76"/>
      <c r="BZ642" s="76"/>
      <c r="CA642" s="76"/>
      <c r="CB642" s="76"/>
      <c r="CC642" s="76"/>
      <c r="CD642" s="76"/>
      <c r="CE642" s="76"/>
      <c r="CF642" s="76"/>
      <c r="CG642" s="76"/>
      <c r="CH642" s="76"/>
      <c r="CI642" s="76"/>
      <c r="CJ642" s="76"/>
      <c r="CK642" s="76"/>
      <c r="CL642" s="76"/>
      <c r="CM642" s="76"/>
      <c r="CN642" s="76"/>
      <c r="CO642" s="76"/>
      <c r="CP642" s="76"/>
      <c r="CQ642" s="76"/>
      <c r="CR642" s="76"/>
      <c r="CS642" s="76"/>
      <c r="CT642" s="76"/>
      <c r="CU642" s="76"/>
      <c r="CV642" s="76"/>
      <c r="CW642" s="76"/>
      <c r="CX642" s="76"/>
      <c r="CY642" s="76"/>
      <c r="CZ642" s="76"/>
      <c r="DA642" s="76"/>
      <c r="DB642" s="76"/>
      <c r="DC642" s="76"/>
      <c r="DD642" s="76"/>
      <c r="DE642" s="76"/>
      <c r="DF642" s="76"/>
      <c r="DG642" s="76"/>
      <c r="DH642" s="76"/>
      <c r="DI642" s="76"/>
      <c r="DJ642" s="76"/>
      <c r="DK642" s="76"/>
      <c r="DL642" s="76"/>
      <c r="DM642" s="76"/>
      <c r="DN642" s="76"/>
      <c r="DO642" s="76"/>
    </row>
    <row r="643" spans="17:119">
      <c r="Q643"/>
      <c r="R643"/>
      <c r="S643"/>
      <c r="T643"/>
      <c r="U643"/>
      <c r="V643"/>
      <c r="AT643" s="76"/>
      <c r="AU643" s="76"/>
      <c r="AV643" s="76"/>
      <c r="AW643" s="76"/>
      <c r="AX643" s="76"/>
      <c r="AY643" s="76"/>
      <c r="AZ643" s="76"/>
      <c r="BA643" s="76"/>
      <c r="BB643" s="76"/>
      <c r="BC643" s="76"/>
      <c r="BD643" s="76"/>
      <c r="BE643" s="76"/>
      <c r="BF643" s="76"/>
      <c r="BG643" s="76"/>
      <c r="BH643" s="76"/>
      <c r="BI643" s="76"/>
      <c r="BJ643" s="76"/>
      <c r="BK643" s="76"/>
      <c r="BL643" s="76"/>
      <c r="BM643" s="76"/>
      <c r="BN643" s="76"/>
      <c r="BO643" s="76"/>
      <c r="BP643" s="76"/>
      <c r="BQ643" s="76"/>
      <c r="BR643" s="76"/>
      <c r="BS643" s="76"/>
      <c r="BT643" s="76"/>
      <c r="BU643" s="76"/>
      <c r="BV643" s="76"/>
      <c r="BW643" s="76"/>
      <c r="BX643" s="76"/>
      <c r="BY643" s="76"/>
      <c r="BZ643" s="76"/>
      <c r="CA643" s="76"/>
      <c r="CB643" s="76"/>
      <c r="CC643" s="76"/>
      <c r="CD643" s="76"/>
      <c r="CE643" s="76"/>
      <c r="CF643" s="76"/>
      <c r="CG643" s="76"/>
      <c r="CH643" s="76"/>
      <c r="CI643" s="76"/>
      <c r="CJ643" s="76"/>
      <c r="CK643" s="76"/>
      <c r="CL643" s="76"/>
      <c r="CM643" s="76"/>
      <c r="CN643" s="76"/>
      <c r="CO643" s="76"/>
      <c r="CP643" s="76"/>
      <c r="CQ643" s="76"/>
      <c r="CR643" s="76"/>
      <c r="CS643" s="76"/>
      <c r="CT643" s="76"/>
      <c r="CU643" s="76"/>
      <c r="CV643" s="76"/>
      <c r="CW643" s="76"/>
      <c r="CX643" s="76"/>
      <c r="CY643" s="76"/>
      <c r="CZ643" s="76"/>
      <c r="DA643" s="76"/>
      <c r="DB643" s="76"/>
      <c r="DC643" s="76"/>
      <c r="DD643" s="76"/>
      <c r="DE643" s="76"/>
      <c r="DF643" s="76"/>
      <c r="DG643" s="76"/>
      <c r="DH643" s="76"/>
      <c r="DI643" s="76"/>
      <c r="DJ643" s="76"/>
      <c r="DK643" s="76"/>
      <c r="DL643" s="76"/>
      <c r="DM643" s="76"/>
      <c r="DN643" s="76"/>
      <c r="DO643" s="76"/>
    </row>
    <row r="644" spans="17:119">
      <c r="Q644"/>
      <c r="R644"/>
      <c r="S644"/>
      <c r="T644"/>
      <c r="U644"/>
      <c r="V644"/>
      <c r="AT644" s="76"/>
      <c r="AU644" s="76"/>
      <c r="AV644" s="76"/>
      <c r="AW644" s="76"/>
      <c r="AX644" s="76"/>
      <c r="AY644" s="76"/>
      <c r="AZ644" s="76"/>
      <c r="BA644" s="76"/>
      <c r="BB644" s="76"/>
      <c r="BC644" s="76"/>
      <c r="BD644" s="76"/>
      <c r="BE644" s="76"/>
      <c r="BF644" s="76"/>
      <c r="BG644" s="76"/>
      <c r="BH644" s="76"/>
      <c r="BI644" s="76"/>
      <c r="BJ644" s="76"/>
      <c r="BK644" s="76"/>
      <c r="BL644" s="76"/>
      <c r="BM644" s="76"/>
      <c r="BN644" s="76"/>
      <c r="BO644" s="76"/>
      <c r="BP644" s="76"/>
      <c r="BQ644" s="76"/>
      <c r="BR644" s="76"/>
      <c r="BS644" s="76"/>
      <c r="BT644" s="76"/>
      <c r="BU644" s="76"/>
      <c r="BV644" s="76"/>
      <c r="BW644" s="76"/>
      <c r="BX644" s="76"/>
      <c r="BY644" s="76"/>
      <c r="BZ644" s="76"/>
      <c r="CA644" s="76"/>
      <c r="CB644" s="76"/>
      <c r="CC644" s="76"/>
      <c r="CD644" s="76"/>
      <c r="CE644" s="76"/>
      <c r="CF644" s="76"/>
      <c r="CG644" s="76"/>
      <c r="CH644" s="76"/>
      <c r="CI644" s="76"/>
      <c r="CJ644" s="76"/>
      <c r="CK644" s="76"/>
      <c r="CL644" s="76"/>
      <c r="CM644" s="76"/>
      <c r="CN644" s="76"/>
      <c r="CO644" s="76"/>
      <c r="CP644" s="76"/>
      <c r="CQ644" s="76"/>
      <c r="CR644" s="76"/>
      <c r="CS644" s="76"/>
      <c r="CT644" s="76"/>
      <c r="CU644" s="76"/>
      <c r="CV644" s="76"/>
      <c r="CW644" s="76"/>
      <c r="CX644" s="76"/>
      <c r="CY644" s="76"/>
      <c r="CZ644" s="76"/>
      <c r="DA644" s="76"/>
      <c r="DB644" s="76"/>
      <c r="DC644" s="76"/>
      <c r="DD644" s="76"/>
      <c r="DE644" s="76"/>
      <c r="DF644" s="76"/>
      <c r="DG644" s="76"/>
      <c r="DH644" s="76"/>
      <c r="DI644" s="76"/>
      <c r="DJ644" s="76"/>
      <c r="DK644" s="76"/>
      <c r="DL644" s="76"/>
      <c r="DM644" s="76"/>
      <c r="DN644" s="76"/>
      <c r="DO644" s="76"/>
    </row>
    <row r="645" spans="17:119">
      <c r="Q645"/>
      <c r="R645"/>
      <c r="S645"/>
      <c r="T645"/>
      <c r="U645"/>
      <c r="V645"/>
      <c r="AT645" s="76"/>
      <c r="AU645" s="76"/>
      <c r="AV645" s="76"/>
      <c r="AW645" s="76"/>
      <c r="AX645" s="76"/>
      <c r="AY645" s="76"/>
      <c r="AZ645" s="76"/>
      <c r="BA645" s="76"/>
      <c r="BB645" s="76"/>
      <c r="BC645" s="76"/>
      <c r="BD645" s="76"/>
      <c r="BE645" s="76"/>
      <c r="BF645" s="76"/>
      <c r="BG645" s="76"/>
      <c r="BH645" s="76"/>
      <c r="BI645" s="76"/>
      <c r="BJ645" s="76"/>
      <c r="BK645" s="76"/>
      <c r="BL645" s="76"/>
      <c r="BM645" s="76"/>
      <c r="BN645" s="76"/>
      <c r="BO645" s="76"/>
      <c r="BP645" s="76"/>
      <c r="BQ645" s="76"/>
      <c r="BR645" s="76"/>
      <c r="BS645" s="76"/>
      <c r="BT645" s="76"/>
      <c r="BU645" s="76"/>
      <c r="BV645" s="76"/>
      <c r="BW645" s="76"/>
      <c r="BX645" s="76"/>
      <c r="BY645" s="76"/>
      <c r="BZ645" s="76"/>
      <c r="CA645" s="76"/>
      <c r="CB645" s="76"/>
      <c r="CC645" s="76"/>
      <c r="CD645" s="76"/>
      <c r="CE645" s="76"/>
      <c r="CF645" s="76"/>
      <c r="CG645" s="76"/>
      <c r="CH645" s="76"/>
      <c r="CI645" s="76"/>
      <c r="CJ645" s="76"/>
      <c r="CK645" s="76"/>
      <c r="CL645" s="76"/>
      <c r="CM645" s="76"/>
      <c r="CN645" s="76"/>
      <c r="CO645" s="76"/>
      <c r="CP645" s="76"/>
      <c r="CQ645" s="76"/>
      <c r="CR645" s="76"/>
      <c r="CS645" s="76"/>
      <c r="CT645" s="76"/>
      <c r="CU645" s="76"/>
      <c r="CV645" s="76"/>
      <c r="CW645" s="76"/>
      <c r="CX645" s="76"/>
      <c r="CY645" s="76"/>
      <c r="CZ645" s="76"/>
      <c r="DA645" s="76"/>
      <c r="DB645" s="76"/>
      <c r="DC645" s="76"/>
      <c r="DD645" s="76"/>
      <c r="DE645" s="76"/>
      <c r="DF645" s="76"/>
      <c r="DG645" s="76"/>
      <c r="DH645" s="76"/>
      <c r="DI645" s="76"/>
      <c r="DJ645" s="76"/>
      <c r="DK645" s="76"/>
      <c r="DL645" s="76"/>
      <c r="DM645" s="76"/>
      <c r="DN645" s="76"/>
      <c r="DO645" s="76"/>
    </row>
    <row r="646" spans="17:119">
      <c r="Q646"/>
      <c r="R646"/>
      <c r="S646"/>
      <c r="T646"/>
      <c r="U646"/>
      <c r="V646"/>
      <c r="AT646" s="76"/>
      <c r="AU646" s="76"/>
      <c r="AV646" s="76"/>
      <c r="AW646" s="76"/>
      <c r="AX646" s="76"/>
      <c r="AY646" s="76"/>
      <c r="AZ646" s="76"/>
      <c r="BA646" s="76"/>
      <c r="BB646" s="76"/>
      <c r="BC646" s="76"/>
      <c r="BD646" s="76"/>
      <c r="BE646" s="76"/>
      <c r="BF646" s="76"/>
      <c r="BG646" s="76"/>
      <c r="BH646" s="76"/>
      <c r="BI646" s="76"/>
      <c r="BJ646" s="76"/>
      <c r="BK646" s="76"/>
      <c r="BL646" s="76"/>
      <c r="BM646" s="76"/>
      <c r="BN646" s="76"/>
      <c r="BO646" s="76"/>
      <c r="BP646" s="76"/>
      <c r="BQ646" s="76"/>
      <c r="BR646" s="76"/>
      <c r="BS646" s="76"/>
      <c r="BT646" s="76"/>
      <c r="BU646" s="76"/>
      <c r="BV646" s="76"/>
      <c r="BW646" s="76"/>
      <c r="BX646" s="76"/>
      <c r="BY646" s="76"/>
      <c r="BZ646" s="76"/>
      <c r="CA646" s="76"/>
      <c r="CB646" s="76"/>
      <c r="CC646" s="76"/>
      <c r="CD646" s="76"/>
      <c r="CE646" s="76"/>
      <c r="CF646" s="76"/>
      <c r="CG646" s="76"/>
      <c r="CH646" s="76"/>
      <c r="CI646" s="76"/>
      <c r="CJ646" s="76"/>
      <c r="CK646" s="76"/>
      <c r="CL646" s="76"/>
      <c r="CM646" s="76"/>
      <c r="CN646" s="76"/>
      <c r="CO646" s="76"/>
      <c r="CP646" s="76"/>
      <c r="CQ646" s="76"/>
      <c r="CR646" s="76"/>
      <c r="CS646" s="76"/>
      <c r="CT646" s="76"/>
      <c r="CU646" s="76"/>
      <c r="CV646" s="76"/>
      <c r="CW646" s="76"/>
      <c r="CX646" s="76"/>
      <c r="CY646" s="76"/>
      <c r="CZ646" s="76"/>
      <c r="DA646" s="76"/>
      <c r="DB646" s="76"/>
      <c r="DC646" s="76"/>
      <c r="DD646" s="76"/>
      <c r="DE646" s="76"/>
      <c r="DF646" s="76"/>
      <c r="DG646" s="76"/>
      <c r="DH646" s="76"/>
      <c r="DI646" s="76"/>
      <c r="DJ646" s="76"/>
      <c r="DK646" s="76"/>
      <c r="DL646" s="76"/>
      <c r="DM646" s="76"/>
      <c r="DN646" s="76"/>
      <c r="DO646" s="76"/>
    </row>
    <row r="647" spans="17:119">
      <c r="Q647"/>
      <c r="R647"/>
      <c r="S647"/>
      <c r="T647"/>
      <c r="U647"/>
      <c r="V647"/>
      <c r="AT647" s="76"/>
      <c r="AU647" s="76"/>
      <c r="AV647" s="76"/>
      <c r="AW647" s="76"/>
      <c r="AX647" s="76"/>
      <c r="AY647" s="76"/>
      <c r="AZ647" s="76"/>
      <c r="BA647" s="76"/>
      <c r="BB647" s="76"/>
      <c r="BC647" s="76"/>
      <c r="BD647" s="76"/>
      <c r="BE647" s="76"/>
      <c r="BF647" s="76"/>
      <c r="BG647" s="76"/>
      <c r="BH647" s="76"/>
      <c r="BI647" s="76"/>
      <c r="BJ647" s="76"/>
      <c r="BK647" s="76"/>
      <c r="BL647" s="76"/>
      <c r="BM647" s="76"/>
      <c r="BN647" s="76"/>
      <c r="BO647" s="76"/>
      <c r="BP647" s="76"/>
      <c r="BQ647" s="76"/>
      <c r="BR647" s="76"/>
      <c r="BS647" s="76"/>
      <c r="BT647" s="76"/>
      <c r="BU647" s="76"/>
      <c r="BV647" s="76"/>
      <c r="BW647" s="76"/>
      <c r="BX647" s="76"/>
      <c r="BY647" s="76"/>
      <c r="BZ647" s="76"/>
      <c r="CA647" s="76"/>
      <c r="CB647" s="76"/>
      <c r="CC647" s="76"/>
      <c r="CD647" s="76"/>
      <c r="CE647" s="76"/>
      <c r="CF647" s="76"/>
      <c r="CG647" s="76"/>
      <c r="CH647" s="76"/>
      <c r="CI647" s="76"/>
      <c r="CJ647" s="76"/>
      <c r="CK647" s="76"/>
      <c r="CL647" s="76"/>
      <c r="CM647" s="76"/>
      <c r="CN647" s="76"/>
      <c r="CO647" s="76"/>
      <c r="CP647" s="76"/>
      <c r="CQ647" s="76"/>
      <c r="CR647" s="76"/>
      <c r="CS647" s="76"/>
      <c r="CT647" s="76"/>
      <c r="CU647" s="76"/>
      <c r="CV647" s="76"/>
      <c r="CW647" s="76"/>
      <c r="CX647" s="76"/>
      <c r="CY647" s="76"/>
      <c r="CZ647" s="76"/>
      <c r="DA647" s="76"/>
      <c r="DB647" s="76"/>
      <c r="DC647" s="76"/>
      <c r="DD647" s="76"/>
      <c r="DE647" s="76"/>
      <c r="DF647" s="76"/>
      <c r="DG647" s="76"/>
      <c r="DH647" s="76"/>
      <c r="DI647" s="76"/>
      <c r="DJ647" s="76"/>
      <c r="DK647" s="76"/>
      <c r="DL647" s="76"/>
      <c r="DM647" s="76"/>
      <c r="DN647" s="76"/>
      <c r="DO647" s="76"/>
    </row>
    <row r="648" spans="17:119">
      <c r="Q648"/>
      <c r="R648"/>
      <c r="S648"/>
      <c r="T648"/>
      <c r="U648"/>
      <c r="V648"/>
      <c r="AT648" s="76"/>
      <c r="AU648" s="76"/>
      <c r="AV648" s="76"/>
      <c r="AW648" s="76"/>
      <c r="AX648" s="76"/>
      <c r="AY648" s="76"/>
      <c r="AZ648" s="76"/>
      <c r="BA648" s="76"/>
      <c r="BB648" s="76"/>
      <c r="BC648" s="76"/>
      <c r="BD648" s="76"/>
      <c r="BE648" s="76"/>
      <c r="BF648" s="76"/>
      <c r="BG648" s="76"/>
      <c r="BH648" s="76"/>
      <c r="BI648" s="76"/>
      <c r="BJ648" s="76"/>
      <c r="BK648" s="76"/>
      <c r="BL648" s="76"/>
      <c r="BM648" s="76"/>
      <c r="BN648" s="76"/>
      <c r="BO648" s="76"/>
      <c r="BP648" s="76"/>
      <c r="BQ648" s="76"/>
      <c r="BR648" s="76"/>
      <c r="BS648" s="76"/>
      <c r="BT648" s="76"/>
      <c r="BU648" s="76"/>
      <c r="BV648" s="76"/>
      <c r="BW648" s="76"/>
      <c r="BX648" s="76"/>
      <c r="BY648" s="76"/>
      <c r="BZ648" s="76"/>
      <c r="CA648" s="76"/>
      <c r="CB648" s="76"/>
      <c r="CC648" s="76"/>
      <c r="CD648" s="76"/>
      <c r="CE648" s="76"/>
      <c r="CF648" s="76"/>
      <c r="CG648" s="76"/>
      <c r="CH648" s="76"/>
      <c r="CI648" s="76"/>
      <c r="CJ648" s="76"/>
      <c r="CK648" s="76"/>
      <c r="CL648" s="76"/>
      <c r="CM648" s="76"/>
      <c r="CN648" s="76"/>
      <c r="CO648" s="76"/>
      <c r="CP648" s="76"/>
      <c r="CQ648" s="76"/>
      <c r="CR648" s="76"/>
      <c r="CS648" s="76"/>
      <c r="CT648" s="76"/>
      <c r="CU648" s="76"/>
      <c r="CV648" s="76"/>
      <c r="CW648" s="76"/>
      <c r="CX648" s="76"/>
      <c r="CY648" s="76"/>
      <c r="CZ648" s="76"/>
      <c r="DA648" s="76"/>
      <c r="DB648" s="76"/>
      <c r="DC648" s="76"/>
      <c r="DD648" s="76"/>
      <c r="DE648" s="76"/>
      <c r="DF648" s="76"/>
      <c r="DG648" s="76"/>
      <c r="DH648" s="76"/>
      <c r="DI648" s="76"/>
      <c r="DJ648" s="76"/>
      <c r="DK648" s="76"/>
      <c r="DL648" s="76"/>
      <c r="DM648" s="76"/>
      <c r="DN648" s="76"/>
      <c r="DO648" s="76"/>
    </row>
    <row r="649" spans="17:119">
      <c r="Q649"/>
      <c r="R649"/>
      <c r="S649"/>
      <c r="T649"/>
      <c r="U649"/>
      <c r="V649"/>
      <c r="AT649" s="76"/>
      <c r="AU649" s="76"/>
      <c r="AV649" s="76"/>
      <c r="AW649" s="76"/>
      <c r="AX649" s="76"/>
      <c r="AY649" s="76"/>
      <c r="AZ649" s="76"/>
      <c r="BA649" s="76"/>
      <c r="BB649" s="76"/>
      <c r="BC649" s="76"/>
      <c r="BD649" s="76"/>
      <c r="BE649" s="76"/>
      <c r="BF649" s="76"/>
      <c r="BG649" s="76"/>
      <c r="BH649" s="76"/>
      <c r="BI649" s="76"/>
      <c r="BJ649" s="76"/>
      <c r="BK649" s="76"/>
      <c r="BL649" s="76"/>
      <c r="BM649" s="76"/>
      <c r="BN649" s="76"/>
      <c r="BO649" s="76"/>
      <c r="BP649" s="76"/>
      <c r="BQ649" s="76"/>
      <c r="BR649" s="76"/>
      <c r="BS649" s="76"/>
      <c r="BT649" s="76"/>
      <c r="BU649" s="76"/>
      <c r="BV649" s="76"/>
      <c r="BW649" s="76"/>
      <c r="BX649" s="76"/>
      <c r="BY649" s="76"/>
      <c r="BZ649" s="76"/>
      <c r="CA649" s="76"/>
      <c r="CB649" s="76"/>
      <c r="CC649" s="76"/>
      <c r="CD649" s="76"/>
      <c r="CE649" s="76"/>
      <c r="CF649" s="76"/>
      <c r="CG649" s="76"/>
      <c r="CH649" s="76"/>
      <c r="CI649" s="76"/>
      <c r="CJ649" s="76"/>
      <c r="CK649" s="76"/>
      <c r="CL649" s="76"/>
      <c r="CM649" s="76"/>
      <c r="CN649" s="76"/>
      <c r="CO649" s="76"/>
      <c r="CP649" s="76"/>
      <c r="CQ649" s="76"/>
      <c r="CR649" s="76"/>
      <c r="CS649" s="76"/>
      <c r="CT649" s="76"/>
      <c r="CU649" s="76"/>
      <c r="CV649" s="76"/>
      <c r="CW649" s="76"/>
      <c r="CX649" s="76"/>
      <c r="CY649" s="76"/>
      <c r="CZ649" s="76"/>
      <c r="DA649" s="76"/>
      <c r="DB649" s="76"/>
      <c r="DC649" s="76"/>
      <c r="DD649" s="76"/>
      <c r="DE649" s="76"/>
      <c r="DF649" s="76"/>
      <c r="DG649" s="76"/>
      <c r="DH649" s="76"/>
      <c r="DI649" s="76"/>
      <c r="DJ649" s="76"/>
      <c r="DK649" s="76"/>
      <c r="DL649" s="76"/>
      <c r="DM649" s="76"/>
      <c r="DN649" s="76"/>
      <c r="DO649" s="76"/>
    </row>
    <row r="650" spans="17:119">
      <c r="Q650"/>
      <c r="R650"/>
      <c r="S650"/>
      <c r="T650"/>
      <c r="U650"/>
      <c r="V650"/>
      <c r="AT650" s="76"/>
      <c r="AU650" s="76"/>
      <c r="AV650" s="76"/>
      <c r="AW650" s="76"/>
      <c r="AX650" s="76"/>
      <c r="AY650" s="76"/>
      <c r="AZ650" s="76"/>
      <c r="BA650" s="76"/>
      <c r="BB650" s="76"/>
      <c r="BC650" s="76"/>
      <c r="BD650" s="76"/>
      <c r="BE650" s="76"/>
      <c r="BF650" s="76"/>
      <c r="BG650" s="76"/>
      <c r="BH650" s="76"/>
      <c r="BI650" s="76"/>
      <c r="BJ650" s="76"/>
      <c r="BK650" s="76"/>
      <c r="BL650" s="76"/>
      <c r="BM650" s="76"/>
      <c r="BN650" s="76"/>
      <c r="BO650" s="76"/>
      <c r="BP650" s="76"/>
      <c r="BQ650" s="76"/>
      <c r="BR650" s="76"/>
      <c r="BS650" s="76"/>
      <c r="BT650" s="76"/>
      <c r="BU650" s="76"/>
      <c r="BV650" s="76"/>
      <c r="BW650" s="76"/>
      <c r="BX650" s="76"/>
      <c r="BY650" s="76"/>
      <c r="BZ650" s="76"/>
      <c r="CA650" s="76"/>
      <c r="CB650" s="76"/>
      <c r="CC650" s="76"/>
      <c r="CD650" s="76"/>
      <c r="CE650" s="76"/>
      <c r="CF650" s="76"/>
      <c r="CG650" s="76"/>
      <c r="CH650" s="76"/>
      <c r="CI650" s="76"/>
      <c r="CJ650" s="76"/>
      <c r="CK650" s="76"/>
      <c r="CL650" s="76"/>
      <c r="CM650" s="76"/>
      <c r="CN650" s="76"/>
      <c r="CO650" s="76"/>
      <c r="CP650" s="76"/>
      <c r="CQ650" s="76"/>
      <c r="CR650" s="76"/>
      <c r="CS650" s="76"/>
      <c r="CT650" s="76"/>
      <c r="CU650" s="76"/>
      <c r="CV650" s="76"/>
      <c r="CW650" s="76"/>
      <c r="CX650" s="76"/>
      <c r="CY650" s="76"/>
      <c r="CZ650" s="76"/>
      <c r="DA650" s="76"/>
      <c r="DB650" s="76"/>
      <c r="DC650" s="76"/>
      <c r="DD650" s="76"/>
      <c r="DE650" s="76"/>
      <c r="DF650" s="76"/>
      <c r="DG650" s="76"/>
      <c r="DH650" s="76"/>
      <c r="DI650" s="76"/>
      <c r="DJ650" s="76"/>
      <c r="DK650" s="76"/>
      <c r="DL650" s="76"/>
      <c r="DM650" s="76"/>
      <c r="DN650" s="76"/>
      <c r="DO650" s="76"/>
    </row>
    <row r="651" spans="17:119">
      <c r="Q651"/>
      <c r="R651"/>
      <c r="S651"/>
      <c r="T651"/>
      <c r="U651"/>
      <c r="V651"/>
      <c r="AT651" s="76"/>
      <c r="AU651" s="76"/>
      <c r="AV651" s="76"/>
      <c r="AW651" s="76"/>
      <c r="AX651" s="76"/>
      <c r="AY651" s="76"/>
      <c r="AZ651" s="76"/>
      <c r="BA651" s="76"/>
      <c r="BB651" s="76"/>
      <c r="BC651" s="76"/>
      <c r="BD651" s="76"/>
      <c r="BE651" s="76"/>
      <c r="BF651" s="76"/>
      <c r="BG651" s="76"/>
      <c r="BH651" s="76"/>
      <c r="BI651" s="76"/>
      <c r="BJ651" s="76"/>
      <c r="BK651" s="76"/>
      <c r="BL651" s="76"/>
      <c r="BM651" s="76"/>
      <c r="BN651" s="76"/>
      <c r="BO651" s="76"/>
      <c r="BP651" s="76"/>
      <c r="BQ651" s="76"/>
      <c r="BR651" s="76"/>
      <c r="BS651" s="76"/>
      <c r="BT651" s="76"/>
      <c r="BU651" s="76"/>
      <c r="BV651" s="76"/>
      <c r="BW651" s="76"/>
      <c r="BX651" s="76"/>
      <c r="BY651" s="76"/>
      <c r="BZ651" s="76"/>
      <c r="CA651" s="76"/>
      <c r="CB651" s="76"/>
      <c r="CC651" s="76"/>
      <c r="CD651" s="76"/>
      <c r="CE651" s="76"/>
      <c r="CF651" s="76"/>
      <c r="CG651" s="76"/>
      <c r="CH651" s="76"/>
      <c r="CI651" s="76"/>
      <c r="CJ651" s="76"/>
      <c r="CK651" s="76"/>
      <c r="CL651" s="76"/>
      <c r="CM651" s="76"/>
      <c r="CN651" s="76"/>
      <c r="CO651" s="76"/>
      <c r="CP651" s="76"/>
      <c r="CQ651" s="76"/>
      <c r="CR651" s="76"/>
      <c r="CS651" s="76"/>
      <c r="CT651" s="76"/>
      <c r="CU651" s="76"/>
      <c r="CV651" s="76"/>
      <c r="CW651" s="76"/>
      <c r="CX651" s="76"/>
      <c r="CY651" s="76"/>
      <c r="CZ651" s="76"/>
      <c r="DA651" s="76"/>
      <c r="DB651" s="76"/>
      <c r="DC651" s="76"/>
      <c r="DD651" s="76"/>
      <c r="DE651" s="76"/>
      <c r="DF651" s="76"/>
      <c r="DG651" s="76"/>
      <c r="DH651" s="76"/>
      <c r="DI651" s="76"/>
      <c r="DJ651" s="76"/>
      <c r="DK651" s="76"/>
      <c r="DL651" s="76"/>
      <c r="DM651" s="76"/>
      <c r="DN651" s="76"/>
      <c r="DO651" s="76"/>
    </row>
    <row r="652" spans="17:119">
      <c r="Q652"/>
      <c r="R652"/>
      <c r="S652"/>
      <c r="T652"/>
      <c r="U652"/>
      <c r="V652"/>
      <c r="AT652" s="76"/>
      <c r="AU652" s="76"/>
      <c r="AV652" s="76"/>
      <c r="AW652" s="76"/>
      <c r="AX652" s="76"/>
      <c r="AY652" s="76"/>
      <c r="AZ652" s="76"/>
      <c r="BA652" s="76"/>
      <c r="BB652" s="76"/>
      <c r="BC652" s="76"/>
      <c r="BD652" s="76"/>
      <c r="BE652" s="76"/>
      <c r="BF652" s="76"/>
      <c r="BG652" s="76"/>
      <c r="BH652" s="76"/>
      <c r="BI652" s="76"/>
      <c r="BJ652" s="76"/>
      <c r="BK652" s="76"/>
      <c r="BL652" s="76"/>
      <c r="BM652" s="76"/>
      <c r="BN652" s="76"/>
      <c r="BO652" s="76"/>
      <c r="BP652" s="76"/>
      <c r="BQ652" s="76"/>
      <c r="BR652" s="76"/>
      <c r="BS652" s="76"/>
      <c r="BT652" s="76"/>
      <c r="BU652" s="76"/>
      <c r="BV652" s="76"/>
      <c r="BW652" s="76"/>
      <c r="BX652" s="76"/>
      <c r="BY652" s="76"/>
      <c r="BZ652" s="76"/>
      <c r="CA652" s="76"/>
      <c r="CB652" s="76"/>
      <c r="CC652" s="76"/>
      <c r="CD652" s="76"/>
      <c r="CE652" s="76"/>
      <c r="CF652" s="76"/>
      <c r="CG652" s="76"/>
      <c r="CH652" s="76"/>
      <c r="CI652" s="76"/>
      <c r="CJ652" s="76"/>
      <c r="CK652" s="76"/>
      <c r="CL652" s="76"/>
      <c r="CM652" s="76"/>
      <c r="CN652" s="76"/>
      <c r="CO652" s="76"/>
      <c r="CP652" s="76"/>
      <c r="CQ652" s="76"/>
      <c r="CR652" s="76"/>
      <c r="CS652" s="76"/>
      <c r="CT652" s="76"/>
      <c r="CU652" s="76"/>
      <c r="CV652" s="76"/>
      <c r="CW652" s="76"/>
      <c r="CX652" s="76"/>
      <c r="CY652" s="76"/>
      <c r="CZ652" s="76"/>
      <c r="DA652" s="76"/>
      <c r="DB652" s="76"/>
      <c r="DC652" s="76"/>
      <c r="DD652" s="76"/>
      <c r="DE652" s="76"/>
      <c r="DF652" s="76"/>
      <c r="DG652" s="76"/>
      <c r="DH652" s="76"/>
      <c r="DI652" s="76"/>
      <c r="DJ652" s="76"/>
      <c r="DK652" s="76"/>
      <c r="DL652" s="76"/>
      <c r="DM652" s="76"/>
      <c r="DN652" s="76"/>
      <c r="DO652" s="76"/>
    </row>
    <row r="653" spans="17:119">
      <c r="Q653"/>
      <c r="R653"/>
      <c r="S653"/>
      <c r="T653"/>
      <c r="U653"/>
      <c r="V653"/>
      <c r="AT653" s="76"/>
      <c r="AU653" s="76"/>
      <c r="AV653" s="76"/>
      <c r="AW653" s="76"/>
      <c r="AX653" s="76"/>
      <c r="AY653" s="76"/>
      <c r="AZ653" s="76"/>
      <c r="BA653" s="76"/>
      <c r="BB653" s="76"/>
      <c r="BC653" s="76"/>
      <c r="BD653" s="76"/>
      <c r="BE653" s="76"/>
      <c r="BF653" s="76"/>
      <c r="BG653" s="76"/>
      <c r="BH653" s="76"/>
      <c r="BI653" s="76"/>
      <c r="BJ653" s="76"/>
      <c r="BK653" s="76"/>
      <c r="BL653" s="76"/>
      <c r="BM653" s="76"/>
      <c r="BN653" s="76"/>
      <c r="BO653" s="76"/>
      <c r="BP653" s="76"/>
      <c r="BQ653" s="76"/>
      <c r="BR653" s="76"/>
      <c r="BS653" s="76"/>
      <c r="BT653" s="76"/>
      <c r="BU653" s="76"/>
      <c r="BV653" s="76"/>
      <c r="BW653" s="76"/>
      <c r="BX653" s="76"/>
      <c r="BY653" s="76"/>
      <c r="BZ653" s="76"/>
      <c r="CA653" s="76"/>
      <c r="CB653" s="76"/>
      <c r="CC653" s="76"/>
      <c r="CD653" s="76"/>
      <c r="CE653" s="76"/>
      <c r="CF653" s="76"/>
      <c r="CG653" s="76"/>
      <c r="CH653" s="76"/>
      <c r="CI653" s="76"/>
      <c r="CJ653" s="76"/>
      <c r="CK653" s="76"/>
      <c r="CL653" s="76"/>
      <c r="CM653" s="76"/>
      <c r="CN653" s="76"/>
      <c r="CO653" s="76"/>
      <c r="CP653" s="76"/>
      <c r="CQ653" s="76"/>
      <c r="CR653" s="76"/>
      <c r="CS653" s="76"/>
      <c r="CT653" s="76"/>
      <c r="CU653" s="76"/>
      <c r="CV653" s="76"/>
      <c r="CW653" s="76"/>
      <c r="CX653" s="76"/>
      <c r="CY653" s="76"/>
      <c r="CZ653" s="76"/>
      <c r="DA653" s="76"/>
      <c r="DB653" s="76"/>
      <c r="DC653" s="76"/>
      <c r="DD653" s="76"/>
      <c r="DE653" s="76"/>
      <c r="DF653" s="76"/>
      <c r="DG653" s="76"/>
      <c r="DH653" s="76"/>
      <c r="DI653" s="76"/>
      <c r="DJ653" s="76"/>
      <c r="DK653" s="76"/>
      <c r="DL653" s="76"/>
      <c r="DM653" s="76"/>
      <c r="DN653" s="76"/>
      <c r="DO653" s="76"/>
    </row>
    <row r="654" spans="17:119">
      <c r="Q654"/>
      <c r="R654"/>
      <c r="S654"/>
      <c r="T654"/>
      <c r="U654"/>
      <c r="V654"/>
      <c r="AT654" s="76"/>
      <c r="AU654" s="76"/>
      <c r="AV654" s="76"/>
      <c r="AW654" s="76"/>
      <c r="AX654" s="76"/>
      <c r="AY654" s="76"/>
      <c r="AZ654" s="76"/>
      <c r="BA654" s="76"/>
      <c r="BB654" s="76"/>
      <c r="BC654" s="76"/>
      <c r="BD654" s="76"/>
      <c r="BE654" s="76"/>
      <c r="BF654" s="76"/>
      <c r="BG654" s="76"/>
      <c r="BH654" s="76"/>
      <c r="BI654" s="76"/>
      <c r="BJ654" s="76"/>
      <c r="BK654" s="76"/>
      <c r="BL654" s="76"/>
      <c r="BM654" s="76"/>
      <c r="BN654" s="76"/>
      <c r="BO654" s="76"/>
      <c r="BP654" s="76"/>
      <c r="BQ654" s="76"/>
      <c r="BR654" s="76"/>
      <c r="BS654" s="76"/>
      <c r="BT654" s="76"/>
      <c r="BU654" s="76"/>
      <c r="BV654" s="76"/>
      <c r="BW654" s="76"/>
      <c r="BX654" s="76"/>
      <c r="BY654" s="76"/>
      <c r="BZ654" s="76"/>
      <c r="CA654" s="76"/>
      <c r="CB654" s="76"/>
      <c r="CC654" s="76"/>
      <c r="CD654" s="76"/>
      <c r="CE654" s="76"/>
      <c r="CF654" s="76"/>
      <c r="CG654" s="76"/>
      <c r="CH654" s="76"/>
      <c r="CI654" s="76"/>
      <c r="CJ654" s="76"/>
      <c r="CK654" s="76"/>
      <c r="CL654" s="76"/>
      <c r="CM654" s="76"/>
      <c r="CN654" s="76"/>
      <c r="CO654" s="76"/>
      <c r="CP654" s="76"/>
      <c r="CQ654" s="76"/>
      <c r="CR654" s="76"/>
      <c r="CS654" s="76"/>
      <c r="CT654" s="76"/>
      <c r="CU654" s="76"/>
      <c r="CV654" s="76"/>
      <c r="CW654" s="76"/>
      <c r="CX654" s="76"/>
      <c r="CY654" s="76"/>
      <c r="CZ654" s="76"/>
      <c r="DA654" s="76"/>
      <c r="DB654" s="76"/>
      <c r="DC654" s="76"/>
      <c r="DD654" s="76"/>
      <c r="DE654" s="76"/>
      <c r="DF654" s="76"/>
      <c r="DG654" s="76"/>
      <c r="DH654" s="76"/>
      <c r="DI654" s="76"/>
      <c r="DJ654" s="76"/>
      <c r="DK654" s="76"/>
      <c r="DL654" s="76"/>
      <c r="DM654" s="76"/>
      <c r="DN654" s="76"/>
      <c r="DO654" s="76"/>
    </row>
    <row r="655" spans="17:119">
      <c r="Q655"/>
      <c r="R655"/>
      <c r="S655"/>
      <c r="T655"/>
      <c r="U655"/>
      <c r="V655"/>
      <c r="AT655" s="76"/>
      <c r="AU655" s="76"/>
      <c r="AV655" s="76"/>
      <c r="AW655" s="76"/>
      <c r="AX655" s="76"/>
      <c r="AY655" s="76"/>
      <c r="AZ655" s="76"/>
      <c r="BA655" s="76"/>
      <c r="BB655" s="76"/>
      <c r="BC655" s="76"/>
      <c r="BD655" s="76"/>
      <c r="BE655" s="76"/>
      <c r="BF655" s="76"/>
      <c r="BG655" s="76"/>
      <c r="BH655" s="76"/>
      <c r="BI655" s="76"/>
      <c r="BJ655" s="76"/>
      <c r="BK655" s="76"/>
      <c r="BL655" s="76"/>
      <c r="BM655" s="76"/>
      <c r="BN655" s="76"/>
      <c r="BO655" s="76"/>
      <c r="BP655" s="76"/>
      <c r="BQ655" s="76"/>
      <c r="BR655" s="76"/>
      <c r="BS655" s="76"/>
      <c r="BT655" s="76"/>
      <c r="BU655" s="76"/>
      <c r="BV655" s="76"/>
      <c r="BW655" s="76"/>
      <c r="BX655" s="76"/>
      <c r="BY655" s="76"/>
      <c r="BZ655" s="76"/>
      <c r="CA655" s="76"/>
      <c r="CB655" s="76"/>
      <c r="CC655" s="76"/>
      <c r="CD655" s="76"/>
      <c r="CE655" s="76"/>
      <c r="CF655" s="76"/>
      <c r="CG655" s="76"/>
      <c r="CH655" s="76"/>
      <c r="CI655" s="76"/>
      <c r="CJ655" s="76"/>
      <c r="CK655" s="76"/>
      <c r="CL655" s="76"/>
      <c r="CM655" s="76"/>
      <c r="CN655" s="76"/>
      <c r="CO655" s="76"/>
      <c r="CP655" s="76"/>
      <c r="CQ655" s="76"/>
      <c r="CR655" s="76"/>
      <c r="CS655" s="76"/>
      <c r="CT655" s="76"/>
      <c r="CU655" s="76"/>
      <c r="CV655" s="76"/>
      <c r="CW655" s="76"/>
      <c r="CX655" s="76"/>
      <c r="CY655" s="76"/>
      <c r="CZ655" s="76"/>
      <c r="DA655" s="76"/>
      <c r="DB655" s="76"/>
      <c r="DC655" s="76"/>
      <c r="DD655" s="76"/>
      <c r="DE655" s="76"/>
      <c r="DF655" s="76"/>
      <c r="DG655" s="76"/>
      <c r="DH655" s="76"/>
      <c r="DI655" s="76"/>
      <c r="DJ655" s="76"/>
      <c r="DK655" s="76"/>
      <c r="DL655" s="76"/>
      <c r="DM655" s="76"/>
      <c r="DN655" s="76"/>
      <c r="DO655" s="76"/>
    </row>
    <row r="656" spans="17:119">
      <c r="Q656"/>
      <c r="R656"/>
      <c r="S656"/>
      <c r="T656"/>
      <c r="U656"/>
      <c r="V656"/>
      <c r="AT656" s="76"/>
      <c r="AU656" s="76"/>
      <c r="AV656" s="76"/>
      <c r="AW656" s="76"/>
      <c r="AX656" s="76"/>
      <c r="AY656" s="76"/>
      <c r="AZ656" s="76"/>
      <c r="BA656" s="76"/>
      <c r="BB656" s="76"/>
      <c r="BC656" s="76"/>
      <c r="BD656" s="76"/>
      <c r="BE656" s="76"/>
      <c r="BF656" s="76"/>
      <c r="BG656" s="76"/>
      <c r="BH656" s="76"/>
      <c r="BI656" s="76"/>
      <c r="BJ656" s="76"/>
      <c r="BK656" s="76"/>
      <c r="BL656" s="76"/>
      <c r="BM656" s="76"/>
      <c r="BN656" s="76"/>
      <c r="BO656" s="76"/>
      <c r="BP656" s="76"/>
      <c r="BQ656" s="76"/>
      <c r="BR656" s="76"/>
      <c r="BS656" s="76"/>
      <c r="BT656" s="76"/>
      <c r="BU656" s="76"/>
      <c r="BV656" s="76"/>
      <c r="BW656" s="76"/>
      <c r="BX656" s="76"/>
      <c r="BY656" s="76"/>
      <c r="BZ656" s="76"/>
      <c r="CA656" s="76"/>
      <c r="CB656" s="76"/>
      <c r="CC656" s="76"/>
      <c r="CD656" s="76"/>
      <c r="CE656" s="76"/>
      <c r="CF656" s="76"/>
      <c r="CG656" s="76"/>
      <c r="CH656" s="76"/>
      <c r="CI656" s="76"/>
      <c r="CJ656" s="76"/>
      <c r="CK656" s="76"/>
      <c r="CL656" s="76"/>
      <c r="CM656" s="76"/>
      <c r="CN656" s="76"/>
      <c r="CO656" s="76"/>
      <c r="CP656" s="76"/>
      <c r="CQ656" s="76"/>
      <c r="CR656" s="76"/>
      <c r="CS656" s="76"/>
      <c r="CT656" s="76"/>
      <c r="CU656" s="76"/>
      <c r="CV656" s="76"/>
      <c r="CW656" s="76"/>
      <c r="CX656" s="76"/>
      <c r="CY656" s="76"/>
      <c r="CZ656" s="76"/>
      <c r="DA656" s="76"/>
      <c r="DB656" s="76"/>
      <c r="DC656" s="76"/>
      <c r="DD656" s="76"/>
      <c r="DE656" s="76"/>
      <c r="DF656" s="76"/>
      <c r="DG656" s="76"/>
      <c r="DH656" s="76"/>
      <c r="DI656" s="76"/>
      <c r="DJ656" s="76"/>
      <c r="DK656" s="76"/>
      <c r="DL656" s="76"/>
      <c r="DM656" s="76"/>
      <c r="DN656" s="76"/>
      <c r="DO656" s="76"/>
    </row>
    <row r="657" spans="17:119">
      <c r="Q657"/>
      <c r="R657"/>
      <c r="S657"/>
      <c r="T657"/>
      <c r="U657"/>
      <c r="V657"/>
      <c r="AT657" s="76"/>
      <c r="AU657" s="76"/>
      <c r="AV657" s="76"/>
      <c r="AW657" s="76"/>
      <c r="AX657" s="76"/>
      <c r="AY657" s="76"/>
      <c r="AZ657" s="76"/>
      <c r="BA657" s="76"/>
      <c r="BB657" s="76"/>
      <c r="BC657" s="76"/>
      <c r="BD657" s="76"/>
      <c r="BE657" s="76"/>
      <c r="BF657" s="76"/>
      <c r="BG657" s="76"/>
      <c r="BH657" s="76"/>
      <c r="BI657" s="76"/>
      <c r="BJ657" s="76"/>
      <c r="BK657" s="76"/>
      <c r="BL657" s="76"/>
      <c r="BM657" s="76"/>
      <c r="BN657" s="76"/>
      <c r="BO657" s="76"/>
      <c r="BP657" s="76"/>
      <c r="BQ657" s="76"/>
      <c r="BR657" s="76"/>
      <c r="BS657" s="76"/>
      <c r="BT657" s="76"/>
      <c r="BU657" s="76"/>
      <c r="BV657" s="76"/>
      <c r="BW657" s="76"/>
      <c r="BX657" s="76"/>
      <c r="BY657" s="76"/>
      <c r="BZ657" s="76"/>
      <c r="CA657" s="76"/>
      <c r="CB657" s="76"/>
      <c r="CC657" s="76"/>
      <c r="CD657" s="76"/>
      <c r="CE657" s="76"/>
      <c r="CF657" s="76"/>
      <c r="CG657" s="76"/>
      <c r="CH657" s="76"/>
      <c r="CI657" s="76"/>
      <c r="CJ657" s="76"/>
      <c r="CK657" s="76"/>
      <c r="CL657" s="76"/>
      <c r="CM657" s="76"/>
      <c r="CN657" s="76"/>
      <c r="CO657" s="76"/>
      <c r="CP657" s="76"/>
      <c r="CQ657" s="76"/>
      <c r="CR657" s="76"/>
      <c r="CS657" s="76"/>
      <c r="CT657" s="76"/>
      <c r="CU657" s="76"/>
      <c r="CV657" s="76"/>
      <c r="CW657" s="76"/>
      <c r="CX657" s="76"/>
      <c r="CY657" s="76"/>
      <c r="CZ657" s="76"/>
      <c r="DA657" s="76"/>
      <c r="DB657" s="76"/>
      <c r="DC657" s="76"/>
      <c r="DD657" s="76"/>
      <c r="DE657" s="76"/>
      <c r="DF657" s="76"/>
      <c r="DG657" s="76"/>
      <c r="DH657" s="76"/>
      <c r="DI657" s="76"/>
      <c r="DJ657" s="76"/>
      <c r="DK657" s="76"/>
      <c r="DL657" s="76"/>
      <c r="DM657" s="76"/>
      <c r="DN657" s="76"/>
      <c r="DO657" s="76"/>
    </row>
    <row r="658" spans="17:119">
      <c r="Q658"/>
      <c r="R658"/>
      <c r="S658"/>
      <c r="T658"/>
      <c r="U658"/>
      <c r="V658"/>
      <c r="AT658" s="76"/>
      <c r="AU658" s="76"/>
      <c r="AV658" s="76"/>
      <c r="AW658" s="76"/>
      <c r="AX658" s="76"/>
      <c r="AY658" s="76"/>
      <c r="AZ658" s="76"/>
      <c r="BA658" s="76"/>
      <c r="BB658" s="76"/>
      <c r="BC658" s="76"/>
      <c r="BD658" s="76"/>
      <c r="BE658" s="76"/>
      <c r="BF658" s="76"/>
      <c r="BG658" s="76"/>
      <c r="BH658" s="76"/>
      <c r="BI658" s="76"/>
      <c r="BJ658" s="76"/>
      <c r="BK658" s="76"/>
      <c r="BL658" s="76"/>
      <c r="BM658" s="76"/>
      <c r="BN658" s="76"/>
      <c r="BO658" s="76"/>
      <c r="BP658" s="76"/>
      <c r="BQ658" s="76"/>
      <c r="BR658" s="76"/>
      <c r="BS658" s="76"/>
      <c r="BT658" s="76"/>
      <c r="BU658" s="76"/>
      <c r="BV658" s="76"/>
      <c r="BW658" s="76"/>
      <c r="BX658" s="76"/>
      <c r="BY658" s="76"/>
      <c r="BZ658" s="76"/>
      <c r="CA658" s="76"/>
      <c r="CB658" s="76"/>
      <c r="CC658" s="76"/>
      <c r="CD658" s="76"/>
      <c r="CE658" s="76"/>
      <c r="CF658" s="76"/>
      <c r="CG658" s="76"/>
      <c r="CH658" s="76"/>
      <c r="CI658" s="76"/>
      <c r="CJ658" s="76"/>
      <c r="CK658" s="76"/>
      <c r="CL658" s="76"/>
      <c r="CM658" s="76"/>
      <c r="CN658" s="76"/>
      <c r="CO658" s="76"/>
      <c r="CP658" s="76"/>
      <c r="CQ658" s="76"/>
      <c r="CR658" s="76"/>
      <c r="CS658" s="76"/>
      <c r="CT658" s="76"/>
      <c r="CU658" s="76"/>
      <c r="CV658" s="76"/>
      <c r="CW658" s="76"/>
      <c r="CX658" s="76"/>
      <c r="CY658" s="76"/>
      <c r="CZ658" s="76"/>
      <c r="DA658" s="76"/>
      <c r="DB658" s="76"/>
      <c r="DC658" s="76"/>
      <c r="DD658" s="76"/>
      <c r="DE658" s="76"/>
      <c r="DF658" s="76"/>
      <c r="DG658" s="76"/>
      <c r="DH658" s="76"/>
      <c r="DI658" s="76"/>
      <c r="DJ658" s="76"/>
      <c r="DK658" s="76"/>
      <c r="DL658" s="76"/>
      <c r="DM658" s="76"/>
      <c r="DN658" s="76"/>
      <c r="DO658" s="76"/>
    </row>
    <row r="659" spans="17:119">
      <c r="Q659"/>
      <c r="R659"/>
      <c r="S659"/>
      <c r="T659"/>
      <c r="U659"/>
      <c r="V659"/>
      <c r="AT659" s="76"/>
      <c r="AU659" s="76"/>
      <c r="AV659" s="76"/>
      <c r="AW659" s="76"/>
      <c r="AX659" s="76"/>
      <c r="AY659" s="76"/>
      <c r="AZ659" s="76"/>
      <c r="BA659" s="76"/>
      <c r="BB659" s="76"/>
      <c r="BC659" s="76"/>
      <c r="BD659" s="76"/>
      <c r="BE659" s="76"/>
      <c r="BF659" s="76"/>
      <c r="BG659" s="76"/>
      <c r="BH659" s="76"/>
      <c r="BI659" s="76"/>
      <c r="BJ659" s="76"/>
      <c r="BK659" s="76"/>
      <c r="BL659" s="76"/>
      <c r="BM659" s="76"/>
      <c r="BN659" s="76"/>
      <c r="BO659" s="76"/>
      <c r="BP659" s="76"/>
      <c r="BQ659" s="76"/>
      <c r="BR659" s="76"/>
      <c r="BS659" s="76"/>
      <c r="BT659" s="76"/>
      <c r="BU659" s="76"/>
      <c r="BV659" s="76"/>
      <c r="BW659" s="76"/>
      <c r="BX659" s="76"/>
      <c r="BY659" s="76"/>
      <c r="BZ659" s="76"/>
      <c r="CA659" s="76"/>
      <c r="CB659" s="76"/>
      <c r="CC659" s="76"/>
      <c r="CD659" s="76"/>
      <c r="CE659" s="76"/>
      <c r="CF659" s="76"/>
      <c r="CG659" s="76"/>
      <c r="CH659" s="76"/>
      <c r="CI659" s="76"/>
      <c r="CJ659" s="76"/>
      <c r="CK659" s="76"/>
      <c r="CL659" s="76"/>
      <c r="CM659" s="76"/>
      <c r="CN659" s="76"/>
      <c r="CO659" s="76"/>
      <c r="CP659" s="76"/>
      <c r="CQ659" s="76"/>
      <c r="CR659" s="76"/>
      <c r="CS659" s="76"/>
      <c r="CT659" s="76"/>
      <c r="CU659" s="76"/>
      <c r="CV659" s="76"/>
      <c r="CW659" s="76"/>
      <c r="CX659" s="76"/>
      <c r="CY659" s="76"/>
      <c r="CZ659" s="76"/>
      <c r="DA659" s="76"/>
      <c r="DB659" s="76"/>
      <c r="DC659" s="76"/>
      <c r="DD659" s="76"/>
      <c r="DE659" s="76"/>
      <c r="DF659" s="76"/>
      <c r="DG659" s="76"/>
      <c r="DH659" s="76"/>
      <c r="DI659" s="76"/>
      <c r="DJ659" s="76"/>
      <c r="DK659" s="76"/>
      <c r="DL659" s="76"/>
      <c r="DM659" s="76"/>
      <c r="DN659" s="76"/>
      <c r="DO659" s="76"/>
    </row>
    <row r="660" spans="17:119">
      <c r="Q660"/>
      <c r="R660"/>
      <c r="S660"/>
      <c r="T660"/>
      <c r="U660"/>
      <c r="V660"/>
      <c r="AT660" s="76"/>
      <c r="AU660" s="76"/>
      <c r="AV660" s="76"/>
      <c r="AW660" s="76"/>
      <c r="AX660" s="76"/>
      <c r="AY660" s="76"/>
      <c r="AZ660" s="76"/>
      <c r="BA660" s="76"/>
      <c r="BB660" s="76"/>
      <c r="BC660" s="76"/>
      <c r="BD660" s="76"/>
      <c r="BE660" s="76"/>
      <c r="BF660" s="76"/>
      <c r="BG660" s="76"/>
      <c r="BH660" s="76"/>
      <c r="BI660" s="76"/>
      <c r="BJ660" s="76"/>
      <c r="BK660" s="76"/>
      <c r="BL660" s="76"/>
      <c r="BM660" s="76"/>
      <c r="BN660" s="76"/>
      <c r="BO660" s="76"/>
      <c r="BP660" s="76"/>
      <c r="BQ660" s="76"/>
      <c r="BR660" s="76"/>
      <c r="BS660" s="76"/>
      <c r="BT660" s="76"/>
      <c r="BU660" s="76"/>
      <c r="BV660" s="76"/>
      <c r="BW660" s="76"/>
      <c r="BX660" s="76"/>
      <c r="BY660" s="76"/>
      <c r="BZ660" s="76"/>
      <c r="CA660" s="76"/>
      <c r="CB660" s="76"/>
      <c r="CC660" s="76"/>
      <c r="CD660" s="76"/>
      <c r="CE660" s="76"/>
      <c r="CF660" s="76"/>
      <c r="CG660" s="76"/>
      <c r="CH660" s="76"/>
      <c r="CI660" s="76"/>
      <c r="CJ660" s="76"/>
      <c r="CK660" s="76"/>
      <c r="CL660" s="76"/>
      <c r="CM660" s="76"/>
      <c r="CN660" s="76"/>
      <c r="CO660" s="76"/>
      <c r="CP660" s="76"/>
      <c r="CQ660" s="76"/>
      <c r="CR660" s="76"/>
      <c r="CS660" s="76"/>
      <c r="CT660" s="76"/>
      <c r="CU660" s="76"/>
      <c r="CV660" s="76"/>
      <c r="CW660" s="76"/>
      <c r="CX660" s="76"/>
      <c r="CY660" s="76"/>
      <c r="CZ660" s="76"/>
      <c r="DA660" s="76"/>
      <c r="DB660" s="76"/>
      <c r="DC660" s="76"/>
      <c r="DD660" s="76"/>
      <c r="DE660" s="76"/>
      <c r="DF660" s="76"/>
      <c r="DG660" s="76"/>
      <c r="DH660" s="76"/>
      <c r="DI660" s="76"/>
      <c r="DJ660" s="76"/>
      <c r="DK660" s="76"/>
      <c r="DL660" s="76"/>
      <c r="DM660" s="76"/>
      <c r="DN660" s="76"/>
      <c r="DO660" s="76"/>
    </row>
    <row r="661" spans="17:119">
      <c r="Q661"/>
      <c r="R661"/>
      <c r="S661"/>
      <c r="T661"/>
      <c r="U661"/>
      <c r="V661"/>
      <c r="AT661" s="76"/>
      <c r="AU661" s="76"/>
      <c r="AV661" s="76"/>
      <c r="AW661" s="76"/>
      <c r="AX661" s="76"/>
      <c r="AY661" s="76"/>
      <c r="AZ661" s="76"/>
      <c r="BA661" s="76"/>
      <c r="BB661" s="76"/>
      <c r="BC661" s="76"/>
      <c r="BD661" s="76"/>
      <c r="BE661" s="76"/>
      <c r="BF661" s="76"/>
      <c r="BG661" s="76"/>
      <c r="BH661" s="76"/>
      <c r="BI661" s="76"/>
      <c r="BJ661" s="76"/>
      <c r="BK661" s="76"/>
      <c r="BL661" s="76"/>
      <c r="BM661" s="76"/>
      <c r="BN661" s="76"/>
      <c r="BO661" s="76"/>
      <c r="BP661" s="76"/>
      <c r="BQ661" s="76"/>
      <c r="BR661" s="76"/>
      <c r="BS661" s="76"/>
      <c r="BT661" s="76"/>
      <c r="BU661" s="76"/>
      <c r="BV661" s="76"/>
      <c r="BW661" s="76"/>
      <c r="BX661" s="76"/>
      <c r="BY661" s="76"/>
      <c r="BZ661" s="76"/>
      <c r="CA661" s="76"/>
      <c r="CB661" s="76"/>
      <c r="CC661" s="76"/>
      <c r="CD661" s="76"/>
      <c r="CE661" s="76"/>
      <c r="CF661" s="76"/>
      <c r="CG661" s="76"/>
      <c r="CH661" s="76"/>
      <c r="CI661" s="76"/>
      <c r="CJ661" s="76"/>
      <c r="CK661" s="76"/>
      <c r="CL661" s="76"/>
      <c r="CM661" s="76"/>
      <c r="CN661" s="76"/>
      <c r="CO661" s="76"/>
      <c r="CP661" s="76"/>
      <c r="CQ661" s="76"/>
      <c r="CR661" s="76"/>
      <c r="CS661" s="76"/>
      <c r="CT661" s="76"/>
      <c r="CU661" s="76"/>
      <c r="CV661" s="76"/>
      <c r="CW661" s="76"/>
      <c r="CX661" s="76"/>
      <c r="CY661" s="76"/>
      <c r="CZ661" s="76"/>
      <c r="DA661" s="76"/>
      <c r="DB661" s="76"/>
      <c r="DC661" s="76"/>
      <c r="DD661" s="76"/>
      <c r="DE661" s="76"/>
      <c r="DF661" s="76"/>
      <c r="DG661" s="76"/>
      <c r="DH661" s="76"/>
      <c r="DI661" s="76"/>
      <c r="DJ661" s="76"/>
      <c r="DK661" s="76"/>
      <c r="DL661" s="76"/>
      <c r="DM661" s="76"/>
      <c r="DN661" s="76"/>
      <c r="DO661" s="76"/>
    </row>
    <row r="662" spans="17:119">
      <c r="Q662"/>
      <c r="R662"/>
      <c r="S662"/>
      <c r="T662"/>
      <c r="U662"/>
      <c r="V662"/>
      <c r="AT662" s="76"/>
      <c r="AU662" s="76"/>
      <c r="AV662" s="76"/>
      <c r="AW662" s="76"/>
      <c r="AX662" s="76"/>
      <c r="AY662" s="76"/>
      <c r="AZ662" s="76"/>
      <c r="BA662" s="76"/>
      <c r="BB662" s="76"/>
      <c r="BC662" s="76"/>
      <c r="BD662" s="76"/>
      <c r="BE662" s="76"/>
      <c r="BF662" s="76"/>
      <c r="BG662" s="76"/>
      <c r="BH662" s="76"/>
      <c r="BI662" s="76"/>
      <c r="BJ662" s="76"/>
      <c r="BK662" s="76"/>
      <c r="BL662" s="76"/>
      <c r="BM662" s="76"/>
      <c r="BN662" s="76"/>
      <c r="BO662" s="76"/>
      <c r="BP662" s="76"/>
      <c r="BQ662" s="76"/>
      <c r="BR662" s="76"/>
      <c r="BS662" s="76"/>
      <c r="BT662" s="76"/>
      <c r="BU662" s="76"/>
      <c r="BV662" s="76"/>
      <c r="BW662" s="76"/>
      <c r="BX662" s="76"/>
      <c r="BY662" s="76"/>
      <c r="BZ662" s="76"/>
      <c r="CA662" s="76"/>
      <c r="CB662" s="76"/>
      <c r="CC662" s="76"/>
      <c r="CD662" s="76"/>
      <c r="CE662" s="76"/>
      <c r="CF662" s="76"/>
      <c r="CG662" s="76"/>
      <c r="CH662" s="76"/>
      <c r="CI662" s="76"/>
      <c r="CJ662" s="76"/>
      <c r="CK662" s="76"/>
      <c r="CL662" s="76"/>
      <c r="CM662" s="76"/>
      <c r="CN662" s="76"/>
      <c r="CO662" s="76"/>
      <c r="CP662" s="76"/>
      <c r="CQ662" s="76"/>
      <c r="CR662" s="76"/>
      <c r="CS662" s="76"/>
      <c r="CT662" s="76"/>
      <c r="CU662" s="76"/>
      <c r="CV662" s="76"/>
      <c r="CW662" s="76"/>
      <c r="CX662" s="76"/>
      <c r="CY662" s="76"/>
      <c r="CZ662" s="76"/>
      <c r="DA662" s="76"/>
      <c r="DB662" s="76"/>
      <c r="DC662" s="76"/>
      <c r="DD662" s="76"/>
      <c r="DE662" s="76"/>
      <c r="DF662" s="76"/>
      <c r="DG662" s="76"/>
      <c r="DH662" s="76"/>
      <c r="DI662" s="76"/>
      <c r="DJ662" s="76"/>
      <c r="DK662" s="76"/>
      <c r="DL662" s="76"/>
      <c r="DM662" s="76"/>
      <c r="DN662" s="76"/>
      <c r="DO662" s="76"/>
    </row>
    <row r="663" spans="17:119">
      <c r="Q663"/>
      <c r="R663"/>
      <c r="S663"/>
      <c r="T663"/>
      <c r="U663"/>
      <c r="V663"/>
      <c r="AT663" s="76"/>
      <c r="AU663" s="76"/>
      <c r="AV663" s="76"/>
      <c r="AW663" s="76"/>
      <c r="AX663" s="76"/>
      <c r="AY663" s="76"/>
      <c r="AZ663" s="76"/>
      <c r="BA663" s="76"/>
      <c r="BB663" s="76"/>
      <c r="BC663" s="76"/>
      <c r="BD663" s="76"/>
      <c r="BE663" s="76"/>
      <c r="BF663" s="76"/>
      <c r="BG663" s="76"/>
      <c r="BH663" s="76"/>
      <c r="BI663" s="76"/>
      <c r="BJ663" s="76"/>
      <c r="BK663" s="76"/>
      <c r="BL663" s="76"/>
      <c r="BM663" s="76"/>
      <c r="BN663" s="76"/>
      <c r="BO663" s="76"/>
      <c r="BP663" s="76"/>
      <c r="BQ663" s="76"/>
      <c r="BR663" s="76"/>
      <c r="BS663" s="76"/>
      <c r="BT663" s="76"/>
      <c r="BU663" s="76"/>
      <c r="BV663" s="76"/>
      <c r="BW663" s="76"/>
      <c r="BX663" s="76"/>
      <c r="BY663" s="76"/>
      <c r="BZ663" s="76"/>
      <c r="CA663" s="76"/>
      <c r="CB663" s="76"/>
      <c r="CC663" s="76"/>
      <c r="CD663" s="76"/>
      <c r="CE663" s="76"/>
      <c r="CF663" s="76"/>
      <c r="CG663" s="76"/>
      <c r="CH663" s="76"/>
      <c r="CI663" s="76"/>
      <c r="CJ663" s="76"/>
      <c r="CK663" s="76"/>
      <c r="CL663" s="76"/>
      <c r="CM663" s="76"/>
      <c r="CN663" s="76"/>
      <c r="CO663" s="76"/>
      <c r="CP663" s="76"/>
      <c r="CQ663" s="76"/>
      <c r="CR663" s="76"/>
      <c r="CS663" s="76"/>
      <c r="CT663" s="76"/>
      <c r="CU663" s="76"/>
      <c r="CV663" s="76"/>
      <c r="CW663" s="76"/>
      <c r="CX663" s="76"/>
      <c r="CY663" s="76"/>
      <c r="CZ663" s="76"/>
      <c r="DA663" s="76"/>
      <c r="DB663" s="76"/>
      <c r="DC663" s="76"/>
      <c r="DD663" s="76"/>
      <c r="DE663" s="76"/>
      <c r="DF663" s="76"/>
      <c r="DG663" s="76"/>
      <c r="DH663" s="76"/>
      <c r="DI663" s="76"/>
      <c r="DJ663" s="76"/>
      <c r="DK663" s="76"/>
      <c r="DL663" s="76"/>
      <c r="DM663" s="76"/>
      <c r="DN663" s="76"/>
      <c r="DO663" s="76"/>
    </row>
    <row r="664" spans="17:119">
      <c r="Q664"/>
      <c r="R664"/>
      <c r="S664"/>
      <c r="T664"/>
      <c r="U664"/>
      <c r="V664"/>
      <c r="AT664" s="76"/>
      <c r="AU664" s="76"/>
      <c r="AV664" s="76"/>
      <c r="AW664" s="76"/>
      <c r="AX664" s="76"/>
      <c r="AY664" s="76"/>
      <c r="AZ664" s="76"/>
      <c r="BA664" s="76"/>
      <c r="BB664" s="76"/>
      <c r="BC664" s="76"/>
      <c r="BD664" s="76"/>
      <c r="BE664" s="76"/>
      <c r="BF664" s="76"/>
      <c r="BG664" s="76"/>
      <c r="BH664" s="76"/>
      <c r="BI664" s="76"/>
      <c r="BJ664" s="76"/>
      <c r="BK664" s="76"/>
      <c r="BL664" s="76"/>
      <c r="BM664" s="76"/>
      <c r="BN664" s="76"/>
      <c r="BO664" s="76"/>
      <c r="BP664" s="76"/>
      <c r="BQ664" s="76"/>
      <c r="BR664" s="76"/>
      <c r="BS664" s="76"/>
      <c r="BT664" s="76"/>
      <c r="BU664" s="76"/>
      <c r="BV664" s="76"/>
      <c r="BW664" s="76"/>
      <c r="BX664" s="76"/>
      <c r="BY664" s="76"/>
      <c r="BZ664" s="76"/>
      <c r="CA664" s="76"/>
      <c r="CB664" s="76"/>
      <c r="CC664" s="76"/>
      <c r="CD664" s="76"/>
      <c r="CE664" s="76"/>
      <c r="CF664" s="76"/>
      <c r="CG664" s="76"/>
      <c r="CH664" s="76"/>
      <c r="CI664" s="76"/>
      <c r="CJ664" s="76"/>
      <c r="CK664" s="76"/>
      <c r="CL664" s="76"/>
      <c r="CM664" s="76"/>
      <c r="CN664" s="76"/>
      <c r="CO664" s="76"/>
      <c r="CP664" s="76"/>
      <c r="CQ664" s="76"/>
      <c r="CR664" s="76"/>
      <c r="CS664" s="76"/>
      <c r="CT664" s="76"/>
      <c r="CU664" s="76"/>
      <c r="CV664" s="76"/>
      <c r="CW664" s="76"/>
      <c r="CX664" s="76"/>
      <c r="CY664" s="76"/>
      <c r="CZ664" s="76"/>
      <c r="DA664" s="76"/>
      <c r="DB664" s="76"/>
      <c r="DC664" s="76"/>
      <c r="DD664" s="76"/>
      <c r="DE664" s="76"/>
      <c r="DF664" s="76"/>
      <c r="DG664" s="76"/>
      <c r="DH664" s="76"/>
      <c r="DI664" s="76"/>
      <c r="DJ664" s="76"/>
      <c r="DK664" s="76"/>
      <c r="DL664" s="76"/>
      <c r="DM664" s="76"/>
      <c r="DN664" s="76"/>
      <c r="DO664" s="76"/>
    </row>
    <row r="665" spans="17:119">
      <c r="Q665"/>
      <c r="R665"/>
      <c r="S665"/>
      <c r="T665"/>
      <c r="U665"/>
      <c r="V665"/>
      <c r="AT665" s="76"/>
      <c r="AU665" s="76"/>
      <c r="AV665" s="76"/>
      <c r="AW665" s="76"/>
      <c r="AX665" s="76"/>
      <c r="AY665" s="76"/>
      <c r="AZ665" s="76"/>
      <c r="BA665" s="76"/>
      <c r="BB665" s="76"/>
      <c r="BC665" s="76"/>
      <c r="BD665" s="76"/>
      <c r="BE665" s="76"/>
      <c r="BF665" s="76"/>
      <c r="BG665" s="76"/>
      <c r="BH665" s="76"/>
      <c r="BI665" s="76"/>
      <c r="BJ665" s="76"/>
      <c r="BK665" s="76"/>
      <c r="BL665" s="76"/>
      <c r="BM665" s="76"/>
      <c r="BN665" s="76"/>
      <c r="BO665" s="76"/>
      <c r="BP665" s="76"/>
      <c r="BQ665" s="76"/>
      <c r="BR665" s="76"/>
      <c r="BS665" s="76"/>
      <c r="BT665" s="76"/>
      <c r="BU665" s="76"/>
      <c r="BV665" s="76"/>
      <c r="BW665" s="76"/>
      <c r="BX665" s="76"/>
      <c r="BY665" s="76"/>
      <c r="BZ665" s="76"/>
      <c r="CA665" s="76"/>
      <c r="CB665" s="76"/>
      <c r="CC665" s="76"/>
      <c r="CD665" s="76"/>
      <c r="CE665" s="76"/>
      <c r="CF665" s="76"/>
      <c r="CG665" s="76"/>
      <c r="CH665" s="76"/>
      <c r="CI665" s="76"/>
      <c r="CJ665" s="76"/>
      <c r="CK665" s="76"/>
      <c r="CL665" s="76"/>
      <c r="CM665" s="76"/>
      <c r="CN665" s="76"/>
      <c r="CO665" s="76"/>
      <c r="CP665" s="76"/>
      <c r="CQ665" s="76"/>
      <c r="CR665" s="76"/>
      <c r="CS665" s="76"/>
      <c r="CT665" s="76"/>
      <c r="CU665" s="76"/>
      <c r="CV665" s="76"/>
      <c r="CW665" s="76"/>
      <c r="CX665" s="76"/>
      <c r="CY665" s="76"/>
      <c r="CZ665" s="76"/>
      <c r="DA665" s="76"/>
      <c r="DB665" s="76"/>
      <c r="DC665" s="76"/>
      <c r="DD665" s="76"/>
      <c r="DE665" s="76"/>
      <c r="DF665" s="76"/>
      <c r="DG665" s="76"/>
      <c r="DH665" s="76"/>
      <c r="DI665" s="76"/>
      <c r="DJ665" s="76"/>
      <c r="DK665" s="76"/>
      <c r="DL665" s="76"/>
      <c r="DM665" s="76"/>
      <c r="DN665" s="76"/>
      <c r="DO665" s="76"/>
    </row>
    <row r="666" spans="17:119">
      <c r="Q666"/>
      <c r="R666"/>
      <c r="S666"/>
      <c r="T666"/>
      <c r="U666"/>
      <c r="V666"/>
      <c r="AT666" s="76"/>
      <c r="AU666" s="76"/>
      <c r="AV666" s="76"/>
      <c r="AW666" s="76"/>
      <c r="AX666" s="76"/>
      <c r="AY666" s="76"/>
      <c r="AZ666" s="76"/>
      <c r="BA666" s="76"/>
      <c r="BB666" s="76"/>
      <c r="BC666" s="76"/>
      <c r="BD666" s="76"/>
      <c r="BE666" s="76"/>
      <c r="BF666" s="76"/>
      <c r="BG666" s="76"/>
      <c r="BH666" s="76"/>
      <c r="BI666" s="76"/>
      <c r="BJ666" s="76"/>
      <c r="BK666" s="76"/>
      <c r="BL666" s="76"/>
      <c r="BM666" s="76"/>
      <c r="BN666" s="76"/>
      <c r="BO666" s="76"/>
      <c r="BP666" s="76"/>
      <c r="BQ666" s="76"/>
      <c r="BR666" s="76"/>
      <c r="BS666" s="76"/>
      <c r="BT666" s="76"/>
      <c r="BU666" s="76"/>
      <c r="BV666" s="76"/>
      <c r="BW666" s="76"/>
      <c r="BX666" s="76"/>
      <c r="BY666" s="76"/>
      <c r="BZ666" s="76"/>
      <c r="CA666" s="76"/>
      <c r="CB666" s="76"/>
      <c r="CC666" s="76"/>
      <c r="CD666" s="76"/>
      <c r="CE666" s="76"/>
      <c r="CF666" s="76"/>
      <c r="CG666" s="76"/>
      <c r="CH666" s="76"/>
      <c r="CI666" s="76"/>
      <c r="CJ666" s="76"/>
      <c r="CK666" s="76"/>
      <c r="CL666" s="76"/>
      <c r="CM666" s="76"/>
      <c r="CN666" s="76"/>
      <c r="CO666" s="76"/>
      <c r="CP666" s="76"/>
      <c r="CQ666" s="76"/>
      <c r="CR666" s="76"/>
      <c r="CS666" s="76"/>
      <c r="CT666" s="76"/>
      <c r="CU666" s="76"/>
      <c r="CV666" s="76"/>
      <c r="CW666" s="76"/>
      <c r="CX666" s="76"/>
      <c r="CY666" s="76"/>
      <c r="CZ666" s="76"/>
      <c r="DA666" s="76"/>
      <c r="DB666" s="76"/>
      <c r="DC666" s="76"/>
      <c r="DD666" s="76"/>
      <c r="DE666" s="76"/>
      <c r="DF666" s="76"/>
      <c r="DG666" s="76"/>
      <c r="DH666" s="76"/>
      <c r="DI666" s="76"/>
      <c r="DJ666" s="76"/>
      <c r="DK666" s="76"/>
      <c r="DL666" s="76"/>
      <c r="DM666" s="76"/>
      <c r="DN666" s="76"/>
      <c r="DO666" s="76"/>
    </row>
    <row r="667" spans="17:119">
      <c r="Q667"/>
      <c r="R667"/>
      <c r="S667"/>
      <c r="T667"/>
      <c r="U667"/>
      <c r="V667"/>
      <c r="AT667" s="76"/>
      <c r="AU667" s="76"/>
      <c r="AV667" s="76"/>
      <c r="AW667" s="76"/>
      <c r="AX667" s="76"/>
      <c r="AY667" s="76"/>
      <c r="AZ667" s="76"/>
      <c r="BA667" s="76"/>
      <c r="BB667" s="76"/>
      <c r="BC667" s="76"/>
      <c r="BD667" s="76"/>
      <c r="BE667" s="76"/>
      <c r="BF667" s="76"/>
      <c r="BG667" s="76"/>
      <c r="BH667" s="76"/>
      <c r="BI667" s="76"/>
      <c r="BJ667" s="76"/>
      <c r="BK667" s="76"/>
      <c r="BL667" s="76"/>
      <c r="BM667" s="76"/>
      <c r="BN667" s="76"/>
      <c r="BO667" s="76"/>
      <c r="BP667" s="76"/>
      <c r="BQ667" s="76"/>
      <c r="BR667" s="76"/>
      <c r="BS667" s="76"/>
      <c r="BT667" s="76"/>
      <c r="BU667" s="76"/>
      <c r="BV667" s="76"/>
      <c r="BW667" s="76"/>
      <c r="BX667" s="76"/>
      <c r="BY667" s="76"/>
      <c r="BZ667" s="76"/>
      <c r="CA667" s="76"/>
      <c r="CB667" s="76"/>
      <c r="CC667" s="76"/>
      <c r="CD667" s="76"/>
      <c r="CE667" s="76"/>
      <c r="CF667" s="76"/>
      <c r="CG667" s="76"/>
      <c r="CH667" s="76"/>
      <c r="CI667" s="76"/>
      <c r="CJ667" s="76"/>
      <c r="CK667" s="76"/>
      <c r="CL667" s="76"/>
      <c r="CM667" s="76"/>
      <c r="CN667" s="76"/>
      <c r="CO667" s="76"/>
      <c r="CP667" s="76"/>
      <c r="CQ667" s="76"/>
      <c r="CR667" s="76"/>
      <c r="CS667" s="76"/>
      <c r="CT667" s="76"/>
      <c r="CU667" s="76"/>
      <c r="CV667" s="76"/>
      <c r="CW667" s="76"/>
      <c r="CX667" s="76"/>
      <c r="CY667" s="76"/>
      <c r="CZ667" s="76"/>
      <c r="DA667" s="76"/>
      <c r="DB667" s="76"/>
      <c r="DC667" s="76"/>
      <c r="DD667" s="76"/>
      <c r="DE667" s="76"/>
      <c r="DF667" s="76"/>
      <c r="DG667" s="76"/>
      <c r="DH667" s="76"/>
      <c r="DI667" s="76"/>
      <c r="DJ667" s="76"/>
      <c r="DK667" s="76"/>
      <c r="DL667" s="76"/>
      <c r="DM667" s="76"/>
      <c r="DN667" s="76"/>
      <c r="DO667" s="76"/>
    </row>
    <row r="668" spans="17:119">
      <c r="Q668"/>
      <c r="R668"/>
      <c r="S668"/>
      <c r="T668"/>
      <c r="U668"/>
      <c r="V668"/>
      <c r="AT668" s="76"/>
      <c r="AU668" s="76"/>
      <c r="AV668" s="76"/>
      <c r="AW668" s="76"/>
      <c r="AX668" s="76"/>
      <c r="AY668" s="76"/>
      <c r="AZ668" s="76"/>
      <c r="BA668" s="76"/>
      <c r="BB668" s="76"/>
      <c r="BC668" s="76"/>
      <c r="BD668" s="76"/>
      <c r="BE668" s="76"/>
      <c r="BF668" s="76"/>
      <c r="BG668" s="76"/>
      <c r="BH668" s="76"/>
      <c r="BI668" s="76"/>
      <c r="BJ668" s="76"/>
      <c r="BK668" s="76"/>
      <c r="BL668" s="76"/>
      <c r="BM668" s="76"/>
      <c r="BN668" s="76"/>
      <c r="BO668" s="76"/>
      <c r="BP668" s="76"/>
      <c r="BQ668" s="76"/>
      <c r="BR668" s="76"/>
      <c r="BS668" s="76"/>
      <c r="BT668" s="76"/>
      <c r="BU668" s="76"/>
      <c r="BV668" s="76"/>
      <c r="BW668" s="76"/>
      <c r="BX668" s="76"/>
      <c r="BY668" s="76"/>
      <c r="BZ668" s="76"/>
      <c r="CA668" s="76"/>
      <c r="CB668" s="76"/>
      <c r="CC668" s="76"/>
      <c r="CD668" s="76"/>
      <c r="CE668" s="76"/>
      <c r="CF668" s="76"/>
      <c r="CG668" s="76"/>
      <c r="CH668" s="76"/>
      <c r="CI668" s="76"/>
      <c r="CJ668" s="76"/>
      <c r="CK668" s="76"/>
      <c r="CL668" s="76"/>
      <c r="CM668" s="76"/>
      <c r="CN668" s="76"/>
      <c r="CO668" s="76"/>
      <c r="CP668" s="76"/>
      <c r="CQ668" s="76"/>
      <c r="CR668" s="76"/>
      <c r="CS668" s="76"/>
      <c r="CT668" s="76"/>
      <c r="CU668" s="76"/>
      <c r="CV668" s="76"/>
      <c r="CW668" s="76"/>
      <c r="CX668" s="76"/>
      <c r="CY668" s="76"/>
      <c r="CZ668" s="76"/>
      <c r="DA668" s="76"/>
      <c r="DB668" s="76"/>
      <c r="DC668" s="76"/>
      <c r="DD668" s="76"/>
      <c r="DE668" s="76"/>
      <c r="DF668" s="76"/>
      <c r="DG668" s="76"/>
      <c r="DH668" s="76"/>
      <c r="DI668" s="76"/>
      <c r="DJ668" s="76"/>
      <c r="DK668" s="76"/>
      <c r="DL668" s="76"/>
      <c r="DM668" s="76"/>
      <c r="DN668" s="76"/>
      <c r="DO668" s="76"/>
    </row>
    <row r="669" spans="17:119">
      <c r="Q669"/>
      <c r="R669"/>
      <c r="S669"/>
      <c r="T669"/>
      <c r="U669"/>
      <c r="V669"/>
      <c r="AT669" s="76"/>
      <c r="AU669" s="76"/>
      <c r="AV669" s="76"/>
      <c r="AW669" s="76"/>
      <c r="AX669" s="76"/>
      <c r="AY669" s="76"/>
      <c r="AZ669" s="76"/>
      <c r="BA669" s="76"/>
      <c r="BB669" s="76"/>
      <c r="BC669" s="76"/>
      <c r="BD669" s="76"/>
      <c r="BE669" s="76"/>
      <c r="BF669" s="76"/>
      <c r="BG669" s="76"/>
      <c r="BH669" s="76"/>
      <c r="BI669" s="76"/>
      <c r="BJ669" s="76"/>
      <c r="BK669" s="76"/>
      <c r="BL669" s="76"/>
      <c r="BM669" s="76"/>
      <c r="BN669" s="76"/>
      <c r="BO669" s="76"/>
      <c r="BP669" s="76"/>
      <c r="BQ669" s="76"/>
      <c r="BR669" s="76"/>
      <c r="BS669" s="76"/>
      <c r="BT669" s="76"/>
      <c r="BU669" s="76"/>
      <c r="BV669" s="76"/>
      <c r="BW669" s="76"/>
      <c r="BX669" s="76"/>
      <c r="BY669" s="76"/>
      <c r="BZ669" s="76"/>
      <c r="CA669" s="76"/>
      <c r="CB669" s="76"/>
      <c r="CC669" s="76"/>
      <c r="CD669" s="76"/>
      <c r="CE669" s="76"/>
      <c r="CF669" s="76"/>
      <c r="CG669" s="76"/>
      <c r="CH669" s="76"/>
      <c r="CI669" s="76"/>
      <c r="CJ669" s="76"/>
      <c r="CK669" s="76"/>
      <c r="CL669" s="76"/>
      <c r="CM669" s="76"/>
      <c r="CN669" s="76"/>
      <c r="CO669" s="76"/>
      <c r="CP669" s="76"/>
      <c r="CQ669" s="76"/>
      <c r="CR669" s="76"/>
      <c r="CS669" s="76"/>
      <c r="CT669" s="76"/>
      <c r="CU669" s="76"/>
      <c r="CV669" s="76"/>
      <c r="CW669" s="76"/>
      <c r="CX669" s="76"/>
      <c r="CY669" s="76"/>
      <c r="CZ669" s="76"/>
      <c r="DA669" s="76"/>
      <c r="DB669" s="76"/>
      <c r="DC669" s="76"/>
      <c r="DD669" s="76"/>
      <c r="DE669" s="76"/>
      <c r="DF669" s="76"/>
      <c r="DG669" s="76"/>
      <c r="DH669" s="76"/>
      <c r="DI669" s="76"/>
      <c r="DJ669" s="76"/>
      <c r="DK669" s="76"/>
      <c r="DL669" s="76"/>
      <c r="DM669" s="76"/>
      <c r="DN669" s="76"/>
      <c r="DO669" s="76"/>
    </row>
    <row r="670" spans="17:119">
      <c r="Q670"/>
      <c r="R670"/>
      <c r="S670"/>
      <c r="T670"/>
      <c r="U670"/>
      <c r="V670"/>
      <c r="AT670" s="76"/>
      <c r="AU670" s="76"/>
      <c r="AV670" s="76"/>
      <c r="AW670" s="76"/>
      <c r="AX670" s="76"/>
      <c r="AY670" s="76"/>
      <c r="AZ670" s="76"/>
      <c r="BA670" s="76"/>
      <c r="BB670" s="76"/>
      <c r="BC670" s="76"/>
      <c r="BD670" s="76"/>
      <c r="BE670" s="76"/>
      <c r="BF670" s="76"/>
      <c r="BG670" s="76"/>
      <c r="BH670" s="76"/>
      <c r="BI670" s="76"/>
      <c r="BJ670" s="76"/>
      <c r="BK670" s="76"/>
      <c r="BL670" s="76"/>
      <c r="BM670" s="76"/>
      <c r="BN670" s="76"/>
      <c r="BO670" s="76"/>
      <c r="BP670" s="76"/>
      <c r="BQ670" s="76"/>
      <c r="BR670" s="76"/>
      <c r="BS670" s="76"/>
      <c r="BT670" s="76"/>
      <c r="BU670" s="76"/>
      <c r="BV670" s="76"/>
      <c r="BW670" s="76"/>
      <c r="BX670" s="76"/>
      <c r="BY670" s="76"/>
      <c r="BZ670" s="76"/>
      <c r="CA670" s="76"/>
      <c r="CB670" s="76"/>
      <c r="CC670" s="76"/>
      <c r="CD670" s="76"/>
      <c r="CE670" s="76"/>
      <c r="CF670" s="76"/>
      <c r="CG670" s="76"/>
      <c r="CH670" s="76"/>
      <c r="CI670" s="76"/>
      <c r="CJ670" s="76"/>
      <c r="CK670" s="76"/>
      <c r="CL670" s="76"/>
      <c r="CM670" s="76"/>
      <c r="CN670" s="76"/>
      <c r="CO670" s="76"/>
      <c r="CP670" s="76"/>
      <c r="CQ670" s="76"/>
      <c r="CR670" s="76"/>
      <c r="CS670" s="76"/>
      <c r="CT670" s="76"/>
      <c r="CU670" s="76"/>
      <c r="CV670" s="76"/>
      <c r="CW670" s="76"/>
      <c r="CX670" s="76"/>
      <c r="CY670" s="76"/>
      <c r="CZ670" s="76"/>
      <c r="DA670" s="76"/>
      <c r="DB670" s="76"/>
      <c r="DC670" s="76"/>
      <c r="DD670" s="76"/>
      <c r="DE670" s="76"/>
      <c r="DF670" s="76"/>
      <c r="DG670" s="76"/>
      <c r="DH670" s="76"/>
      <c r="DI670" s="76"/>
      <c r="DJ670" s="76"/>
      <c r="DK670" s="76"/>
      <c r="DL670" s="76"/>
      <c r="DM670" s="76"/>
      <c r="DN670" s="76"/>
      <c r="DO670" s="76"/>
    </row>
    <row r="671" spans="17:119">
      <c r="Q671"/>
      <c r="R671"/>
      <c r="S671"/>
      <c r="T671"/>
      <c r="U671"/>
      <c r="V671"/>
      <c r="AT671" s="76"/>
      <c r="AU671" s="76"/>
      <c r="AV671" s="76"/>
      <c r="AW671" s="76"/>
      <c r="AX671" s="76"/>
      <c r="AY671" s="76"/>
      <c r="AZ671" s="76"/>
      <c r="BA671" s="76"/>
      <c r="BB671" s="76"/>
      <c r="BC671" s="76"/>
      <c r="BD671" s="76"/>
      <c r="BE671" s="76"/>
      <c r="BF671" s="76"/>
      <c r="BG671" s="76"/>
      <c r="BH671" s="76"/>
      <c r="BI671" s="76"/>
      <c r="BJ671" s="76"/>
      <c r="BK671" s="76"/>
      <c r="BL671" s="76"/>
      <c r="BM671" s="76"/>
      <c r="BN671" s="76"/>
      <c r="BO671" s="76"/>
      <c r="BP671" s="76"/>
      <c r="BQ671" s="76"/>
      <c r="BR671" s="76"/>
      <c r="BS671" s="76"/>
      <c r="BT671" s="76"/>
      <c r="BU671" s="76"/>
      <c r="BV671" s="76"/>
      <c r="BW671" s="76"/>
      <c r="BX671" s="76"/>
      <c r="BY671" s="76"/>
      <c r="BZ671" s="76"/>
      <c r="CA671" s="76"/>
      <c r="CB671" s="76"/>
      <c r="CC671" s="76"/>
      <c r="CD671" s="76"/>
      <c r="CE671" s="76"/>
      <c r="CF671" s="76"/>
      <c r="CG671" s="76"/>
      <c r="CH671" s="76"/>
      <c r="CI671" s="76"/>
      <c r="CJ671" s="76"/>
      <c r="CK671" s="76"/>
      <c r="CL671" s="76"/>
      <c r="CM671" s="76"/>
      <c r="CN671" s="76"/>
      <c r="CO671" s="76"/>
      <c r="CP671" s="76"/>
      <c r="CQ671" s="76"/>
      <c r="CR671" s="76"/>
      <c r="CS671" s="76"/>
      <c r="CT671" s="76"/>
      <c r="CU671" s="76"/>
      <c r="CV671" s="76"/>
      <c r="CW671" s="76"/>
      <c r="CX671" s="76"/>
      <c r="CY671" s="76"/>
      <c r="CZ671" s="76"/>
      <c r="DA671" s="76"/>
      <c r="DB671" s="76"/>
      <c r="DC671" s="76"/>
      <c r="DD671" s="76"/>
      <c r="DE671" s="76"/>
      <c r="DF671" s="76"/>
      <c r="DG671" s="76"/>
      <c r="DH671" s="76"/>
      <c r="DI671" s="76"/>
      <c r="DJ671" s="76"/>
      <c r="DK671" s="76"/>
      <c r="DL671" s="76"/>
      <c r="DM671" s="76"/>
      <c r="DN671" s="76"/>
      <c r="DO671" s="76"/>
    </row>
    <row r="672" spans="17:119">
      <c r="Q672"/>
      <c r="R672"/>
      <c r="S672"/>
      <c r="T672"/>
      <c r="U672"/>
      <c r="V672"/>
      <c r="AT672" s="76"/>
      <c r="AU672" s="76"/>
      <c r="AV672" s="76"/>
      <c r="AW672" s="76"/>
      <c r="AX672" s="76"/>
      <c r="AY672" s="76"/>
      <c r="AZ672" s="76"/>
      <c r="BA672" s="76"/>
      <c r="BB672" s="76"/>
      <c r="BC672" s="76"/>
      <c r="BD672" s="76"/>
      <c r="BE672" s="76"/>
      <c r="BF672" s="76"/>
      <c r="BG672" s="76"/>
      <c r="BH672" s="76"/>
      <c r="BI672" s="76"/>
      <c r="BJ672" s="76"/>
      <c r="BK672" s="76"/>
      <c r="BL672" s="76"/>
      <c r="BM672" s="76"/>
      <c r="BN672" s="76"/>
      <c r="BO672" s="76"/>
      <c r="BP672" s="76"/>
      <c r="BQ672" s="76"/>
      <c r="BR672" s="76"/>
      <c r="BS672" s="76"/>
      <c r="BT672" s="76"/>
      <c r="BU672" s="76"/>
      <c r="BV672" s="76"/>
      <c r="BW672" s="76"/>
      <c r="BX672" s="76"/>
      <c r="BY672" s="76"/>
      <c r="BZ672" s="76"/>
      <c r="CA672" s="76"/>
      <c r="CB672" s="76"/>
      <c r="CC672" s="76"/>
      <c r="CD672" s="76"/>
      <c r="CE672" s="76"/>
      <c r="CF672" s="76"/>
      <c r="CG672" s="76"/>
      <c r="CH672" s="76"/>
      <c r="CI672" s="76"/>
      <c r="CJ672" s="76"/>
      <c r="CK672" s="76"/>
      <c r="CL672" s="76"/>
      <c r="CM672" s="76"/>
      <c r="CN672" s="76"/>
      <c r="CO672" s="76"/>
      <c r="CP672" s="76"/>
      <c r="CQ672" s="76"/>
      <c r="CR672" s="76"/>
      <c r="CS672" s="76"/>
      <c r="CT672" s="76"/>
      <c r="CU672" s="76"/>
      <c r="CV672" s="76"/>
      <c r="CW672" s="76"/>
      <c r="CX672" s="76"/>
      <c r="CY672" s="76"/>
      <c r="CZ672" s="76"/>
      <c r="DA672" s="76"/>
      <c r="DB672" s="76"/>
      <c r="DC672" s="76"/>
      <c r="DD672" s="76"/>
      <c r="DE672" s="76"/>
      <c r="DF672" s="76"/>
      <c r="DG672" s="76"/>
      <c r="DH672" s="76"/>
      <c r="DI672" s="76"/>
      <c r="DJ672" s="76"/>
      <c r="DK672" s="76"/>
      <c r="DL672" s="76"/>
      <c r="DM672" s="76"/>
      <c r="DN672" s="76"/>
      <c r="DO672" s="76"/>
    </row>
    <row r="673" spans="17:119">
      <c r="Q673"/>
      <c r="R673"/>
      <c r="S673"/>
      <c r="T673"/>
      <c r="U673"/>
      <c r="V673"/>
      <c r="AT673" s="76"/>
      <c r="AU673" s="76"/>
      <c r="AV673" s="76"/>
      <c r="AW673" s="76"/>
      <c r="AX673" s="76"/>
      <c r="AY673" s="76"/>
      <c r="AZ673" s="76"/>
      <c r="BA673" s="76"/>
      <c r="BB673" s="76"/>
      <c r="BC673" s="76"/>
      <c r="BD673" s="76"/>
      <c r="BE673" s="76"/>
      <c r="BF673" s="76"/>
      <c r="BG673" s="76"/>
      <c r="BH673" s="76"/>
      <c r="BI673" s="76"/>
      <c r="BJ673" s="76"/>
      <c r="BK673" s="76"/>
      <c r="BL673" s="76"/>
      <c r="BM673" s="76"/>
      <c r="BN673" s="76"/>
      <c r="BO673" s="76"/>
      <c r="BP673" s="76"/>
      <c r="BQ673" s="76"/>
      <c r="BR673" s="76"/>
      <c r="BS673" s="76"/>
      <c r="BT673" s="76"/>
      <c r="BU673" s="76"/>
      <c r="BV673" s="76"/>
      <c r="BW673" s="76"/>
      <c r="BX673" s="76"/>
      <c r="BY673" s="76"/>
      <c r="BZ673" s="76"/>
      <c r="CA673" s="76"/>
      <c r="CB673" s="76"/>
      <c r="CC673" s="76"/>
      <c r="CD673" s="76"/>
      <c r="CE673" s="76"/>
      <c r="CF673" s="76"/>
      <c r="CG673" s="76"/>
      <c r="CH673" s="76"/>
      <c r="CI673" s="76"/>
      <c r="CJ673" s="76"/>
      <c r="CK673" s="76"/>
      <c r="CL673" s="76"/>
      <c r="CM673" s="76"/>
      <c r="CN673" s="76"/>
      <c r="CO673" s="76"/>
      <c r="CP673" s="76"/>
      <c r="CQ673" s="76"/>
      <c r="CR673" s="76"/>
      <c r="CS673" s="76"/>
      <c r="CT673" s="76"/>
      <c r="CU673" s="76"/>
      <c r="CV673" s="76"/>
      <c r="CW673" s="76"/>
      <c r="CX673" s="76"/>
      <c r="CY673" s="76"/>
      <c r="CZ673" s="76"/>
      <c r="DA673" s="76"/>
      <c r="DB673" s="76"/>
      <c r="DC673" s="76"/>
      <c r="DD673" s="76"/>
      <c r="DE673" s="76"/>
      <c r="DF673" s="76"/>
      <c r="DG673" s="76"/>
      <c r="DH673" s="76"/>
      <c r="DI673" s="76"/>
      <c r="DJ673" s="76"/>
      <c r="DK673" s="76"/>
      <c r="DL673" s="76"/>
      <c r="DM673" s="76"/>
      <c r="DN673" s="76"/>
      <c r="DO673" s="76"/>
    </row>
    <row r="674" spans="17:119">
      <c r="Q674"/>
      <c r="R674"/>
      <c r="S674"/>
      <c r="T674"/>
      <c r="U674"/>
      <c r="V674"/>
      <c r="AT674" s="76"/>
      <c r="AU674" s="76"/>
      <c r="AV674" s="76"/>
      <c r="AW674" s="76"/>
      <c r="AX674" s="76"/>
      <c r="AY674" s="76"/>
      <c r="AZ674" s="76"/>
      <c r="BA674" s="76"/>
      <c r="BB674" s="76"/>
      <c r="BC674" s="76"/>
      <c r="BD674" s="76"/>
      <c r="BE674" s="76"/>
      <c r="BF674" s="76"/>
      <c r="BG674" s="76"/>
      <c r="BH674" s="76"/>
      <c r="BI674" s="76"/>
      <c r="BJ674" s="76"/>
      <c r="BK674" s="76"/>
      <c r="BL674" s="76"/>
      <c r="BM674" s="76"/>
      <c r="BN674" s="76"/>
      <c r="BO674" s="76"/>
      <c r="BP674" s="76"/>
      <c r="BQ674" s="76"/>
      <c r="BR674" s="76"/>
      <c r="BS674" s="76"/>
      <c r="BT674" s="76"/>
      <c r="BU674" s="76"/>
      <c r="BV674" s="76"/>
      <c r="BW674" s="76"/>
      <c r="BX674" s="76"/>
      <c r="BY674" s="76"/>
      <c r="BZ674" s="76"/>
      <c r="CA674" s="76"/>
      <c r="CB674" s="76"/>
      <c r="CC674" s="76"/>
      <c r="CD674" s="76"/>
      <c r="CE674" s="76"/>
      <c r="CF674" s="76"/>
      <c r="CG674" s="76"/>
      <c r="CH674" s="76"/>
      <c r="CI674" s="76"/>
      <c r="CJ674" s="76"/>
      <c r="CK674" s="76"/>
      <c r="CL674" s="76"/>
      <c r="CM674" s="76"/>
      <c r="CN674" s="76"/>
      <c r="CO674" s="76"/>
      <c r="CP674" s="76"/>
      <c r="CQ674" s="76"/>
      <c r="CR674" s="76"/>
      <c r="CS674" s="76"/>
      <c r="CT674" s="76"/>
      <c r="CU674" s="76"/>
      <c r="CV674" s="76"/>
      <c r="CW674" s="76"/>
      <c r="CX674" s="76"/>
      <c r="CY674" s="76"/>
      <c r="CZ674" s="76"/>
      <c r="DA674" s="76"/>
      <c r="DB674" s="76"/>
      <c r="DC674" s="76"/>
      <c r="DD674" s="76"/>
      <c r="DE674" s="76"/>
      <c r="DF674" s="76"/>
      <c r="DG674" s="76"/>
      <c r="DH674" s="76"/>
      <c r="DI674" s="76"/>
      <c r="DJ674" s="76"/>
      <c r="DK674" s="76"/>
      <c r="DL674" s="76"/>
      <c r="DM674" s="76"/>
      <c r="DN674" s="76"/>
      <c r="DO674" s="76"/>
    </row>
    <row r="675" spans="17:119">
      <c r="Q675"/>
      <c r="R675"/>
      <c r="S675"/>
      <c r="T675"/>
      <c r="U675"/>
      <c r="V675"/>
      <c r="AT675" s="76"/>
      <c r="AU675" s="76"/>
      <c r="AV675" s="76"/>
      <c r="AW675" s="76"/>
      <c r="AX675" s="76"/>
      <c r="AY675" s="76"/>
      <c r="AZ675" s="76"/>
      <c r="BA675" s="76"/>
      <c r="BB675" s="76"/>
      <c r="BC675" s="76"/>
      <c r="BD675" s="76"/>
      <c r="BE675" s="76"/>
      <c r="BF675" s="76"/>
      <c r="BG675" s="76"/>
      <c r="BH675" s="76"/>
      <c r="BI675" s="76"/>
      <c r="BJ675" s="76"/>
      <c r="BK675" s="76"/>
      <c r="BL675" s="76"/>
      <c r="BM675" s="76"/>
      <c r="BN675" s="76"/>
      <c r="BO675" s="76"/>
      <c r="BP675" s="76"/>
      <c r="BQ675" s="76"/>
      <c r="BR675" s="76"/>
      <c r="BS675" s="76"/>
      <c r="BT675" s="76"/>
      <c r="BU675" s="76"/>
      <c r="BV675" s="76"/>
      <c r="BW675" s="76"/>
      <c r="BX675" s="76"/>
      <c r="BY675" s="76"/>
      <c r="BZ675" s="76"/>
      <c r="CA675" s="76"/>
      <c r="CB675" s="76"/>
      <c r="CC675" s="76"/>
      <c r="CD675" s="76"/>
      <c r="CE675" s="76"/>
      <c r="CF675" s="76"/>
      <c r="CG675" s="76"/>
      <c r="CH675" s="76"/>
      <c r="CI675" s="76"/>
      <c r="CJ675" s="76"/>
      <c r="CK675" s="76"/>
      <c r="CL675" s="76"/>
      <c r="CM675" s="76"/>
      <c r="CN675" s="76"/>
      <c r="CO675" s="76"/>
      <c r="CP675" s="76"/>
      <c r="CQ675" s="76"/>
      <c r="CR675" s="76"/>
      <c r="CS675" s="76"/>
      <c r="CT675" s="76"/>
      <c r="CU675" s="76"/>
      <c r="CV675" s="76"/>
      <c r="CW675" s="76"/>
      <c r="CX675" s="76"/>
      <c r="CY675" s="76"/>
      <c r="CZ675" s="76"/>
      <c r="DA675" s="76"/>
      <c r="DB675" s="76"/>
      <c r="DC675" s="76"/>
      <c r="DD675" s="76"/>
      <c r="DE675" s="76"/>
      <c r="DF675" s="76"/>
      <c r="DG675" s="76"/>
      <c r="DH675" s="76"/>
      <c r="DI675" s="76"/>
      <c r="DJ675" s="76"/>
      <c r="DK675" s="76"/>
      <c r="DL675" s="76"/>
      <c r="DM675" s="76"/>
      <c r="DN675" s="76"/>
      <c r="DO675" s="76"/>
    </row>
    <row r="676" spans="17:119">
      <c r="Q676"/>
      <c r="R676"/>
      <c r="S676"/>
      <c r="T676"/>
      <c r="U676"/>
      <c r="V676"/>
      <c r="AT676" s="76"/>
      <c r="AU676" s="76"/>
      <c r="AV676" s="76"/>
      <c r="AW676" s="76"/>
      <c r="AX676" s="76"/>
      <c r="AY676" s="76"/>
      <c r="AZ676" s="76"/>
      <c r="BA676" s="76"/>
      <c r="BB676" s="76"/>
      <c r="BC676" s="76"/>
      <c r="BD676" s="76"/>
      <c r="BE676" s="76"/>
      <c r="BF676" s="76"/>
      <c r="BG676" s="76"/>
      <c r="BH676" s="76"/>
      <c r="BI676" s="76"/>
      <c r="BJ676" s="76"/>
      <c r="BK676" s="76"/>
      <c r="BL676" s="76"/>
      <c r="BM676" s="76"/>
      <c r="BN676" s="76"/>
      <c r="BO676" s="76"/>
      <c r="BP676" s="76"/>
      <c r="BQ676" s="76"/>
      <c r="BR676" s="76"/>
      <c r="BS676" s="76"/>
      <c r="BT676" s="76"/>
      <c r="BU676" s="76"/>
      <c r="BV676" s="76"/>
      <c r="BW676" s="76"/>
      <c r="BX676" s="76"/>
      <c r="BY676" s="76"/>
      <c r="BZ676" s="76"/>
      <c r="CA676" s="76"/>
      <c r="CB676" s="76"/>
      <c r="CC676" s="76"/>
      <c r="CD676" s="76"/>
      <c r="CE676" s="76"/>
      <c r="CF676" s="76"/>
      <c r="CG676" s="76"/>
      <c r="CH676" s="76"/>
      <c r="CI676" s="76"/>
      <c r="CJ676" s="76"/>
      <c r="CK676" s="76"/>
      <c r="CL676" s="76"/>
      <c r="CM676" s="76"/>
      <c r="CN676" s="76"/>
      <c r="CO676" s="76"/>
      <c r="CP676" s="76"/>
      <c r="CQ676" s="76"/>
      <c r="CR676" s="76"/>
      <c r="CS676" s="76"/>
      <c r="CT676" s="76"/>
      <c r="CU676" s="76"/>
      <c r="CV676" s="76"/>
      <c r="CW676" s="76"/>
      <c r="CX676" s="76"/>
      <c r="CY676" s="76"/>
      <c r="CZ676" s="76"/>
      <c r="DA676" s="76"/>
      <c r="DB676" s="76"/>
      <c r="DC676" s="76"/>
      <c r="DD676" s="76"/>
      <c r="DE676" s="76"/>
      <c r="DF676" s="76"/>
      <c r="DG676" s="76"/>
      <c r="DH676" s="76"/>
      <c r="DI676" s="76"/>
      <c r="DJ676" s="76"/>
      <c r="DK676" s="76"/>
      <c r="DL676" s="76"/>
      <c r="DM676" s="76"/>
      <c r="DN676" s="76"/>
      <c r="DO676" s="76"/>
    </row>
    <row r="677" spans="17:119">
      <c r="Q677"/>
      <c r="R677"/>
      <c r="S677"/>
      <c r="T677"/>
      <c r="U677"/>
      <c r="V677"/>
      <c r="AT677" s="76"/>
      <c r="AU677" s="76"/>
      <c r="AV677" s="76"/>
      <c r="AW677" s="76"/>
      <c r="AX677" s="76"/>
      <c r="AY677" s="76"/>
      <c r="AZ677" s="76"/>
      <c r="BA677" s="76"/>
      <c r="BB677" s="76"/>
      <c r="BC677" s="76"/>
      <c r="BD677" s="76"/>
      <c r="BE677" s="76"/>
      <c r="BF677" s="76"/>
      <c r="BG677" s="76"/>
      <c r="BH677" s="76"/>
      <c r="BI677" s="76"/>
      <c r="BJ677" s="76"/>
      <c r="BK677" s="76"/>
      <c r="BL677" s="76"/>
      <c r="BM677" s="76"/>
      <c r="BN677" s="76"/>
      <c r="BO677" s="76"/>
      <c r="BP677" s="76"/>
      <c r="BQ677" s="76"/>
      <c r="BR677" s="76"/>
      <c r="BS677" s="76"/>
      <c r="BT677" s="76"/>
      <c r="BU677" s="76"/>
      <c r="BV677" s="76"/>
      <c r="BW677" s="76"/>
      <c r="BX677" s="76"/>
      <c r="BY677" s="76"/>
      <c r="BZ677" s="76"/>
      <c r="CA677" s="76"/>
      <c r="CB677" s="76"/>
      <c r="CC677" s="76"/>
      <c r="CD677" s="76"/>
      <c r="CE677" s="76"/>
      <c r="CF677" s="76"/>
      <c r="CG677" s="76"/>
      <c r="CH677" s="76"/>
      <c r="CI677" s="76"/>
      <c r="CJ677" s="76"/>
      <c r="CK677" s="76"/>
      <c r="CL677" s="76"/>
      <c r="CM677" s="76"/>
      <c r="CN677" s="76"/>
      <c r="CO677" s="76"/>
      <c r="CP677" s="76"/>
      <c r="CQ677" s="76"/>
      <c r="CR677" s="76"/>
      <c r="CS677" s="76"/>
      <c r="CT677" s="76"/>
      <c r="CU677" s="76"/>
      <c r="CV677" s="76"/>
      <c r="CW677" s="76"/>
      <c r="CX677" s="76"/>
      <c r="CY677" s="76"/>
      <c r="CZ677" s="76"/>
      <c r="DA677" s="76"/>
      <c r="DB677" s="76"/>
      <c r="DC677" s="76"/>
      <c r="DD677" s="76"/>
      <c r="DE677" s="76"/>
      <c r="DF677" s="76"/>
      <c r="DG677" s="76"/>
      <c r="DH677" s="76"/>
      <c r="DI677" s="76"/>
      <c r="DJ677" s="76"/>
      <c r="DK677" s="76"/>
      <c r="DL677" s="76"/>
      <c r="DM677" s="76"/>
      <c r="DN677" s="76"/>
      <c r="DO677" s="76"/>
    </row>
    <row r="678" spans="17:119">
      <c r="Q678"/>
      <c r="R678"/>
      <c r="S678"/>
      <c r="T678"/>
      <c r="U678"/>
      <c r="V678"/>
      <c r="AT678" s="76"/>
      <c r="AU678" s="76"/>
      <c r="AV678" s="76"/>
      <c r="AW678" s="76"/>
      <c r="AX678" s="76"/>
      <c r="AY678" s="76"/>
      <c r="AZ678" s="76"/>
      <c r="BA678" s="76"/>
      <c r="BB678" s="76"/>
      <c r="BC678" s="76"/>
      <c r="BD678" s="76"/>
      <c r="BE678" s="76"/>
      <c r="BF678" s="76"/>
      <c r="BG678" s="76"/>
      <c r="BH678" s="76"/>
      <c r="BI678" s="76"/>
      <c r="BJ678" s="76"/>
      <c r="BK678" s="76"/>
      <c r="BL678" s="76"/>
      <c r="BM678" s="76"/>
      <c r="BN678" s="76"/>
      <c r="BO678" s="76"/>
      <c r="BP678" s="76"/>
      <c r="BQ678" s="76"/>
      <c r="BR678" s="76"/>
      <c r="BS678" s="76"/>
      <c r="BT678" s="76"/>
      <c r="BU678" s="76"/>
      <c r="BV678" s="76"/>
      <c r="BW678" s="76"/>
      <c r="BX678" s="76"/>
      <c r="BY678" s="76"/>
      <c r="BZ678" s="76"/>
      <c r="CA678" s="76"/>
      <c r="CB678" s="76"/>
      <c r="CC678" s="76"/>
      <c r="CD678" s="76"/>
      <c r="CE678" s="76"/>
      <c r="CF678" s="76"/>
      <c r="CG678" s="76"/>
      <c r="CH678" s="76"/>
      <c r="CI678" s="76"/>
      <c r="CJ678" s="76"/>
      <c r="CK678" s="76"/>
      <c r="CL678" s="76"/>
      <c r="CM678" s="76"/>
      <c r="CN678" s="76"/>
      <c r="CO678" s="76"/>
      <c r="CP678" s="76"/>
      <c r="CQ678" s="76"/>
      <c r="CR678" s="76"/>
      <c r="CS678" s="76"/>
      <c r="CT678" s="76"/>
      <c r="CU678" s="76"/>
      <c r="CV678" s="76"/>
      <c r="CW678" s="76"/>
      <c r="CX678" s="76"/>
      <c r="CY678" s="76"/>
      <c r="CZ678" s="76"/>
      <c r="DA678" s="76"/>
      <c r="DB678" s="76"/>
      <c r="DC678" s="76"/>
      <c r="DD678" s="76"/>
      <c r="DE678" s="76"/>
      <c r="DF678" s="76"/>
      <c r="DG678" s="76"/>
      <c r="DH678" s="76"/>
      <c r="DI678" s="76"/>
      <c r="DJ678" s="76"/>
      <c r="DK678" s="76"/>
      <c r="DL678" s="76"/>
      <c r="DM678" s="76"/>
      <c r="DN678" s="76"/>
      <c r="DO678" s="76"/>
    </row>
    <row r="679" spans="17:119">
      <c r="Q679"/>
      <c r="R679"/>
      <c r="S679"/>
      <c r="T679"/>
      <c r="U679"/>
      <c r="V679"/>
      <c r="AT679" s="76"/>
      <c r="AU679" s="76"/>
      <c r="AV679" s="76"/>
      <c r="AW679" s="76"/>
      <c r="AX679" s="76"/>
      <c r="AY679" s="76"/>
      <c r="AZ679" s="76"/>
      <c r="BA679" s="76"/>
      <c r="BB679" s="76"/>
      <c r="BC679" s="76"/>
      <c r="BD679" s="76"/>
      <c r="BE679" s="76"/>
      <c r="BF679" s="76"/>
      <c r="BG679" s="76"/>
      <c r="BH679" s="76"/>
      <c r="BI679" s="76"/>
      <c r="BJ679" s="76"/>
      <c r="BK679" s="76"/>
      <c r="BL679" s="76"/>
      <c r="BM679" s="76"/>
      <c r="BN679" s="76"/>
      <c r="BO679" s="76"/>
      <c r="BP679" s="76"/>
      <c r="BQ679" s="76"/>
      <c r="BR679" s="76"/>
      <c r="BS679" s="76"/>
      <c r="BT679" s="76"/>
      <c r="BU679" s="76"/>
      <c r="BV679" s="76"/>
      <c r="BW679" s="76"/>
      <c r="BX679" s="76"/>
      <c r="BY679" s="76"/>
      <c r="BZ679" s="76"/>
      <c r="CA679" s="76"/>
      <c r="CB679" s="76"/>
      <c r="CC679" s="76"/>
      <c r="CD679" s="76"/>
      <c r="CE679" s="76"/>
      <c r="CF679" s="76"/>
      <c r="CG679" s="76"/>
      <c r="CH679" s="76"/>
      <c r="CI679" s="76"/>
      <c r="CJ679" s="76"/>
      <c r="CK679" s="76"/>
      <c r="CL679" s="76"/>
      <c r="CM679" s="76"/>
      <c r="CN679" s="76"/>
      <c r="CO679" s="76"/>
      <c r="CP679" s="76"/>
      <c r="CQ679" s="76"/>
      <c r="CR679" s="76"/>
      <c r="CS679" s="76"/>
      <c r="CT679" s="76"/>
      <c r="CU679" s="76"/>
      <c r="CV679" s="76"/>
      <c r="CW679" s="76"/>
      <c r="CX679" s="76"/>
      <c r="CY679" s="76"/>
      <c r="CZ679" s="76"/>
      <c r="DA679" s="76"/>
      <c r="DB679" s="76"/>
      <c r="DC679" s="76"/>
      <c r="DD679" s="76"/>
      <c r="DE679" s="76"/>
      <c r="DF679" s="76"/>
      <c r="DG679" s="76"/>
      <c r="DH679" s="76"/>
      <c r="DI679" s="76"/>
      <c r="DJ679" s="76"/>
      <c r="DK679" s="76"/>
      <c r="DL679" s="76"/>
      <c r="DM679" s="76"/>
      <c r="DN679" s="76"/>
      <c r="DO679" s="76"/>
    </row>
    <row r="680" spans="17:119">
      <c r="Q680"/>
      <c r="R680"/>
      <c r="S680"/>
      <c r="T680"/>
      <c r="U680"/>
      <c r="V680"/>
      <c r="AT680" s="76"/>
      <c r="AU680" s="76"/>
      <c r="AV680" s="76"/>
      <c r="AW680" s="76"/>
      <c r="AX680" s="76"/>
      <c r="AY680" s="76"/>
      <c r="AZ680" s="76"/>
      <c r="BA680" s="76"/>
      <c r="BB680" s="76"/>
      <c r="BC680" s="76"/>
      <c r="BD680" s="76"/>
      <c r="BE680" s="76"/>
      <c r="BF680" s="76"/>
      <c r="BG680" s="76"/>
      <c r="BH680" s="76"/>
      <c r="BI680" s="76"/>
      <c r="BJ680" s="76"/>
      <c r="BK680" s="76"/>
      <c r="BL680" s="76"/>
      <c r="BM680" s="76"/>
      <c r="BN680" s="76"/>
      <c r="BO680" s="76"/>
      <c r="BP680" s="76"/>
      <c r="BQ680" s="76"/>
      <c r="BR680" s="76"/>
      <c r="BS680" s="76"/>
      <c r="BT680" s="76"/>
      <c r="BU680" s="76"/>
      <c r="BV680" s="76"/>
      <c r="BW680" s="76"/>
      <c r="BX680" s="76"/>
      <c r="BY680" s="76"/>
      <c r="BZ680" s="76"/>
      <c r="CA680" s="76"/>
      <c r="CB680" s="76"/>
      <c r="CC680" s="76"/>
      <c r="CD680" s="76"/>
      <c r="CE680" s="76"/>
      <c r="CF680" s="76"/>
      <c r="CG680" s="76"/>
      <c r="CH680" s="76"/>
      <c r="CI680" s="76"/>
      <c r="CJ680" s="76"/>
      <c r="CK680" s="76"/>
      <c r="CL680" s="76"/>
      <c r="CM680" s="76"/>
      <c r="CN680" s="76"/>
      <c r="CO680" s="76"/>
      <c r="CP680" s="76"/>
      <c r="CQ680" s="76"/>
      <c r="CR680" s="76"/>
      <c r="CS680" s="76"/>
      <c r="CT680" s="76"/>
      <c r="CU680" s="76"/>
      <c r="CV680" s="76"/>
      <c r="CW680" s="76"/>
      <c r="CX680" s="76"/>
      <c r="CY680" s="76"/>
      <c r="CZ680" s="76"/>
      <c r="DA680" s="76"/>
      <c r="DB680" s="76"/>
      <c r="DC680" s="76"/>
      <c r="DD680" s="76"/>
      <c r="DE680" s="76"/>
      <c r="DF680" s="76"/>
      <c r="DG680" s="76"/>
      <c r="DH680" s="76"/>
      <c r="DI680" s="76"/>
      <c r="DJ680" s="76"/>
      <c r="DK680" s="76"/>
      <c r="DL680" s="76"/>
      <c r="DM680" s="76"/>
      <c r="DN680" s="76"/>
      <c r="DO680" s="76"/>
    </row>
    <row r="681" spans="17:119">
      <c r="Q681"/>
      <c r="R681"/>
      <c r="S681"/>
      <c r="T681"/>
      <c r="U681"/>
      <c r="V681"/>
      <c r="AT681" s="76"/>
      <c r="AU681" s="76"/>
      <c r="AV681" s="76"/>
      <c r="AW681" s="76"/>
      <c r="AX681" s="76"/>
      <c r="AY681" s="76"/>
      <c r="AZ681" s="76"/>
      <c r="BA681" s="76"/>
      <c r="BB681" s="76"/>
      <c r="BC681" s="76"/>
      <c r="BD681" s="76"/>
      <c r="BE681" s="76"/>
      <c r="BF681" s="76"/>
      <c r="BG681" s="76"/>
      <c r="BH681" s="76"/>
      <c r="BI681" s="76"/>
      <c r="BJ681" s="76"/>
      <c r="BK681" s="76"/>
      <c r="BL681" s="76"/>
      <c r="BM681" s="76"/>
      <c r="BN681" s="76"/>
      <c r="BO681" s="76"/>
      <c r="BP681" s="76"/>
      <c r="BQ681" s="76"/>
      <c r="BR681" s="76"/>
      <c r="BS681" s="76"/>
      <c r="BT681" s="76"/>
      <c r="BU681" s="76"/>
      <c r="BV681" s="76"/>
      <c r="BW681" s="76"/>
      <c r="BX681" s="76"/>
      <c r="BY681" s="76"/>
      <c r="BZ681" s="76"/>
      <c r="CA681" s="76"/>
      <c r="CB681" s="76"/>
      <c r="CC681" s="76"/>
      <c r="CD681" s="76"/>
      <c r="CE681" s="76"/>
      <c r="CF681" s="76"/>
      <c r="CG681" s="76"/>
      <c r="CH681" s="76"/>
      <c r="CI681" s="76"/>
      <c r="CJ681" s="76"/>
      <c r="CK681" s="76"/>
      <c r="CL681" s="76"/>
      <c r="CM681" s="76"/>
      <c r="CN681" s="76"/>
      <c r="CO681" s="76"/>
      <c r="CP681" s="76"/>
      <c r="CQ681" s="76"/>
      <c r="CR681" s="76"/>
      <c r="CS681" s="76"/>
      <c r="CT681" s="76"/>
      <c r="CU681" s="76"/>
      <c r="CV681" s="76"/>
      <c r="CW681" s="76"/>
      <c r="CX681" s="76"/>
      <c r="CY681" s="76"/>
      <c r="CZ681" s="76"/>
      <c r="DA681" s="76"/>
      <c r="DB681" s="76"/>
      <c r="DC681" s="76"/>
      <c r="DD681" s="76"/>
      <c r="DE681" s="76"/>
      <c r="DF681" s="76"/>
      <c r="DG681" s="76"/>
      <c r="DH681" s="76"/>
      <c r="DI681" s="76"/>
      <c r="DJ681" s="76"/>
      <c r="DK681" s="76"/>
      <c r="DL681" s="76"/>
      <c r="DM681" s="76"/>
      <c r="DN681" s="76"/>
      <c r="DO681" s="76"/>
    </row>
    <row r="682" spans="17:119">
      <c r="Q682"/>
      <c r="R682"/>
      <c r="S682"/>
      <c r="T682"/>
      <c r="U682"/>
      <c r="V682"/>
      <c r="AT682" s="76"/>
      <c r="AU682" s="76"/>
      <c r="AV682" s="76"/>
      <c r="AW682" s="76"/>
      <c r="AX682" s="76"/>
      <c r="AY682" s="76"/>
      <c r="AZ682" s="76"/>
      <c r="BA682" s="76"/>
      <c r="BB682" s="76"/>
      <c r="BC682" s="76"/>
      <c r="BD682" s="76"/>
      <c r="BE682" s="76"/>
      <c r="BF682" s="76"/>
      <c r="BG682" s="76"/>
      <c r="BH682" s="76"/>
      <c r="BI682" s="76"/>
      <c r="BJ682" s="76"/>
      <c r="BK682" s="76"/>
      <c r="BL682" s="76"/>
      <c r="BM682" s="76"/>
      <c r="BN682" s="76"/>
      <c r="BO682" s="76"/>
      <c r="BP682" s="76"/>
      <c r="BQ682" s="76"/>
      <c r="BR682" s="76"/>
      <c r="BS682" s="76"/>
      <c r="BT682" s="76"/>
      <c r="BU682" s="76"/>
      <c r="BV682" s="76"/>
      <c r="BW682" s="76"/>
      <c r="BX682" s="76"/>
      <c r="BY682" s="76"/>
      <c r="BZ682" s="76"/>
      <c r="CA682" s="76"/>
      <c r="CB682" s="76"/>
      <c r="CC682" s="76"/>
      <c r="CD682" s="76"/>
      <c r="CE682" s="76"/>
      <c r="CF682" s="76"/>
      <c r="CG682" s="76"/>
      <c r="CH682" s="76"/>
      <c r="CI682" s="76"/>
      <c r="CJ682" s="76"/>
      <c r="CK682" s="76"/>
      <c r="CL682" s="76"/>
      <c r="CM682" s="76"/>
      <c r="CN682" s="76"/>
      <c r="CO682" s="76"/>
      <c r="CP682" s="76"/>
      <c r="CQ682" s="76"/>
      <c r="CR682" s="76"/>
      <c r="CS682" s="76"/>
      <c r="CT682" s="76"/>
      <c r="CU682" s="76"/>
      <c r="CV682" s="76"/>
      <c r="CW682" s="76"/>
      <c r="CX682" s="76"/>
      <c r="CY682" s="76"/>
      <c r="CZ682" s="76"/>
      <c r="DA682" s="76"/>
      <c r="DB682" s="76"/>
      <c r="DC682" s="76"/>
      <c r="DD682" s="76"/>
      <c r="DE682" s="76"/>
      <c r="DF682" s="76"/>
      <c r="DG682" s="76"/>
      <c r="DH682" s="76"/>
      <c r="DI682" s="76"/>
      <c r="DJ682" s="76"/>
      <c r="DK682" s="76"/>
      <c r="DL682" s="76"/>
      <c r="DM682" s="76"/>
      <c r="DN682" s="76"/>
      <c r="DO682" s="76"/>
    </row>
    <row r="683" spans="17:119">
      <c r="Q683"/>
      <c r="R683"/>
      <c r="S683"/>
      <c r="T683"/>
      <c r="U683"/>
      <c r="V683"/>
      <c r="AT683" s="76"/>
      <c r="AU683" s="76"/>
      <c r="AV683" s="76"/>
      <c r="AW683" s="76"/>
      <c r="AX683" s="76"/>
      <c r="AY683" s="76"/>
      <c r="AZ683" s="76"/>
      <c r="BA683" s="76"/>
      <c r="BB683" s="76"/>
      <c r="BC683" s="76"/>
      <c r="BD683" s="76"/>
      <c r="BE683" s="76"/>
      <c r="BF683" s="76"/>
      <c r="BG683" s="76"/>
      <c r="BH683" s="76"/>
      <c r="BI683" s="76"/>
      <c r="BJ683" s="76"/>
      <c r="BK683" s="76"/>
      <c r="BL683" s="76"/>
      <c r="BM683" s="76"/>
      <c r="BN683" s="76"/>
      <c r="BO683" s="76"/>
      <c r="BP683" s="76"/>
      <c r="BQ683" s="76"/>
      <c r="BR683" s="76"/>
      <c r="BS683" s="76"/>
      <c r="BT683" s="76"/>
      <c r="BU683" s="76"/>
      <c r="BV683" s="76"/>
      <c r="BW683" s="76"/>
      <c r="BX683" s="76"/>
      <c r="BY683" s="76"/>
      <c r="BZ683" s="76"/>
      <c r="CA683" s="76"/>
      <c r="CB683" s="76"/>
      <c r="CC683" s="76"/>
      <c r="CD683" s="76"/>
      <c r="CE683" s="76"/>
      <c r="CF683" s="76"/>
      <c r="CG683" s="76"/>
      <c r="CH683" s="76"/>
      <c r="CI683" s="76"/>
      <c r="CJ683" s="76"/>
      <c r="CK683" s="76"/>
      <c r="CL683" s="76"/>
      <c r="CM683" s="76"/>
      <c r="CN683" s="76"/>
      <c r="CO683" s="76"/>
      <c r="CP683" s="76"/>
      <c r="CQ683" s="76"/>
      <c r="CR683" s="76"/>
      <c r="CS683" s="76"/>
      <c r="CT683" s="76"/>
      <c r="CU683" s="76"/>
      <c r="CV683" s="76"/>
      <c r="CW683" s="76"/>
      <c r="CX683" s="76"/>
      <c r="CY683" s="76"/>
      <c r="CZ683" s="76"/>
      <c r="DA683" s="76"/>
      <c r="DB683" s="76"/>
      <c r="DC683" s="76"/>
      <c r="DD683" s="76"/>
      <c r="DE683" s="76"/>
      <c r="DF683" s="76"/>
      <c r="DG683" s="76"/>
      <c r="DH683" s="76"/>
      <c r="DI683" s="76"/>
      <c r="DJ683" s="76"/>
      <c r="DK683" s="76"/>
      <c r="DL683" s="76"/>
      <c r="DM683" s="76"/>
      <c r="DN683" s="76"/>
      <c r="DO683" s="76"/>
    </row>
    <row r="684" spans="17:119">
      <c r="Q684"/>
      <c r="R684"/>
      <c r="S684"/>
      <c r="T684"/>
      <c r="U684"/>
      <c r="V684"/>
      <c r="AT684" s="76"/>
      <c r="AU684" s="76"/>
      <c r="AV684" s="76"/>
      <c r="AW684" s="76"/>
      <c r="AX684" s="76"/>
      <c r="AY684" s="76"/>
      <c r="AZ684" s="76"/>
      <c r="BA684" s="76"/>
      <c r="BB684" s="76"/>
      <c r="BC684" s="76"/>
      <c r="BD684" s="76"/>
      <c r="BE684" s="76"/>
      <c r="BF684" s="76"/>
      <c r="BG684" s="76"/>
      <c r="BH684" s="76"/>
      <c r="BI684" s="76"/>
      <c r="BJ684" s="76"/>
      <c r="BK684" s="76"/>
      <c r="BL684" s="76"/>
      <c r="BM684" s="76"/>
      <c r="BN684" s="76"/>
      <c r="BO684" s="76"/>
      <c r="BP684" s="76"/>
      <c r="BQ684" s="76"/>
      <c r="BR684" s="76"/>
      <c r="BS684" s="76"/>
      <c r="BT684" s="76"/>
      <c r="BU684" s="76"/>
      <c r="BV684" s="76"/>
      <c r="BW684" s="76"/>
      <c r="BX684" s="76"/>
      <c r="BY684" s="76"/>
      <c r="BZ684" s="76"/>
      <c r="CA684" s="76"/>
      <c r="CB684" s="76"/>
      <c r="CC684" s="76"/>
      <c r="CD684" s="76"/>
      <c r="CE684" s="76"/>
      <c r="CF684" s="76"/>
      <c r="CG684" s="76"/>
      <c r="CH684" s="76"/>
      <c r="CI684" s="76"/>
      <c r="CJ684" s="76"/>
      <c r="CK684" s="76"/>
      <c r="CL684" s="76"/>
      <c r="CM684" s="76"/>
      <c r="CN684" s="76"/>
      <c r="CO684" s="76"/>
      <c r="CP684" s="76"/>
      <c r="CQ684" s="76"/>
      <c r="CR684" s="76"/>
      <c r="CS684" s="76"/>
      <c r="CT684" s="76"/>
      <c r="CU684" s="76"/>
      <c r="CV684" s="76"/>
      <c r="CW684" s="76"/>
      <c r="CX684" s="76"/>
      <c r="CY684" s="76"/>
      <c r="CZ684" s="76"/>
      <c r="DA684" s="76"/>
      <c r="DB684" s="76"/>
      <c r="DC684" s="76"/>
      <c r="DD684" s="76"/>
      <c r="DE684" s="76"/>
      <c r="DF684" s="76"/>
      <c r="DG684" s="76"/>
      <c r="DH684" s="76"/>
      <c r="DI684" s="76"/>
      <c r="DJ684" s="76"/>
      <c r="DK684" s="76"/>
      <c r="DL684" s="76"/>
      <c r="DM684" s="76"/>
      <c r="DN684" s="76"/>
      <c r="DO684" s="76"/>
    </row>
    <row r="685" spans="17:119">
      <c r="Q685"/>
      <c r="R685"/>
      <c r="S685"/>
      <c r="T685"/>
      <c r="U685"/>
      <c r="V685"/>
      <c r="AT685" s="76"/>
      <c r="AU685" s="76"/>
      <c r="AV685" s="76"/>
      <c r="AW685" s="76"/>
      <c r="AX685" s="76"/>
      <c r="AY685" s="76"/>
      <c r="AZ685" s="76"/>
      <c r="BA685" s="76"/>
      <c r="BB685" s="76"/>
      <c r="BC685" s="76"/>
      <c r="BD685" s="76"/>
      <c r="BE685" s="76"/>
      <c r="BF685" s="76"/>
      <c r="BG685" s="76"/>
      <c r="BH685" s="76"/>
      <c r="BI685" s="76"/>
      <c r="BJ685" s="76"/>
      <c r="BK685" s="76"/>
      <c r="BL685" s="76"/>
      <c r="BM685" s="76"/>
      <c r="BN685" s="76"/>
      <c r="BO685" s="76"/>
      <c r="BP685" s="76"/>
      <c r="BQ685" s="76"/>
      <c r="BR685" s="76"/>
      <c r="BS685" s="76"/>
      <c r="BT685" s="76"/>
      <c r="BU685" s="76"/>
      <c r="BV685" s="76"/>
      <c r="BW685" s="76"/>
      <c r="BX685" s="76"/>
      <c r="BY685" s="76"/>
      <c r="BZ685" s="76"/>
      <c r="CA685" s="76"/>
      <c r="CB685" s="76"/>
      <c r="CC685" s="76"/>
      <c r="CD685" s="76"/>
      <c r="CE685" s="76"/>
      <c r="CF685" s="76"/>
      <c r="CG685" s="76"/>
      <c r="CH685" s="76"/>
      <c r="CI685" s="76"/>
      <c r="CJ685" s="76"/>
      <c r="CK685" s="76"/>
      <c r="CL685" s="76"/>
      <c r="CM685" s="76"/>
      <c r="CN685" s="76"/>
      <c r="CO685" s="76"/>
      <c r="CP685" s="76"/>
      <c r="CQ685" s="76"/>
      <c r="CR685" s="76"/>
      <c r="CS685" s="76"/>
      <c r="CT685" s="76"/>
      <c r="CU685" s="76"/>
      <c r="CV685" s="76"/>
      <c r="CW685" s="76"/>
      <c r="CX685" s="76"/>
      <c r="CY685" s="76"/>
      <c r="CZ685" s="76"/>
      <c r="DA685" s="76"/>
      <c r="DB685" s="76"/>
      <c r="DC685" s="76"/>
      <c r="DD685" s="76"/>
      <c r="DE685" s="76"/>
      <c r="DF685" s="76"/>
      <c r="DG685" s="76"/>
      <c r="DH685" s="76"/>
      <c r="DI685" s="76"/>
      <c r="DJ685" s="76"/>
      <c r="DK685" s="76"/>
      <c r="DL685" s="76"/>
      <c r="DM685" s="76"/>
      <c r="DN685" s="76"/>
      <c r="DO685" s="76"/>
    </row>
    <row r="686" spans="17:119">
      <c r="Q686"/>
      <c r="R686"/>
      <c r="S686"/>
      <c r="T686"/>
      <c r="U686"/>
      <c r="V686"/>
      <c r="AT686" s="76"/>
      <c r="AU686" s="76"/>
      <c r="AV686" s="76"/>
      <c r="AW686" s="76"/>
      <c r="AX686" s="76"/>
      <c r="AY686" s="76"/>
      <c r="AZ686" s="76"/>
      <c r="BA686" s="76"/>
      <c r="BB686" s="76"/>
      <c r="BC686" s="76"/>
      <c r="BD686" s="76"/>
      <c r="BE686" s="76"/>
      <c r="BF686" s="76"/>
      <c r="BG686" s="76"/>
      <c r="BH686" s="76"/>
      <c r="BI686" s="76"/>
      <c r="BJ686" s="76"/>
      <c r="BK686" s="76"/>
      <c r="BL686" s="76"/>
      <c r="BM686" s="76"/>
      <c r="BN686" s="76"/>
      <c r="BO686" s="76"/>
      <c r="BP686" s="76"/>
      <c r="BQ686" s="76"/>
      <c r="BR686" s="76"/>
      <c r="BS686" s="76"/>
      <c r="BT686" s="76"/>
      <c r="BU686" s="76"/>
      <c r="BV686" s="76"/>
      <c r="BW686" s="76"/>
      <c r="BX686" s="76"/>
      <c r="BY686" s="76"/>
      <c r="BZ686" s="76"/>
      <c r="CA686" s="76"/>
      <c r="CB686" s="76"/>
      <c r="CC686" s="76"/>
      <c r="CD686" s="76"/>
      <c r="CE686" s="76"/>
      <c r="CF686" s="76"/>
      <c r="CG686" s="76"/>
      <c r="CH686" s="76"/>
      <c r="CI686" s="76"/>
      <c r="CJ686" s="76"/>
      <c r="CK686" s="76"/>
      <c r="CL686" s="76"/>
      <c r="CM686" s="76"/>
      <c r="CN686" s="76"/>
      <c r="CO686" s="76"/>
      <c r="CP686" s="76"/>
      <c r="CQ686" s="76"/>
      <c r="CR686" s="76"/>
      <c r="CS686" s="76"/>
      <c r="CT686" s="76"/>
      <c r="CU686" s="76"/>
      <c r="CV686" s="76"/>
      <c r="CW686" s="76"/>
      <c r="CX686" s="76"/>
      <c r="CY686" s="76"/>
      <c r="CZ686" s="76"/>
      <c r="DA686" s="76"/>
      <c r="DB686" s="76"/>
      <c r="DC686" s="76"/>
      <c r="DD686" s="76"/>
      <c r="DE686" s="76"/>
      <c r="DF686" s="76"/>
      <c r="DG686" s="76"/>
      <c r="DH686" s="76"/>
      <c r="DI686" s="76"/>
      <c r="DJ686" s="76"/>
      <c r="DK686" s="76"/>
      <c r="DL686" s="76"/>
      <c r="DM686" s="76"/>
      <c r="DN686" s="76"/>
      <c r="DO686" s="76"/>
    </row>
    <row r="687" spans="17:119">
      <c r="Q687"/>
      <c r="R687"/>
      <c r="S687"/>
      <c r="T687"/>
      <c r="U687"/>
      <c r="V687"/>
      <c r="AT687" s="76"/>
      <c r="AU687" s="76"/>
      <c r="AV687" s="76"/>
      <c r="AW687" s="76"/>
      <c r="AX687" s="76"/>
      <c r="AY687" s="76"/>
      <c r="AZ687" s="76"/>
      <c r="BA687" s="76"/>
      <c r="BB687" s="76"/>
      <c r="BC687" s="76"/>
      <c r="BD687" s="76"/>
      <c r="BE687" s="76"/>
      <c r="BF687" s="76"/>
      <c r="BG687" s="76"/>
      <c r="BH687" s="76"/>
      <c r="BI687" s="76"/>
      <c r="BJ687" s="76"/>
      <c r="BK687" s="76"/>
      <c r="BL687" s="76"/>
      <c r="BM687" s="76"/>
      <c r="BN687" s="76"/>
      <c r="BO687" s="76"/>
      <c r="BP687" s="76"/>
      <c r="BQ687" s="76"/>
      <c r="BR687" s="76"/>
      <c r="BS687" s="76"/>
      <c r="BT687" s="76"/>
      <c r="BU687" s="76"/>
      <c r="BV687" s="76"/>
      <c r="BW687" s="76"/>
      <c r="BX687" s="76"/>
      <c r="BY687" s="76"/>
      <c r="BZ687" s="76"/>
      <c r="CA687" s="76"/>
      <c r="CB687" s="76"/>
      <c r="CC687" s="76"/>
      <c r="CD687" s="76"/>
      <c r="CE687" s="76"/>
      <c r="CF687" s="76"/>
      <c r="CG687" s="76"/>
      <c r="CH687" s="76"/>
      <c r="CI687" s="76"/>
      <c r="CJ687" s="76"/>
      <c r="CK687" s="76"/>
      <c r="CL687" s="76"/>
      <c r="CM687" s="76"/>
      <c r="CN687" s="76"/>
      <c r="CO687" s="76"/>
      <c r="CP687" s="76"/>
      <c r="CQ687" s="76"/>
      <c r="CR687" s="76"/>
      <c r="CS687" s="76"/>
      <c r="CT687" s="76"/>
      <c r="CU687" s="76"/>
      <c r="CV687" s="76"/>
      <c r="CW687" s="76"/>
      <c r="CX687" s="76"/>
      <c r="CY687" s="76"/>
      <c r="CZ687" s="76"/>
      <c r="DA687" s="76"/>
      <c r="DB687" s="76"/>
      <c r="DC687" s="76"/>
      <c r="DD687" s="76"/>
      <c r="DE687" s="76"/>
      <c r="DF687" s="76"/>
      <c r="DG687" s="76"/>
      <c r="DH687" s="76"/>
      <c r="DI687" s="76"/>
      <c r="DJ687" s="76"/>
      <c r="DK687" s="76"/>
      <c r="DL687" s="76"/>
      <c r="DM687" s="76"/>
      <c r="DN687" s="76"/>
      <c r="DO687" s="76"/>
    </row>
    <row r="688" spans="17:119">
      <c r="Q688"/>
      <c r="R688"/>
      <c r="S688"/>
      <c r="T688"/>
      <c r="U688"/>
      <c r="V688"/>
      <c r="AT688" s="76"/>
      <c r="AU688" s="76"/>
      <c r="AV688" s="76"/>
      <c r="AW688" s="76"/>
      <c r="AX688" s="76"/>
      <c r="AY688" s="76"/>
      <c r="AZ688" s="76"/>
      <c r="BA688" s="76"/>
      <c r="BB688" s="76"/>
      <c r="BC688" s="76"/>
      <c r="BD688" s="76"/>
      <c r="BE688" s="76"/>
      <c r="BF688" s="76"/>
      <c r="BG688" s="76"/>
      <c r="BH688" s="76"/>
      <c r="BI688" s="76"/>
      <c r="BJ688" s="76"/>
      <c r="BK688" s="76"/>
      <c r="BL688" s="76"/>
      <c r="BM688" s="76"/>
      <c r="BN688" s="76"/>
      <c r="BO688" s="76"/>
      <c r="BP688" s="76"/>
      <c r="BQ688" s="76"/>
      <c r="BR688" s="76"/>
      <c r="BS688" s="76"/>
      <c r="BT688" s="76"/>
      <c r="BU688" s="76"/>
      <c r="BV688" s="76"/>
      <c r="BW688" s="76"/>
      <c r="BX688" s="76"/>
      <c r="BY688" s="76"/>
      <c r="BZ688" s="76"/>
      <c r="CA688" s="76"/>
      <c r="CB688" s="76"/>
      <c r="CC688" s="76"/>
      <c r="CD688" s="76"/>
      <c r="CE688" s="76"/>
      <c r="CF688" s="76"/>
      <c r="CG688" s="76"/>
      <c r="CH688" s="76"/>
      <c r="CI688" s="76"/>
      <c r="CJ688" s="76"/>
      <c r="CK688" s="76"/>
      <c r="CL688" s="76"/>
      <c r="CM688" s="76"/>
      <c r="CN688" s="76"/>
      <c r="CO688" s="76"/>
      <c r="CP688" s="76"/>
      <c r="CQ688" s="76"/>
      <c r="CR688" s="76"/>
      <c r="CS688" s="76"/>
      <c r="CT688" s="76"/>
      <c r="CU688" s="76"/>
      <c r="CV688" s="76"/>
      <c r="CW688" s="76"/>
      <c r="CX688" s="76"/>
      <c r="CY688" s="76"/>
      <c r="CZ688" s="76"/>
      <c r="DA688" s="76"/>
      <c r="DB688" s="76"/>
      <c r="DC688" s="76"/>
      <c r="DD688" s="76"/>
      <c r="DE688" s="76"/>
      <c r="DF688" s="76"/>
      <c r="DG688" s="76"/>
      <c r="DH688" s="76"/>
      <c r="DI688" s="76"/>
      <c r="DJ688" s="76"/>
      <c r="DK688" s="76"/>
      <c r="DL688" s="76"/>
      <c r="DM688" s="76"/>
      <c r="DN688" s="76"/>
      <c r="DO688" s="76"/>
    </row>
    <row r="689" spans="17:119">
      <c r="Q689"/>
      <c r="R689"/>
      <c r="S689"/>
      <c r="T689"/>
      <c r="U689"/>
      <c r="V689"/>
      <c r="AT689" s="76"/>
      <c r="AU689" s="76"/>
      <c r="AV689" s="76"/>
      <c r="AW689" s="76"/>
      <c r="AX689" s="76"/>
      <c r="AY689" s="76"/>
      <c r="AZ689" s="76"/>
      <c r="BA689" s="76"/>
      <c r="BB689" s="76"/>
      <c r="BC689" s="76"/>
      <c r="BD689" s="76"/>
      <c r="BE689" s="76"/>
      <c r="BF689" s="76"/>
      <c r="BG689" s="76"/>
      <c r="BH689" s="76"/>
      <c r="BI689" s="76"/>
      <c r="BJ689" s="76"/>
      <c r="BK689" s="76"/>
      <c r="BL689" s="76"/>
      <c r="BM689" s="76"/>
      <c r="BN689" s="76"/>
      <c r="BO689" s="76"/>
      <c r="BP689" s="76"/>
      <c r="BQ689" s="76"/>
      <c r="BR689" s="76"/>
      <c r="BS689" s="76"/>
      <c r="BT689" s="76"/>
      <c r="BU689" s="76"/>
      <c r="BV689" s="76"/>
      <c r="BW689" s="76"/>
      <c r="BX689" s="76"/>
      <c r="BY689" s="76"/>
      <c r="BZ689" s="76"/>
      <c r="CA689" s="76"/>
      <c r="CB689" s="76"/>
      <c r="CC689" s="76"/>
      <c r="CD689" s="76"/>
      <c r="CE689" s="76"/>
      <c r="CF689" s="76"/>
      <c r="CG689" s="76"/>
      <c r="CH689" s="76"/>
      <c r="CI689" s="76"/>
      <c r="CJ689" s="76"/>
      <c r="CK689" s="76"/>
      <c r="CL689" s="76"/>
      <c r="CM689" s="76"/>
      <c r="CN689" s="76"/>
      <c r="CO689" s="76"/>
      <c r="CP689" s="76"/>
      <c r="CQ689" s="76"/>
      <c r="CR689" s="76"/>
      <c r="CS689" s="76"/>
      <c r="CT689" s="76"/>
      <c r="CU689" s="76"/>
      <c r="CV689" s="76"/>
      <c r="CW689" s="76"/>
      <c r="CX689" s="76"/>
      <c r="CY689" s="76"/>
      <c r="CZ689" s="76"/>
      <c r="DA689" s="76"/>
      <c r="DB689" s="76"/>
      <c r="DC689" s="76"/>
      <c r="DD689" s="76"/>
      <c r="DE689" s="76"/>
      <c r="DF689" s="76"/>
      <c r="DG689" s="76"/>
      <c r="DH689" s="76"/>
      <c r="DI689" s="76"/>
      <c r="DJ689" s="76"/>
      <c r="DK689" s="76"/>
      <c r="DL689" s="76"/>
      <c r="DM689" s="76"/>
      <c r="DN689" s="76"/>
      <c r="DO689" s="76"/>
    </row>
    <row r="690" spans="17:119">
      <c r="Q690"/>
      <c r="R690"/>
      <c r="S690"/>
      <c r="T690"/>
      <c r="U690"/>
      <c r="V690"/>
      <c r="AT690" s="76"/>
      <c r="AU690" s="76"/>
      <c r="AV690" s="76"/>
      <c r="AW690" s="76"/>
      <c r="AX690" s="76"/>
      <c r="AY690" s="76"/>
      <c r="AZ690" s="76"/>
      <c r="BA690" s="76"/>
      <c r="BB690" s="76"/>
      <c r="BC690" s="76"/>
      <c r="BD690" s="76"/>
      <c r="BE690" s="76"/>
      <c r="BF690" s="76"/>
      <c r="BG690" s="76"/>
      <c r="BH690" s="76"/>
      <c r="BI690" s="76"/>
      <c r="BJ690" s="76"/>
      <c r="BK690" s="76"/>
      <c r="BL690" s="76"/>
      <c r="BM690" s="76"/>
      <c r="BN690" s="76"/>
      <c r="BO690" s="76"/>
      <c r="BP690" s="76"/>
      <c r="BQ690" s="76"/>
      <c r="BR690" s="76"/>
      <c r="BS690" s="76"/>
      <c r="BT690" s="76"/>
      <c r="BU690" s="76"/>
      <c r="BV690" s="76"/>
      <c r="BW690" s="76"/>
      <c r="BX690" s="76"/>
      <c r="BY690" s="76"/>
      <c r="BZ690" s="76"/>
      <c r="CA690" s="76"/>
      <c r="CB690" s="76"/>
      <c r="CC690" s="76"/>
      <c r="CD690" s="76"/>
      <c r="CE690" s="76"/>
      <c r="CF690" s="76"/>
      <c r="CG690" s="76"/>
      <c r="CH690" s="76"/>
      <c r="CI690" s="76"/>
      <c r="CJ690" s="76"/>
      <c r="CK690" s="76"/>
      <c r="CL690" s="76"/>
      <c r="CM690" s="76"/>
      <c r="CN690" s="76"/>
      <c r="CO690" s="76"/>
      <c r="CP690" s="76"/>
      <c r="CQ690" s="76"/>
      <c r="CR690" s="76"/>
      <c r="CS690" s="76"/>
      <c r="CT690" s="76"/>
      <c r="CU690" s="76"/>
      <c r="CV690" s="76"/>
      <c r="CW690" s="76"/>
      <c r="CX690" s="76"/>
      <c r="CY690" s="76"/>
      <c r="CZ690" s="76"/>
      <c r="DA690" s="76"/>
      <c r="DB690" s="76"/>
      <c r="DC690" s="76"/>
      <c r="DD690" s="76"/>
      <c r="DE690" s="76"/>
      <c r="DF690" s="76"/>
      <c r="DG690" s="76"/>
      <c r="DH690" s="76"/>
      <c r="DI690" s="76"/>
      <c r="DJ690" s="76"/>
      <c r="DK690" s="76"/>
      <c r="DL690" s="76"/>
      <c r="DM690" s="76"/>
      <c r="DN690" s="76"/>
      <c r="DO690" s="76"/>
    </row>
    <row r="691" spans="17:119">
      <c r="Q691"/>
      <c r="R691"/>
      <c r="S691"/>
      <c r="T691"/>
      <c r="U691"/>
      <c r="V691"/>
      <c r="AT691" s="76"/>
      <c r="AU691" s="76"/>
      <c r="AV691" s="76"/>
      <c r="AW691" s="76"/>
      <c r="AX691" s="76"/>
      <c r="AY691" s="76"/>
      <c r="AZ691" s="76"/>
      <c r="BA691" s="76"/>
      <c r="BB691" s="76"/>
      <c r="BC691" s="76"/>
      <c r="BD691" s="76"/>
      <c r="BE691" s="76"/>
      <c r="BF691" s="76"/>
      <c r="BG691" s="76"/>
      <c r="BH691" s="76"/>
      <c r="BI691" s="76"/>
      <c r="BJ691" s="76"/>
      <c r="BK691" s="76"/>
      <c r="BL691" s="76"/>
      <c r="BM691" s="76"/>
      <c r="BN691" s="76"/>
      <c r="BO691" s="76"/>
      <c r="BP691" s="76"/>
      <c r="BQ691" s="76"/>
      <c r="BR691" s="76"/>
      <c r="BS691" s="76"/>
      <c r="BT691" s="76"/>
      <c r="BU691" s="76"/>
      <c r="BV691" s="76"/>
      <c r="BW691" s="76"/>
      <c r="BX691" s="76"/>
      <c r="BY691" s="76"/>
      <c r="BZ691" s="76"/>
      <c r="CA691" s="76"/>
      <c r="CB691" s="76"/>
      <c r="CC691" s="76"/>
      <c r="CD691" s="76"/>
      <c r="CE691" s="76"/>
      <c r="CF691" s="76"/>
      <c r="CG691" s="76"/>
      <c r="CH691" s="76"/>
      <c r="CI691" s="76"/>
      <c r="CJ691" s="76"/>
      <c r="CK691" s="76"/>
      <c r="CL691" s="76"/>
      <c r="CM691" s="76"/>
      <c r="CN691" s="76"/>
      <c r="CO691" s="76"/>
      <c r="CP691" s="76"/>
      <c r="CQ691" s="76"/>
      <c r="CR691" s="76"/>
      <c r="CS691" s="76"/>
      <c r="CT691" s="76"/>
      <c r="CU691" s="76"/>
      <c r="CV691" s="76"/>
      <c r="CW691" s="76"/>
      <c r="CX691" s="76"/>
      <c r="CY691" s="76"/>
      <c r="CZ691" s="76"/>
      <c r="DA691" s="76"/>
      <c r="DB691" s="76"/>
      <c r="DC691" s="76"/>
      <c r="DD691" s="76"/>
      <c r="DE691" s="76"/>
      <c r="DF691" s="76"/>
      <c r="DG691" s="76"/>
      <c r="DH691" s="76"/>
      <c r="DI691" s="76"/>
      <c r="DJ691" s="76"/>
      <c r="DK691" s="76"/>
      <c r="DL691" s="76"/>
      <c r="DM691" s="76"/>
      <c r="DN691" s="76"/>
      <c r="DO691" s="76"/>
    </row>
    <row r="692" spans="17:119">
      <c r="Q692"/>
      <c r="R692"/>
      <c r="S692"/>
      <c r="T692"/>
      <c r="U692"/>
      <c r="V692"/>
      <c r="AT692" s="76"/>
      <c r="AU692" s="76"/>
      <c r="AV692" s="76"/>
      <c r="AW692" s="76"/>
      <c r="AX692" s="76"/>
      <c r="AY692" s="76"/>
      <c r="AZ692" s="76"/>
      <c r="BA692" s="76"/>
      <c r="BB692" s="76"/>
      <c r="BC692" s="76"/>
      <c r="BD692" s="76"/>
      <c r="BE692" s="76"/>
      <c r="BF692" s="76"/>
      <c r="BG692" s="76"/>
      <c r="BH692" s="76"/>
      <c r="BI692" s="76"/>
      <c r="BJ692" s="76"/>
      <c r="BK692" s="76"/>
      <c r="BL692" s="76"/>
      <c r="BM692" s="76"/>
      <c r="BN692" s="76"/>
      <c r="BO692" s="76"/>
      <c r="BP692" s="76"/>
      <c r="BQ692" s="76"/>
      <c r="BR692" s="76"/>
      <c r="BS692" s="76"/>
      <c r="BT692" s="76"/>
      <c r="BU692" s="76"/>
      <c r="BV692" s="76"/>
      <c r="BW692" s="76"/>
      <c r="BX692" s="76"/>
      <c r="BY692" s="76"/>
      <c r="BZ692" s="76"/>
      <c r="CA692" s="76"/>
      <c r="CB692" s="76"/>
      <c r="CC692" s="76"/>
      <c r="CD692" s="76"/>
      <c r="CE692" s="76"/>
      <c r="CF692" s="76"/>
      <c r="CG692" s="76"/>
      <c r="CH692" s="76"/>
      <c r="CI692" s="76"/>
      <c r="CJ692" s="76"/>
      <c r="CK692" s="76"/>
      <c r="CL692" s="76"/>
      <c r="CM692" s="76"/>
      <c r="CN692" s="76"/>
      <c r="CO692" s="76"/>
      <c r="CP692" s="76"/>
      <c r="CQ692" s="76"/>
      <c r="CR692" s="76"/>
      <c r="CS692" s="76"/>
      <c r="CT692" s="76"/>
      <c r="CU692" s="76"/>
      <c r="CV692" s="76"/>
      <c r="CW692" s="76"/>
      <c r="CX692" s="76"/>
      <c r="CY692" s="76"/>
      <c r="CZ692" s="76"/>
      <c r="DA692" s="76"/>
      <c r="DB692" s="76"/>
      <c r="DC692" s="76"/>
      <c r="DD692" s="76"/>
      <c r="DE692" s="76"/>
      <c r="DF692" s="76"/>
      <c r="DG692" s="76"/>
      <c r="DH692" s="76"/>
      <c r="DI692" s="76"/>
      <c r="DJ692" s="76"/>
      <c r="DK692" s="76"/>
      <c r="DL692" s="76"/>
      <c r="DM692" s="76"/>
      <c r="DN692" s="76"/>
      <c r="DO692" s="76"/>
    </row>
    <row r="693" spans="17:119">
      <c r="Q693"/>
      <c r="R693"/>
      <c r="S693"/>
      <c r="T693"/>
      <c r="U693"/>
      <c r="V693"/>
      <c r="AT693" s="76"/>
      <c r="AU693" s="76"/>
      <c r="AV693" s="76"/>
      <c r="AW693" s="76"/>
      <c r="AX693" s="76"/>
      <c r="AY693" s="76"/>
      <c r="AZ693" s="76"/>
      <c r="BA693" s="76"/>
      <c r="BB693" s="76"/>
      <c r="BC693" s="76"/>
      <c r="BD693" s="76"/>
      <c r="BE693" s="76"/>
      <c r="BF693" s="76"/>
      <c r="BG693" s="76"/>
      <c r="BH693" s="76"/>
      <c r="BI693" s="76"/>
      <c r="BJ693" s="76"/>
      <c r="BK693" s="76"/>
      <c r="BL693" s="76"/>
      <c r="BM693" s="76"/>
      <c r="BN693" s="76"/>
      <c r="BO693" s="76"/>
      <c r="BP693" s="76"/>
      <c r="BQ693" s="76"/>
      <c r="BR693" s="76"/>
      <c r="BS693" s="76"/>
      <c r="BT693" s="76"/>
      <c r="BU693" s="76"/>
      <c r="BV693" s="76"/>
      <c r="BW693" s="76"/>
      <c r="BX693" s="76"/>
      <c r="BY693" s="76"/>
      <c r="BZ693" s="76"/>
      <c r="CA693" s="76"/>
      <c r="CB693" s="76"/>
      <c r="CC693" s="76"/>
      <c r="CD693" s="76"/>
      <c r="CE693" s="76"/>
      <c r="CF693" s="76"/>
      <c r="CG693" s="76"/>
      <c r="CH693" s="76"/>
      <c r="CI693" s="76"/>
      <c r="CJ693" s="76"/>
      <c r="CK693" s="76"/>
      <c r="CL693" s="76"/>
      <c r="CM693" s="76"/>
      <c r="CN693" s="76"/>
      <c r="CO693" s="76"/>
      <c r="CP693" s="76"/>
      <c r="CQ693" s="76"/>
      <c r="CR693" s="76"/>
      <c r="CS693" s="76"/>
      <c r="CT693" s="76"/>
      <c r="CU693" s="76"/>
      <c r="CV693" s="76"/>
      <c r="CW693" s="76"/>
      <c r="CX693" s="76"/>
      <c r="CY693" s="76"/>
      <c r="CZ693" s="76"/>
      <c r="DA693" s="76"/>
      <c r="DB693" s="76"/>
      <c r="DC693" s="76"/>
      <c r="DD693" s="76"/>
      <c r="DE693" s="76"/>
      <c r="DF693" s="76"/>
      <c r="DG693" s="76"/>
      <c r="DH693" s="76"/>
      <c r="DI693" s="76"/>
      <c r="DJ693" s="76"/>
      <c r="DK693" s="76"/>
      <c r="DL693" s="76"/>
      <c r="DM693" s="76"/>
      <c r="DN693" s="76"/>
      <c r="DO693" s="76"/>
    </row>
    <row r="694" spans="17:119">
      <c r="Q694"/>
      <c r="R694"/>
      <c r="S694"/>
      <c r="T694"/>
      <c r="U694"/>
      <c r="V694"/>
      <c r="AT694" s="76"/>
      <c r="AU694" s="76"/>
      <c r="AV694" s="76"/>
      <c r="AW694" s="76"/>
      <c r="AX694" s="76"/>
      <c r="AY694" s="76"/>
      <c r="AZ694" s="76"/>
      <c r="BA694" s="76"/>
      <c r="BB694" s="76"/>
      <c r="BC694" s="76"/>
      <c r="BD694" s="76"/>
      <c r="BE694" s="76"/>
      <c r="BF694" s="76"/>
      <c r="BG694" s="76"/>
      <c r="BH694" s="76"/>
      <c r="BI694" s="76"/>
      <c r="BJ694" s="76"/>
      <c r="BK694" s="76"/>
      <c r="BL694" s="76"/>
      <c r="BM694" s="76"/>
      <c r="BN694" s="76"/>
      <c r="BO694" s="76"/>
      <c r="BP694" s="76"/>
      <c r="BQ694" s="76"/>
      <c r="BR694" s="76"/>
      <c r="BS694" s="76"/>
      <c r="BT694" s="76"/>
      <c r="BU694" s="76"/>
      <c r="BV694" s="76"/>
      <c r="BW694" s="76"/>
      <c r="BX694" s="76"/>
      <c r="BY694" s="76"/>
      <c r="BZ694" s="76"/>
      <c r="CA694" s="76"/>
      <c r="CB694" s="76"/>
      <c r="CC694" s="76"/>
      <c r="CD694" s="76"/>
      <c r="CE694" s="76"/>
      <c r="CF694" s="76"/>
      <c r="CG694" s="76"/>
      <c r="CH694" s="76"/>
      <c r="CI694" s="76"/>
      <c r="CJ694" s="76"/>
      <c r="CK694" s="76"/>
      <c r="CL694" s="76"/>
      <c r="CM694" s="76"/>
      <c r="CN694" s="76"/>
      <c r="CO694" s="76"/>
      <c r="CP694" s="76"/>
      <c r="CQ694" s="76"/>
      <c r="CR694" s="76"/>
      <c r="CS694" s="76"/>
      <c r="CT694" s="76"/>
      <c r="CU694" s="76"/>
      <c r="CV694" s="76"/>
      <c r="CW694" s="76"/>
      <c r="CX694" s="76"/>
      <c r="CY694" s="76"/>
      <c r="CZ694" s="76"/>
      <c r="DA694" s="76"/>
      <c r="DB694" s="76"/>
      <c r="DC694" s="76"/>
      <c r="DD694" s="76"/>
      <c r="DE694" s="76"/>
      <c r="DF694" s="76"/>
      <c r="DG694" s="76"/>
      <c r="DH694" s="76"/>
      <c r="DI694" s="76"/>
      <c r="DJ694" s="76"/>
      <c r="DK694" s="76"/>
      <c r="DL694" s="76"/>
      <c r="DM694" s="76"/>
      <c r="DN694" s="76"/>
      <c r="DO694" s="76"/>
    </row>
    <row r="695" spans="17:119">
      <c r="Q695"/>
      <c r="R695"/>
      <c r="S695"/>
      <c r="T695"/>
      <c r="U695"/>
      <c r="V695"/>
      <c r="AT695" s="76"/>
      <c r="AU695" s="76"/>
      <c r="AV695" s="76"/>
      <c r="AW695" s="76"/>
      <c r="AX695" s="76"/>
      <c r="AY695" s="76"/>
      <c r="AZ695" s="76"/>
      <c r="BA695" s="76"/>
      <c r="BB695" s="76"/>
      <c r="BC695" s="76"/>
      <c r="BD695" s="76"/>
      <c r="BE695" s="76"/>
      <c r="BF695" s="76"/>
      <c r="BG695" s="76"/>
      <c r="BH695" s="76"/>
      <c r="BI695" s="76"/>
      <c r="BJ695" s="76"/>
      <c r="BK695" s="76"/>
      <c r="BL695" s="76"/>
      <c r="BM695" s="76"/>
      <c r="BN695" s="76"/>
      <c r="BO695" s="76"/>
      <c r="BP695" s="76"/>
      <c r="BQ695" s="76"/>
      <c r="BR695" s="76"/>
      <c r="BS695" s="76"/>
      <c r="BT695" s="76"/>
      <c r="BU695" s="76"/>
      <c r="BV695" s="76"/>
      <c r="BW695" s="76"/>
      <c r="BX695" s="76"/>
      <c r="BY695" s="76"/>
      <c r="BZ695" s="76"/>
      <c r="CA695" s="76"/>
      <c r="CB695" s="76"/>
      <c r="CC695" s="76"/>
      <c r="CD695" s="76"/>
      <c r="CE695" s="76"/>
      <c r="CF695" s="76"/>
      <c r="CG695" s="76"/>
      <c r="CH695" s="76"/>
      <c r="CI695" s="76"/>
      <c r="CJ695" s="76"/>
      <c r="CK695" s="76"/>
      <c r="CL695" s="76"/>
      <c r="CM695" s="76"/>
      <c r="CN695" s="76"/>
      <c r="CO695" s="76"/>
      <c r="CP695" s="76"/>
      <c r="CQ695" s="76"/>
      <c r="CR695" s="76"/>
      <c r="CS695" s="76"/>
      <c r="CT695" s="76"/>
      <c r="CU695" s="76"/>
      <c r="CV695" s="76"/>
      <c r="CW695" s="76"/>
      <c r="CX695" s="76"/>
      <c r="CY695" s="76"/>
      <c r="CZ695" s="76"/>
      <c r="DA695" s="76"/>
      <c r="DB695" s="76"/>
      <c r="DC695" s="76"/>
      <c r="DD695" s="76"/>
      <c r="DE695" s="76"/>
      <c r="DF695" s="76"/>
      <c r="DG695" s="76"/>
      <c r="DH695" s="76"/>
      <c r="DI695" s="76"/>
      <c r="DJ695" s="76"/>
      <c r="DK695" s="76"/>
      <c r="DL695" s="76"/>
      <c r="DM695" s="76"/>
      <c r="DN695" s="76"/>
      <c r="DO695" s="76"/>
    </row>
    <row r="696" spans="17:119">
      <c r="Q696"/>
      <c r="R696"/>
      <c r="S696"/>
      <c r="T696"/>
      <c r="U696"/>
      <c r="V696"/>
      <c r="AT696" s="76"/>
      <c r="AU696" s="76"/>
      <c r="AV696" s="76"/>
      <c r="AW696" s="76"/>
      <c r="AX696" s="76"/>
      <c r="AY696" s="76"/>
      <c r="AZ696" s="76"/>
      <c r="BA696" s="76"/>
      <c r="BB696" s="76"/>
      <c r="BC696" s="76"/>
      <c r="BD696" s="76"/>
      <c r="BE696" s="76"/>
      <c r="BF696" s="76"/>
      <c r="BG696" s="76"/>
      <c r="BH696" s="76"/>
      <c r="BI696" s="76"/>
      <c r="BJ696" s="76"/>
      <c r="BK696" s="76"/>
      <c r="BL696" s="76"/>
      <c r="BM696" s="76"/>
      <c r="BN696" s="76"/>
      <c r="BO696" s="76"/>
      <c r="BP696" s="76"/>
      <c r="BQ696" s="76"/>
      <c r="BR696" s="76"/>
      <c r="BS696" s="76"/>
      <c r="BT696" s="76"/>
      <c r="BU696" s="76"/>
      <c r="BV696" s="76"/>
      <c r="BW696" s="76"/>
      <c r="BX696" s="76"/>
      <c r="BY696" s="76"/>
      <c r="BZ696" s="76"/>
      <c r="CA696" s="76"/>
      <c r="CB696" s="76"/>
      <c r="CC696" s="76"/>
      <c r="CD696" s="76"/>
      <c r="CE696" s="76"/>
      <c r="CF696" s="76"/>
      <c r="CG696" s="76"/>
      <c r="CH696" s="76"/>
      <c r="CI696" s="76"/>
      <c r="CJ696" s="76"/>
      <c r="CK696" s="76"/>
      <c r="CL696" s="76"/>
      <c r="CM696" s="76"/>
      <c r="CN696" s="76"/>
      <c r="CO696" s="76"/>
      <c r="CP696" s="76"/>
      <c r="CQ696" s="76"/>
      <c r="CR696" s="76"/>
      <c r="CS696" s="76"/>
      <c r="CT696" s="76"/>
      <c r="CU696" s="76"/>
      <c r="CV696" s="76"/>
      <c r="CW696" s="76"/>
      <c r="CX696" s="76"/>
      <c r="CY696" s="76"/>
      <c r="CZ696" s="76"/>
      <c r="DA696" s="76"/>
      <c r="DB696" s="76"/>
      <c r="DC696" s="76"/>
      <c r="DD696" s="76"/>
      <c r="DE696" s="76"/>
      <c r="DF696" s="76"/>
      <c r="DG696" s="76"/>
      <c r="DH696" s="76"/>
      <c r="DI696" s="76"/>
      <c r="DJ696" s="76"/>
      <c r="DK696" s="76"/>
      <c r="DL696" s="76"/>
      <c r="DM696" s="76"/>
      <c r="DN696" s="76"/>
      <c r="DO696" s="76"/>
    </row>
    <row r="697" spans="17:119">
      <c r="Q697"/>
      <c r="R697"/>
      <c r="S697"/>
      <c r="T697"/>
      <c r="U697"/>
      <c r="V697"/>
      <c r="AT697" s="76"/>
      <c r="AU697" s="76"/>
      <c r="AV697" s="76"/>
      <c r="AW697" s="76"/>
      <c r="AX697" s="76"/>
      <c r="AY697" s="76"/>
      <c r="AZ697" s="76"/>
      <c r="BA697" s="76"/>
      <c r="BB697" s="76"/>
      <c r="BC697" s="76"/>
      <c r="BD697" s="76"/>
      <c r="BE697" s="76"/>
      <c r="BF697" s="76"/>
      <c r="BG697" s="76"/>
      <c r="BH697" s="76"/>
      <c r="BI697" s="76"/>
      <c r="BJ697" s="76"/>
      <c r="BK697" s="76"/>
      <c r="BL697" s="76"/>
      <c r="BM697" s="76"/>
      <c r="BN697" s="76"/>
      <c r="BO697" s="76"/>
      <c r="BP697" s="76"/>
      <c r="BQ697" s="76"/>
      <c r="BR697" s="76"/>
      <c r="BS697" s="76"/>
      <c r="BT697" s="76"/>
      <c r="BU697" s="76"/>
      <c r="BV697" s="76"/>
      <c r="BW697" s="76"/>
      <c r="BX697" s="76"/>
      <c r="BY697" s="76"/>
      <c r="BZ697" s="76"/>
      <c r="CA697" s="76"/>
      <c r="CB697" s="76"/>
      <c r="CC697" s="76"/>
      <c r="CD697" s="76"/>
      <c r="CE697" s="76"/>
      <c r="CF697" s="76"/>
      <c r="CG697" s="76"/>
      <c r="CH697" s="76"/>
      <c r="CI697" s="76"/>
      <c r="CJ697" s="76"/>
      <c r="CK697" s="76"/>
      <c r="CL697" s="76"/>
      <c r="CM697" s="76"/>
      <c r="CN697" s="76"/>
      <c r="CO697" s="76"/>
      <c r="CP697" s="76"/>
      <c r="CQ697" s="76"/>
      <c r="CR697" s="76"/>
      <c r="CS697" s="76"/>
      <c r="CT697" s="76"/>
      <c r="CU697" s="76"/>
      <c r="CV697" s="76"/>
      <c r="CW697" s="76"/>
      <c r="CX697" s="76"/>
      <c r="CY697" s="76"/>
      <c r="CZ697" s="76"/>
      <c r="DA697" s="76"/>
      <c r="DB697" s="76"/>
      <c r="DC697" s="76"/>
      <c r="DD697" s="76"/>
      <c r="DE697" s="76"/>
      <c r="DF697" s="76"/>
      <c r="DG697" s="76"/>
      <c r="DH697" s="76"/>
      <c r="DI697" s="76"/>
      <c r="DJ697" s="76"/>
      <c r="DK697" s="76"/>
      <c r="DL697" s="76"/>
      <c r="DM697" s="76"/>
      <c r="DN697" s="76"/>
      <c r="DO697" s="76"/>
    </row>
    <row r="698" spans="17:119">
      <c r="Q698"/>
      <c r="R698"/>
      <c r="S698"/>
      <c r="T698"/>
      <c r="U698"/>
      <c r="V698"/>
      <c r="AT698" s="76"/>
      <c r="AU698" s="76"/>
      <c r="AV698" s="76"/>
      <c r="AW698" s="76"/>
      <c r="AX698" s="76"/>
      <c r="AY698" s="76"/>
      <c r="AZ698" s="76"/>
      <c r="BA698" s="76"/>
      <c r="BB698" s="76"/>
      <c r="BC698" s="76"/>
      <c r="BD698" s="76"/>
      <c r="BE698" s="76"/>
      <c r="BF698" s="76"/>
      <c r="BG698" s="76"/>
      <c r="BH698" s="76"/>
      <c r="BI698" s="76"/>
      <c r="BJ698" s="76"/>
      <c r="BK698" s="76"/>
      <c r="BL698" s="76"/>
      <c r="BM698" s="76"/>
      <c r="BN698" s="76"/>
      <c r="BO698" s="76"/>
      <c r="BP698" s="76"/>
      <c r="BQ698" s="76"/>
      <c r="BR698" s="76"/>
      <c r="BS698" s="76"/>
      <c r="BT698" s="76"/>
      <c r="BU698" s="76"/>
      <c r="BV698" s="76"/>
      <c r="BW698" s="76"/>
      <c r="BX698" s="76"/>
      <c r="BY698" s="76"/>
      <c r="BZ698" s="76"/>
      <c r="CA698" s="76"/>
      <c r="CB698" s="76"/>
      <c r="CC698" s="76"/>
      <c r="CD698" s="76"/>
      <c r="CE698" s="76"/>
      <c r="CF698" s="76"/>
      <c r="CG698" s="76"/>
      <c r="CH698" s="76"/>
      <c r="CI698" s="76"/>
      <c r="CJ698" s="76"/>
      <c r="CK698" s="76"/>
      <c r="CL698" s="76"/>
      <c r="CM698" s="76"/>
      <c r="CN698" s="76"/>
      <c r="CO698" s="76"/>
      <c r="CP698" s="76"/>
      <c r="CQ698" s="76"/>
      <c r="CR698" s="76"/>
      <c r="CS698" s="76"/>
      <c r="CT698" s="76"/>
      <c r="CU698" s="76"/>
      <c r="CV698" s="76"/>
      <c r="CW698" s="76"/>
      <c r="CX698" s="76"/>
      <c r="CY698" s="76"/>
      <c r="CZ698" s="76"/>
      <c r="DA698" s="76"/>
      <c r="DB698" s="76"/>
      <c r="DC698" s="76"/>
      <c r="DD698" s="76"/>
      <c r="DE698" s="76"/>
      <c r="DF698" s="76"/>
      <c r="DG698" s="76"/>
      <c r="DH698" s="76"/>
      <c r="DI698" s="76"/>
      <c r="DJ698" s="76"/>
      <c r="DK698" s="76"/>
      <c r="DL698" s="76"/>
      <c r="DM698" s="76"/>
      <c r="DN698" s="76"/>
      <c r="DO698" s="76"/>
    </row>
    <row r="699" spans="17:119">
      <c r="Q699"/>
      <c r="R699"/>
      <c r="S699"/>
      <c r="T699"/>
      <c r="U699"/>
      <c r="V699"/>
      <c r="AT699" s="76"/>
      <c r="AU699" s="76"/>
      <c r="AV699" s="76"/>
      <c r="AW699" s="76"/>
      <c r="AX699" s="76"/>
      <c r="AY699" s="76"/>
      <c r="AZ699" s="76"/>
      <c r="BA699" s="76"/>
      <c r="BB699" s="76"/>
      <c r="BC699" s="76"/>
      <c r="BD699" s="76"/>
      <c r="BE699" s="76"/>
      <c r="BF699" s="76"/>
      <c r="BG699" s="76"/>
      <c r="BH699" s="76"/>
      <c r="BI699" s="76"/>
      <c r="BJ699" s="76"/>
      <c r="BK699" s="76"/>
      <c r="BL699" s="76"/>
      <c r="BM699" s="76"/>
      <c r="BN699" s="76"/>
      <c r="BO699" s="76"/>
      <c r="BP699" s="76"/>
      <c r="BQ699" s="76"/>
      <c r="BR699" s="76"/>
      <c r="BS699" s="76"/>
      <c r="BT699" s="76"/>
      <c r="BU699" s="76"/>
      <c r="BV699" s="76"/>
      <c r="BW699" s="76"/>
      <c r="BX699" s="76"/>
      <c r="BY699" s="76"/>
      <c r="BZ699" s="76"/>
      <c r="CA699" s="76"/>
      <c r="CB699" s="76"/>
      <c r="CC699" s="76"/>
      <c r="CD699" s="76"/>
      <c r="CE699" s="76"/>
      <c r="CF699" s="76"/>
      <c r="CG699" s="76"/>
      <c r="CH699" s="76"/>
      <c r="CI699" s="76"/>
      <c r="CJ699" s="76"/>
      <c r="CK699" s="76"/>
      <c r="CL699" s="76"/>
      <c r="CM699" s="76"/>
      <c r="CN699" s="76"/>
      <c r="CO699" s="76"/>
      <c r="CP699" s="76"/>
      <c r="CQ699" s="76"/>
      <c r="CR699" s="76"/>
      <c r="CS699" s="76"/>
      <c r="CT699" s="76"/>
      <c r="CU699" s="76"/>
      <c r="CV699" s="76"/>
      <c r="CW699" s="76"/>
      <c r="CX699" s="76"/>
      <c r="CY699" s="76"/>
      <c r="CZ699" s="76"/>
      <c r="DA699" s="76"/>
      <c r="DB699" s="76"/>
      <c r="DC699" s="76"/>
      <c r="DD699" s="76"/>
      <c r="DE699" s="76"/>
      <c r="DF699" s="76"/>
      <c r="DG699" s="76"/>
      <c r="DH699" s="76"/>
      <c r="DI699" s="76"/>
      <c r="DJ699" s="76"/>
      <c r="DK699" s="76"/>
      <c r="DL699" s="76"/>
      <c r="DM699" s="76"/>
      <c r="DN699" s="76"/>
      <c r="DO699" s="76"/>
    </row>
    <row r="700" spans="17:119">
      <c r="Q700"/>
      <c r="R700"/>
      <c r="S700"/>
      <c r="T700"/>
      <c r="U700"/>
      <c r="V700"/>
      <c r="AT700" s="76"/>
      <c r="AU700" s="76"/>
      <c r="AV700" s="76"/>
      <c r="AW700" s="76"/>
      <c r="AX700" s="76"/>
      <c r="AY700" s="76"/>
      <c r="AZ700" s="76"/>
      <c r="BA700" s="76"/>
      <c r="BB700" s="76"/>
      <c r="BC700" s="76"/>
      <c r="BD700" s="76"/>
      <c r="BE700" s="76"/>
      <c r="BF700" s="76"/>
      <c r="BG700" s="76"/>
      <c r="BH700" s="76"/>
      <c r="BI700" s="76"/>
      <c r="BJ700" s="76"/>
      <c r="BK700" s="76"/>
      <c r="BL700" s="76"/>
      <c r="BM700" s="76"/>
      <c r="BN700" s="76"/>
      <c r="BO700" s="76"/>
      <c r="BP700" s="76"/>
      <c r="BQ700" s="76"/>
      <c r="BR700" s="76"/>
      <c r="BS700" s="76"/>
      <c r="BT700" s="76"/>
      <c r="BU700" s="76"/>
      <c r="BV700" s="76"/>
      <c r="BW700" s="76"/>
      <c r="BX700" s="76"/>
      <c r="BY700" s="76"/>
      <c r="BZ700" s="76"/>
      <c r="CA700" s="76"/>
      <c r="CB700" s="76"/>
      <c r="CC700" s="76"/>
      <c r="CD700" s="76"/>
      <c r="CE700" s="76"/>
      <c r="CF700" s="76"/>
      <c r="CG700" s="76"/>
      <c r="CH700" s="76"/>
      <c r="CI700" s="76"/>
      <c r="CJ700" s="76"/>
      <c r="CK700" s="76"/>
      <c r="CL700" s="76"/>
      <c r="CM700" s="76"/>
      <c r="CN700" s="76"/>
      <c r="CO700" s="76"/>
      <c r="CP700" s="76"/>
      <c r="CQ700" s="76"/>
      <c r="CR700" s="76"/>
      <c r="CS700" s="76"/>
      <c r="CT700" s="76"/>
      <c r="CU700" s="76"/>
      <c r="CV700" s="76"/>
      <c r="CW700" s="76"/>
      <c r="CX700" s="76"/>
      <c r="CY700" s="76"/>
      <c r="CZ700" s="76"/>
      <c r="DA700" s="76"/>
      <c r="DB700" s="76"/>
      <c r="DC700" s="76"/>
      <c r="DD700" s="76"/>
      <c r="DE700" s="76"/>
      <c r="DF700" s="76"/>
      <c r="DG700" s="76"/>
      <c r="DH700" s="76"/>
      <c r="DI700" s="76"/>
      <c r="DJ700" s="76"/>
      <c r="DK700" s="76"/>
      <c r="DL700" s="76"/>
      <c r="DM700" s="76"/>
      <c r="DN700" s="76"/>
      <c r="DO700" s="76"/>
    </row>
    <row r="701" spans="17:119">
      <c r="Q701"/>
      <c r="R701"/>
      <c r="S701"/>
      <c r="T701"/>
      <c r="U701"/>
      <c r="V701"/>
      <c r="AT701" s="76"/>
      <c r="AU701" s="76"/>
      <c r="AV701" s="76"/>
      <c r="AW701" s="76"/>
      <c r="AX701" s="76"/>
      <c r="AY701" s="76"/>
      <c r="AZ701" s="76"/>
      <c r="BA701" s="76"/>
      <c r="BB701" s="76"/>
      <c r="BC701" s="76"/>
      <c r="BD701" s="76"/>
      <c r="BE701" s="76"/>
      <c r="BF701" s="76"/>
      <c r="BG701" s="76"/>
      <c r="BH701" s="76"/>
      <c r="BI701" s="76"/>
      <c r="BJ701" s="76"/>
      <c r="BK701" s="76"/>
      <c r="BL701" s="76"/>
      <c r="BM701" s="76"/>
      <c r="BN701" s="76"/>
      <c r="BO701" s="76"/>
      <c r="BP701" s="76"/>
      <c r="BQ701" s="76"/>
      <c r="BR701" s="76"/>
      <c r="BS701" s="76"/>
      <c r="BT701" s="76"/>
      <c r="BU701" s="76"/>
      <c r="BV701" s="76"/>
      <c r="BW701" s="76"/>
      <c r="BX701" s="76"/>
      <c r="BY701" s="76"/>
      <c r="BZ701" s="76"/>
      <c r="CA701" s="76"/>
      <c r="CB701" s="76"/>
      <c r="CC701" s="76"/>
      <c r="CD701" s="76"/>
      <c r="CE701" s="76"/>
      <c r="CF701" s="76"/>
      <c r="CG701" s="76"/>
      <c r="CH701" s="76"/>
      <c r="CI701" s="76"/>
      <c r="CJ701" s="76"/>
      <c r="CK701" s="76"/>
      <c r="CL701" s="76"/>
      <c r="CM701" s="76"/>
      <c r="CN701" s="76"/>
      <c r="CO701" s="76"/>
      <c r="CP701" s="76"/>
      <c r="CQ701" s="76"/>
      <c r="CR701" s="76"/>
      <c r="CS701" s="76"/>
      <c r="CT701" s="76"/>
      <c r="CU701" s="76"/>
      <c r="CV701" s="76"/>
      <c r="CW701" s="76"/>
      <c r="CX701" s="76"/>
      <c r="CY701" s="76"/>
      <c r="CZ701" s="76"/>
      <c r="DA701" s="76"/>
      <c r="DB701" s="76"/>
      <c r="DC701" s="76"/>
      <c r="DD701" s="76"/>
      <c r="DE701" s="76"/>
      <c r="DF701" s="76"/>
      <c r="DG701" s="76"/>
      <c r="DH701" s="76"/>
      <c r="DI701" s="76"/>
      <c r="DJ701" s="76"/>
      <c r="DK701" s="76"/>
      <c r="DL701" s="76"/>
      <c r="DM701" s="76"/>
      <c r="DN701" s="76"/>
      <c r="DO701" s="76"/>
    </row>
    <row r="702" spans="17:119">
      <c r="Q702"/>
      <c r="R702"/>
      <c r="S702"/>
      <c r="T702"/>
      <c r="U702"/>
      <c r="V702"/>
      <c r="AT702" s="76"/>
      <c r="AU702" s="76"/>
      <c r="AV702" s="76"/>
      <c r="AW702" s="76"/>
      <c r="AX702" s="76"/>
      <c r="AY702" s="76"/>
      <c r="AZ702" s="76"/>
      <c r="BA702" s="76"/>
      <c r="BB702" s="76"/>
      <c r="BC702" s="76"/>
      <c r="BD702" s="76"/>
      <c r="BE702" s="76"/>
      <c r="BF702" s="76"/>
      <c r="BG702" s="76"/>
      <c r="BH702" s="76"/>
      <c r="BI702" s="76"/>
      <c r="BJ702" s="76"/>
      <c r="BK702" s="76"/>
      <c r="BL702" s="76"/>
      <c r="BM702" s="76"/>
      <c r="BN702" s="76"/>
      <c r="BO702" s="76"/>
      <c r="BP702" s="76"/>
      <c r="BQ702" s="76"/>
      <c r="BR702" s="76"/>
      <c r="BS702" s="76"/>
      <c r="BT702" s="76"/>
      <c r="BU702" s="76"/>
      <c r="BV702" s="76"/>
      <c r="BW702" s="76"/>
      <c r="BX702" s="76"/>
      <c r="BY702" s="76"/>
      <c r="BZ702" s="76"/>
      <c r="CA702" s="76"/>
      <c r="CB702" s="76"/>
      <c r="CC702" s="76"/>
      <c r="CD702" s="76"/>
      <c r="CE702" s="76"/>
      <c r="CF702" s="76"/>
      <c r="CG702" s="76"/>
      <c r="CH702" s="76"/>
      <c r="CI702" s="76"/>
      <c r="CJ702" s="76"/>
      <c r="CK702" s="76"/>
      <c r="CL702" s="76"/>
      <c r="CM702" s="76"/>
      <c r="CN702" s="76"/>
      <c r="CO702" s="76"/>
      <c r="CP702" s="76"/>
      <c r="CQ702" s="76"/>
      <c r="CR702" s="76"/>
      <c r="CS702" s="76"/>
      <c r="CT702" s="76"/>
      <c r="CU702" s="76"/>
      <c r="CV702" s="76"/>
      <c r="CW702" s="76"/>
      <c r="CX702" s="76"/>
      <c r="CY702" s="76"/>
      <c r="CZ702" s="76"/>
      <c r="DA702" s="76"/>
      <c r="DB702" s="76"/>
      <c r="DC702" s="76"/>
      <c r="DD702" s="76"/>
      <c r="DE702" s="76"/>
      <c r="DF702" s="76"/>
      <c r="DG702" s="76"/>
      <c r="DH702" s="76"/>
      <c r="DI702" s="76"/>
      <c r="DJ702" s="76"/>
      <c r="DK702" s="76"/>
      <c r="DL702" s="76"/>
      <c r="DM702" s="76"/>
      <c r="DN702" s="76"/>
      <c r="DO702" s="76"/>
    </row>
    <row r="703" spans="17:119">
      <c r="Q703"/>
      <c r="R703"/>
      <c r="S703"/>
      <c r="T703"/>
      <c r="U703"/>
      <c r="V703"/>
      <c r="AT703" s="76"/>
      <c r="AU703" s="76"/>
      <c r="AV703" s="76"/>
      <c r="AW703" s="76"/>
      <c r="AX703" s="76"/>
      <c r="AY703" s="76"/>
      <c r="AZ703" s="76"/>
      <c r="BA703" s="76"/>
      <c r="BB703" s="76"/>
      <c r="BC703" s="76"/>
      <c r="BD703" s="76"/>
      <c r="BE703" s="76"/>
      <c r="BF703" s="76"/>
      <c r="BG703" s="76"/>
      <c r="BH703" s="76"/>
      <c r="BI703" s="76"/>
      <c r="BJ703" s="76"/>
      <c r="BK703" s="76"/>
      <c r="BL703" s="76"/>
      <c r="BM703" s="76"/>
      <c r="BN703" s="76"/>
      <c r="BO703" s="76"/>
      <c r="BP703" s="76"/>
      <c r="BQ703" s="76"/>
      <c r="BR703" s="76"/>
      <c r="BS703" s="76"/>
      <c r="BT703" s="76"/>
      <c r="BU703" s="76"/>
      <c r="BV703" s="76"/>
      <c r="BW703" s="76"/>
      <c r="BX703" s="76"/>
      <c r="BY703" s="76"/>
      <c r="BZ703" s="76"/>
      <c r="CA703" s="76"/>
      <c r="CB703" s="76"/>
      <c r="CC703" s="76"/>
      <c r="CD703" s="76"/>
      <c r="CE703" s="76"/>
      <c r="CF703" s="76"/>
      <c r="CG703" s="76"/>
      <c r="CH703" s="76"/>
      <c r="CI703" s="76"/>
      <c r="CJ703" s="76"/>
      <c r="CK703" s="76"/>
      <c r="CL703" s="76"/>
      <c r="CM703" s="76"/>
      <c r="CN703" s="76"/>
      <c r="CO703" s="76"/>
      <c r="CP703" s="76"/>
      <c r="CQ703" s="76"/>
      <c r="CR703" s="76"/>
      <c r="CS703" s="76"/>
      <c r="CT703" s="76"/>
      <c r="CU703" s="76"/>
      <c r="CV703" s="76"/>
      <c r="CW703" s="76"/>
      <c r="CX703" s="76"/>
      <c r="CY703" s="76"/>
      <c r="CZ703" s="76"/>
      <c r="DA703" s="76"/>
      <c r="DB703" s="76"/>
      <c r="DC703" s="76"/>
      <c r="DD703" s="76"/>
      <c r="DE703" s="76"/>
      <c r="DF703" s="76"/>
      <c r="DG703" s="76"/>
      <c r="DH703" s="76"/>
      <c r="DI703" s="76"/>
      <c r="DJ703" s="76"/>
      <c r="DK703" s="76"/>
      <c r="DL703" s="76"/>
      <c r="DM703" s="76"/>
      <c r="DN703" s="76"/>
      <c r="DO703" s="76"/>
    </row>
    <row r="704" spans="17:119">
      <c r="Q704"/>
      <c r="R704"/>
      <c r="S704"/>
      <c r="T704"/>
      <c r="U704"/>
      <c r="V704"/>
      <c r="AT704" s="76"/>
      <c r="AU704" s="76"/>
      <c r="AV704" s="76"/>
      <c r="AW704" s="76"/>
      <c r="AX704" s="76"/>
      <c r="AY704" s="76"/>
      <c r="AZ704" s="76"/>
      <c r="BA704" s="76"/>
      <c r="BB704" s="76"/>
      <c r="BC704" s="76"/>
      <c r="BD704" s="76"/>
      <c r="BE704" s="76"/>
      <c r="BF704" s="76"/>
      <c r="BG704" s="76"/>
      <c r="BH704" s="76"/>
      <c r="BI704" s="76"/>
      <c r="BJ704" s="76"/>
      <c r="BK704" s="76"/>
      <c r="BL704" s="76"/>
      <c r="BM704" s="76"/>
      <c r="BN704" s="76"/>
      <c r="BO704" s="76"/>
      <c r="BP704" s="76"/>
      <c r="BQ704" s="76"/>
      <c r="BR704" s="76"/>
      <c r="BS704" s="76"/>
      <c r="BT704" s="76"/>
      <c r="BU704" s="76"/>
      <c r="BV704" s="76"/>
      <c r="BW704" s="76"/>
      <c r="BX704" s="76"/>
      <c r="BY704" s="76"/>
      <c r="BZ704" s="76"/>
      <c r="CA704" s="76"/>
      <c r="CB704" s="76"/>
      <c r="CC704" s="76"/>
      <c r="CD704" s="76"/>
      <c r="CE704" s="76"/>
      <c r="CF704" s="76"/>
      <c r="CG704" s="76"/>
      <c r="CH704" s="76"/>
      <c r="CI704" s="76"/>
      <c r="CJ704" s="76"/>
      <c r="CK704" s="76"/>
      <c r="CL704" s="76"/>
      <c r="CM704" s="76"/>
      <c r="CN704" s="76"/>
      <c r="CO704" s="76"/>
      <c r="CP704" s="76"/>
      <c r="CQ704" s="76"/>
      <c r="CR704" s="76"/>
      <c r="CS704" s="76"/>
      <c r="CT704" s="76"/>
      <c r="CU704" s="76"/>
      <c r="CV704" s="76"/>
      <c r="CW704" s="76"/>
      <c r="CX704" s="76"/>
      <c r="CY704" s="76"/>
      <c r="CZ704" s="76"/>
      <c r="DA704" s="76"/>
      <c r="DB704" s="76"/>
      <c r="DC704" s="76"/>
      <c r="DD704" s="76"/>
      <c r="DE704" s="76"/>
      <c r="DF704" s="76"/>
      <c r="DG704" s="76"/>
      <c r="DH704" s="76"/>
      <c r="DI704" s="76"/>
      <c r="DJ704" s="76"/>
      <c r="DK704" s="76"/>
      <c r="DL704" s="76"/>
      <c r="DM704" s="76"/>
      <c r="DN704" s="76"/>
      <c r="DO704" s="76"/>
    </row>
    <row r="705" spans="17:119">
      <c r="Q705"/>
      <c r="R705"/>
      <c r="S705"/>
      <c r="T705"/>
      <c r="U705"/>
      <c r="V705"/>
      <c r="AT705" s="76"/>
      <c r="AU705" s="76"/>
      <c r="AV705" s="76"/>
      <c r="AW705" s="76"/>
      <c r="AX705" s="76"/>
      <c r="AY705" s="76"/>
      <c r="AZ705" s="76"/>
      <c r="BA705" s="76"/>
      <c r="BB705" s="76"/>
      <c r="BC705" s="76"/>
      <c r="BD705" s="76"/>
      <c r="BE705" s="76"/>
      <c r="BF705" s="76"/>
      <c r="BG705" s="76"/>
      <c r="BH705" s="76"/>
      <c r="BI705" s="76"/>
      <c r="BJ705" s="76"/>
      <c r="BK705" s="76"/>
      <c r="BL705" s="76"/>
      <c r="BM705" s="76"/>
      <c r="BN705" s="76"/>
      <c r="BO705" s="76"/>
      <c r="BP705" s="76"/>
      <c r="BQ705" s="76"/>
      <c r="BR705" s="76"/>
      <c r="BS705" s="76"/>
      <c r="BT705" s="76"/>
      <c r="BU705" s="76"/>
      <c r="BV705" s="76"/>
      <c r="BW705" s="76"/>
      <c r="BX705" s="76"/>
      <c r="BY705" s="76"/>
      <c r="BZ705" s="76"/>
      <c r="CA705" s="76"/>
      <c r="CB705" s="76"/>
      <c r="CC705" s="76"/>
      <c r="CD705" s="76"/>
      <c r="CE705" s="76"/>
      <c r="CF705" s="76"/>
      <c r="CG705" s="76"/>
      <c r="CH705" s="76"/>
      <c r="CI705" s="76"/>
      <c r="CJ705" s="76"/>
      <c r="CK705" s="76"/>
      <c r="CL705" s="76"/>
      <c r="CM705" s="76"/>
      <c r="CN705" s="76"/>
      <c r="CO705" s="76"/>
      <c r="CP705" s="76"/>
      <c r="CQ705" s="76"/>
      <c r="CR705" s="76"/>
      <c r="CS705" s="76"/>
      <c r="CT705" s="76"/>
      <c r="CU705" s="76"/>
      <c r="CV705" s="76"/>
      <c r="CW705" s="76"/>
      <c r="CX705" s="76"/>
      <c r="CY705" s="76"/>
      <c r="CZ705" s="76"/>
      <c r="DA705" s="76"/>
      <c r="DB705" s="76"/>
      <c r="DC705" s="76"/>
      <c r="DD705" s="76"/>
      <c r="DE705" s="76"/>
      <c r="DF705" s="76"/>
      <c r="DG705" s="76"/>
      <c r="DH705" s="76"/>
      <c r="DI705" s="76"/>
      <c r="DJ705" s="76"/>
      <c r="DK705" s="76"/>
      <c r="DL705" s="76"/>
      <c r="DM705" s="76"/>
      <c r="DN705" s="76"/>
      <c r="DO705" s="76"/>
    </row>
    <row r="706" spans="17:119">
      <c r="Q706"/>
      <c r="R706"/>
      <c r="S706"/>
      <c r="T706"/>
      <c r="U706"/>
      <c r="V706"/>
      <c r="AT706" s="76"/>
      <c r="AU706" s="76"/>
      <c r="AV706" s="76"/>
      <c r="AW706" s="76"/>
      <c r="AX706" s="76"/>
      <c r="AY706" s="76"/>
      <c r="AZ706" s="76"/>
      <c r="BA706" s="76"/>
      <c r="BB706" s="76"/>
      <c r="BC706" s="76"/>
      <c r="BD706" s="76"/>
      <c r="BE706" s="76"/>
      <c r="BF706" s="76"/>
      <c r="BG706" s="76"/>
      <c r="BH706" s="76"/>
      <c r="BI706" s="76"/>
      <c r="BJ706" s="76"/>
      <c r="BK706" s="76"/>
      <c r="BL706" s="76"/>
      <c r="BM706" s="76"/>
      <c r="BN706" s="76"/>
      <c r="BO706" s="76"/>
      <c r="BP706" s="76"/>
      <c r="BQ706" s="76"/>
      <c r="BR706" s="76"/>
      <c r="BS706" s="76"/>
      <c r="BT706" s="76"/>
      <c r="BU706" s="76"/>
      <c r="BV706" s="76"/>
      <c r="BW706" s="76"/>
      <c r="BX706" s="76"/>
      <c r="BY706" s="76"/>
      <c r="BZ706" s="76"/>
      <c r="CA706" s="76"/>
      <c r="CB706" s="76"/>
      <c r="CC706" s="76"/>
      <c r="CD706" s="76"/>
      <c r="CE706" s="76"/>
      <c r="CF706" s="76"/>
      <c r="CG706" s="76"/>
      <c r="CH706" s="76"/>
      <c r="CI706" s="76"/>
      <c r="CJ706" s="76"/>
      <c r="CK706" s="76"/>
      <c r="CL706" s="76"/>
      <c r="CM706" s="76"/>
      <c r="CN706" s="76"/>
      <c r="CO706" s="76"/>
      <c r="CP706" s="76"/>
      <c r="CQ706" s="76"/>
      <c r="CR706" s="76"/>
      <c r="CS706" s="76"/>
      <c r="CT706" s="76"/>
      <c r="CU706" s="76"/>
      <c r="CV706" s="76"/>
      <c r="CW706" s="76"/>
      <c r="CX706" s="76"/>
      <c r="CY706" s="76"/>
      <c r="CZ706" s="76"/>
      <c r="DA706" s="76"/>
      <c r="DB706" s="76"/>
      <c r="DC706" s="76"/>
      <c r="DD706" s="76"/>
      <c r="DE706" s="76"/>
      <c r="DF706" s="76"/>
      <c r="DG706" s="76"/>
      <c r="DH706" s="76"/>
      <c r="DI706" s="76"/>
      <c r="DJ706" s="76"/>
      <c r="DK706" s="76"/>
      <c r="DL706" s="76"/>
      <c r="DM706" s="76"/>
      <c r="DN706" s="76"/>
      <c r="DO706" s="76"/>
    </row>
    <row r="707" spans="17:119">
      <c r="Q707"/>
      <c r="R707"/>
      <c r="S707"/>
      <c r="T707"/>
      <c r="U707"/>
      <c r="V707"/>
      <c r="AT707" s="76"/>
      <c r="AU707" s="76"/>
      <c r="AV707" s="76"/>
      <c r="AW707" s="76"/>
      <c r="AX707" s="76"/>
      <c r="AY707" s="76"/>
      <c r="AZ707" s="76"/>
      <c r="BA707" s="76"/>
      <c r="BB707" s="76"/>
      <c r="BC707" s="76"/>
      <c r="BD707" s="76"/>
      <c r="BE707" s="76"/>
      <c r="BF707" s="76"/>
      <c r="BG707" s="76"/>
      <c r="BH707" s="76"/>
      <c r="BI707" s="76"/>
      <c r="BJ707" s="76"/>
      <c r="BK707" s="76"/>
      <c r="BL707" s="76"/>
      <c r="BM707" s="76"/>
      <c r="BN707" s="76"/>
      <c r="BO707" s="76"/>
      <c r="BP707" s="76"/>
      <c r="BQ707" s="76"/>
      <c r="BR707" s="76"/>
      <c r="BS707" s="76"/>
      <c r="BT707" s="76"/>
      <c r="BU707" s="76"/>
      <c r="BV707" s="76"/>
      <c r="BW707" s="76"/>
      <c r="BX707" s="76"/>
      <c r="BY707" s="76"/>
      <c r="BZ707" s="76"/>
      <c r="CA707" s="76"/>
      <c r="CB707" s="76"/>
      <c r="CC707" s="76"/>
      <c r="CD707" s="76"/>
      <c r="CE707" s="76"/>
      <c r="CF707" s="76"/>
      <c r="CG707" s="76"/>
      <c r="CH707" s="76"/>
      <c r="CI707" s="76"/>
      <c r="CJ707" s="76"/>
      <c r="CK707" s="76"/>
      <c r="CL707" s="76"/>
      <c r="CM707" s="76"/>
      <c r="CN707" s="76"/>
      <c r="CO707" s="76"/>
      <c r="CP707" s="76"/>
      <c r="CQ707" s="76"/>
      <c r="CR707" s="76"/>
      <c r="CS707" s="76"/>
      <c r="CT707" s="76"/>
      <c r="CU707" s="76"/>
      <c r="CV707" s="76"/>
      <c r="CW707" s="76"/>
      <c r="CX707" s="76"/>
      <c r="CY707" s="76"/>
      <c r="CZ707" s="76"/>
      <c r="DA707" s="76"/>
      <c r="DB707" s="76"/>
      <c r="DC707" s="76"/>
      <c r="DD707" s="76"/>
      <c r="DE707" s="76"/>
      <c r="DF707" s="76"/>
      <c r="DG707" s="76"/>
      <c r="DH707" s="76"/>
      <c r="DI707" s="76"/>
      <c r="DJ707" s="76"/>
      <c r="DK707" s="76"/>
      <c r="DL707" s="76"/>
      <c r="DM707" s="76"/>
      <c r="DN707" s="76"/>
      <c r="DO707" s="76"/>
    </row>
    <row r="708" spans="17:119">
      <c r="Q708"/>
      <c r="R708"/>
      <c r="S708"/>
      <c r="T708"/>
      <c r="U708"/>
      <c r="V708"/>
      <c r="AT708" s="76"/>
      <c r="AU708" s="76"/>
      <c r="AV708" s="76"/>
      <c r="AW708" s="76"/>
      <c r="AX708" s="76"/>
      <c r="AY708" s="76"/>
      <c r="AZ708" s="76"/>
      <c r="BA708" s="76"/>
      <c r="BB708" s="76"/>
      <c r="BC708" s="76"/>
      <c r="BD708" s="76"/>
      <c r="BE708" s="76"/>
      <c r="BF708" s="76"/>
      <c r="BG708" s="76"/>
      <c r="BH708" s="76"/>
      <c r="BI708" s="76"/>
      <c r="BJ708" s="76"/>
      <c r="BK708" s="76"/>
      <c r="BL708" s="76"/>
      <c r="BM708" s="76"/>
      <c r="BN708" s="76"/>
      <c r="BO708" s="76"/>
      <c r="BP708" s="76"/>
      <c r="BQ708" s="76"/>
      <c r="BR708" s="76"/>
      <c r="BS708" s="76"/>
      <c r="BT708" s="76"/>
      <c r="BU708" s="76"/>
      <c r="BV708" s="76"/>
      <c r="BW708" s="76"/>
      <c r="BX708" s="76"/>
      <c r="BY708" s="76"/>
      <c r="BZ708" s="76"/>
      <c r="CA708" s="76"/>
      <c r="CB708" s="76"/>
      <c r="CC708" s="76"/>
      <c r="CD708" s="76"/>
      <c r="CE708" s="76"/>
      <c r="CF708" s="76"/>
      <c r="CG708" s="76"/>
      <c r="CH708" s="76"/>
      <c r="CI708" s="76"/>
      <c r="CJ708" s="76"/>
      <c r="CK708" s="76"/>
      <c r="CL708" s="76"/>
      <c r="CM708" s="76"/>
      <c r="CN708" s="76"/>
      <c r="CO708" s="76"/>
      <c r="CP708" s="76"/>
      <c r="CQ708" s="76"/>
      <c r="CR708" s="76"/>
      <c r="CS708" s="76"/>
      <c r="CT708" s="76"/>
      <c r="CU708" s="76"/>
      <c r="CV708" s="76"/>
      <c r="CW708" s="76"/>
      <c r="CX708" s="76"/>
      <c r="CY708" s="76"/>
      <c r="CZ708" s="76"/>
      <c r="DA708" s="76"/>
      <c r="DB708" s="76"/>
      <c r="DC708" s="76"/>
      <c r="DD708" s="76"/>
      <c r="DE708" s="76"/>
      <c r="DF708" s="76"/>
      <c r="DG708" s="76"/>
      <c r="DH708" s="76"/>
      <c r="DI708" s="76"/>
      <c r="DJ708" s="76"/>
      <c r="DK708" s="76"/>
      <c r="DL708" s="76"/>
      <c r="DM708" s="76"/>
      <c r="DN708" s="76"/>
      <c r="DO708" s="76"/>
    </row>
    <row r="709" spans="17:119">
      <c r="Q709"/>
      <c r="R709"/>
      <c r="S709"/>
      <c r="T709"/>
      <c r="U709"/>
      <c r="V709"/>
      <c r="AT709" s="76"/>
      <c r="AU709" s="76"/>
      <c r="AV709" s="76"/>
      <c r="AW709" s="76"/>
      <c r="AX709" s="76"/>
      <c r="AY709" s="76"/>
      <c r="AZ709" s="76"/>
      <c r="BA709" s="76"/>
      <c r="BB709" s="76"/>
      <c r="BC709" s="76"/>
      <c r="BD709" s="76"/>
      <c r="BE709" s="76"/>
      <c r="BF709" s="76"/>
      <c r="BG709" s="76"/>
      <c r="BH709" s="76"/>
      <c r="BI709" s="76"/>
      <c r="BJ709" s="76"/>
      <c r="BK709" s="76"/>
      <c r="BL709" s="76"/>
      <c r="BM709" s="76"/>
      <c r="BN709" s="76"/>
      <c r="BO709" s="76"/>
      <c r="BP709" s="76"/>
      <c r="BQ709" s="76"/>
      <c r="BR709" s="76"/>
      <c r="BS709" s="76"/>
      <c r="BT709" s="76"/>
      <c r="BU709" s="76"/>
      <c r="BV709" s="76"/>
      <c r="BW709" s="76"/>
      <c r="BX709" s="76"/>
      <c r="BY709" s="76"/>
      <c r="BZ709" s="76"/>
      <c r="CA709" s="76"/>
      <c r="CB709" s="76"/>
      <c r="CC709" s="76"/>
      <c r="CD709" s="76"/>
      <c r="CE709" s="76"/>
      <c r="CF709" s="76"/>
      <c r="CG709" s="76"/>
      <c r="CH709" s="76"/>
      <c r="CI709" s="76"/>
      <c r="CJ709" s="76"/>
      <c r="CK709" s="76"/>
      <c r="CL709" s="76"/>
      <c r="CM709" s="76"/>
      <c r="CN709" s="76"/>
      <c r="CO709" s="76"/>
      <c r="CP709" s="76"/>
      <c r="CQ709" s="76"/>
      <c r="CR709" s="76"/>
      <c r="CS709" s="76"/>
      <c r="CT709" s="76"/>
      <c r="CU709" s="76"/>
      <c r="CV709" s="76"/>
      <c r="CW709" s="76"/>
      <c r="CX709" s="76"/>
      <c r="CY709" s="76"/>
      <c r="CZ709" s="76"/>
      <c r="DA709" s="76"/>
      <c r="DB709" s="76"/>
      <c r="DC709" s="76"/>
      <c r="DD709" s="76"/>
      <c r="DE709" s="76"/>
      <c r="DF709" s="76"/>
      <c r="DG709" s="76"/>
      <c r="DH709" s="76"/>
      <c r="DI709" s="76"/>
      <c r="DJ709" s="76"/>
      <c r="DK709" s="76"/>
      <c r="DL709" s="76"/>
      <c r="DM709" s="76"/>
      <c r="DN709" s="76"/>
      <c r="DO709" s="76"/>
    </row>
    <row r="710" spans="17:119">
      <c r="Q710"/>
      <c r="R710"/>
      <c r="S710"/>
      <c r="T710"/>
      <c r="U710"/>
      <c r="V710"/>
      <c r="AT710" s="76"/>
      <c r="AU710" s="76"/>
      <c r="AV710" s="76"/>
      <c r="AW710" s="76"/>
      <c r="AX710" s="76"/>
      <c r="AY710" s="76"/>
      <c r="AZ710" s="76"/>
      <c r="BA710" s="76"/>
      <c r="BB710" s="76"/>
      <c r="BC710" s="76"/>
      <c r="BD710" s="76"/>
      <c r="BE710" s="76"/>
      <c r="BF710" s="76"/>
      <c r="BG710" s="76"/>
      <c r="BH710" s="76"/>
      <c r="BI710" s="76"/>
      <c r="BJ710" s="76"/>
      <c r="BK710" s="76"/>
      <c r="BL710" s="76"/>
      <c r="BM710" s="76"/>
      <c r="BN710" s="76"/>
      <c r="BO710" s="76"/>
      <c r="BP710" s="76"/>
      <c r="BQ710" s="76"/>
      <c r="BR710" s="76"/>
      <c r="BS710" s="76"/>
      <c r="BT710" s="76"/>
      <c r="BU710" s="76"/>
      <c r="BV710" s="76"/>
      <c r="BW710" s="76"/>
      <c r="BX710" s="76"/>
      <c r="BY710" s="76"/>
      <c r="BZ710" s="76"/>
      <c r="CA710" s="76"/>
      <c r="CB710" s="76"/>
      <c r="CC710" s="76"/>
      <c r="CD710" s="76"/>
      <c r="CE710" s="76"/>
      <c r="CF710" s="76"/>
      <c r="CG710" s="76"/>
      <c r="CH710" s="76"/>
      <c r="CI710" s="76"/>
      <c r="CJ710" s="76"/>
      <c r="CK710" s="76"/>
      <c r="CL710" s="76"/>
      <c r="CM710" s="76"/>
      <c r="CN710" s="76"/>
      <c r="CO710" s="76"/>
      <c r="CP710" s="76"/>
      <c r="CQ710" s="76"/>
      <c r="CR710" s="76"/>
      <c r="CS710" s="76"/>
      <c r="CT710" s="76"/>
      <c r="CU710" s="76"/>
      <c r="CV710" s="76"/>
      <c r="CW710" s="76"/>
      <c r="CX710" s="76"/>
      <c r="CY710" s="76"/>
      <c r="CZ710" s="76"/>
      <c r="DA710" s="76"/>
      <c r="DB710" s="76"/>
      <c r="DC710" s="76"/>
      <c r="DD710" s="76"/>
      <c r="DE710" s="76"/>
      <c r="DF710" s="76"/>
      <c r="DG710" s="76"/>
      <c r="DH710" s="76"/>
      <c r="DI710" s="76"/>
      <c r="DJ710" s="76"/>
      <c r="DK710" s="76"/>
      <c r="DL710" s="76"/>
      <c r="DM710" s="76"/>
      <c r="DN710" s="76"/>
      <c r="DO710" s="76"/>
    </row>
    <row r="711" spans="17:119">
      <c r="Q711"/>
      <c r="R711"/>
      <c r="S711"/>
      <c r="T711"/>
      <c r="U711"/>
      <c r="V711"/>
      <c r="AT711" s="76"/>
      <c r="AU711" s="76"/>
      <c r="AV711" s="76"/>
      <c r="AW711" s="76"/>
      <c r="AX711" s="76"/>
      <c r="AY711" s="76"/>
      <c r="AZ711" s="76"/>
      <c r="BA711" s="76"/>
      <c r="BB711" s="76"/>
      <c r="BC711" s="76"/>
      <c r="BD711" s="76"/>
      <c r="BE711" s="76"/>
      <c r="BF711" s="76"/>
      <c r="BG711" s="76"/>
      <c r="BH711" s="76"/>
      <c r="BI711" s="76"/>
      <c r="BJ711" s="76"/>
      <c r="BK711" s="76"/>
      <c r="BL711" s="76"/>
      <c r="BM711" s="76"/>
      <c r="BN711" s="76"/>
      <c r="BO711" s="76"/>
      <c r="BP711" s="76"/>
      <c r="BQ711" s="76"/>
      <c r="BR711" s="76"/>
      <c r="BS711" s="76"/>
      <c r="BT711" s="76"/>
      <c r="BU711" s="76"/>
      <c r="BV711" s="76"/>
      <c r="BW711" s="76"/>
      <c r="BX711" s="76"/>
      <c r="BY711" s="76"/>
      <c r="BZ711" s="76"/>
      <c r="CA711" s="76"/>
      <c r="CB711" s="76"/>
      <c r="CC711" s="76"/>
      <c r="CD711" s="76"/>
      <c r="CE711" s="76"/>
      <c r="CF711" s="76"/>
      <c r="CG711" s="76"/>
      <c r="CH711" s="76"/>
      <c r="CI711" s="76"/>
      <c r="CJ711" s="76"/>
      <c r="CK711" s="76"/>
      <c r="CL711" s="76"/>
      <c r="CM711" s="76"/>
      <c r="CN711" s="76"/>
      <c r="CO711" s="76"/>
      <c r="CP711" s="76"/>
      <c r="CQ711" s="76"/>
      <c r="CR711" s="76"/>
      <c r="CS711" s="76"/>
      <c r="CT711" s="76"/>
      <c r="CU711" s="76"/>
      <c r="CV711" s="76"/>
      <c r="CW711" s="76"/>
      <c r="CX711" s="76"/>
      <c r="CY711" s="76"/>
      <c r="CZ711" s="76"/>
      <c r="DA711" s="76"/>
      <c r="DB711" s="76"/>
      <c r="DC711" s="76"/>
      <c r="DD711" s="76"/>
      <c r="DE711" s="76"/>
      <c r="DF711" s="76"/>
      <c r="DG711" s="76"/>
      <c r="DH711" s="76"/>
      <c r="DI711" s="76"/>
      <c r="DJ711" s="76"/>
      <c r="DK711" s="76"/>
      <c r="DL711" s="76"/>
      <c r="DM711" s="76"/>
      <c r="DN711" s="76"/>
      <c r="DO711" s="76"/>
    </row>
    <row r="712" spans="17:119">
      <c r="Q712"/>
      <c r="R712"/>
      <c r="S712"/>
      <c r="T712"/>
      <c r="U712"/>
      <c r="V712"/>
      <c r="AT712" s="76"/>
      <c r="AU712" s="76"/>
      <c r="AV712" s="76"/>
      <c r="AW712" s="76"/>
      <c r="AX712" s="76"/>
      <c r="AY712" s="76"/>
      <c r="AZ712" s="76"/>
      <c r="BA712" s="76"/>
      <c r="BB712" s="76"/>
      <c r="BC712" s="76"/>
      <c r="BD712" s="76"/>
      <c r="BE712" s="76"/>
      <c r="BF712" s="76"/>
      <c r="BG712" s="76"/>
      <c r="BH712" s="76"/>
      <c r="BI712" s="76"/>
      <c r="BJ712" s="76"/>
      <c r="BK712" s="76"/>
      <c r="BL712" s="76"/>
      <c r="BM712" s="76"/>
      <c r="BN712" s="76"/>
      <c r="BO712" s="76"/>
      <c r="BP712" s="76"/>
      <c r="BQ712" s="76"/>
      <c r="BR712" s="76"/>
      <c r="BS712" s="76"/>
      <c r="BT712" s="76"/>
      <c r="BU712" s="76"/>
      <c r="BV712" s="76"/>
      <c r="BW712" s="76"/>
      <c r="BX712" s="76"/>
      <c r="BY712" s="76"/>
      <c r="BZ712" s="76"/>
      <c r="CA712" s="76"/>
      <c r="CB712" s="76"/>
      <c r="CC712" s="76"/>
      <c r="CD712" s="76"/>
      <c r="CE712" s="76"/>
      <c r="CF712" s="76"/>
      <c r="CG712" s="76"/>
      <c r="CH712" s="76"/>
      <c r="CI712" s="76"/>
      <c r="CJ712" s="76"/>
      <c r="CK712" s="76"/>
      <c r="CL712" s="76"/>
      <c r="CM712" s="76"/>
      <c r="CN712" s="76"/>
      <c r="CO712" s="76"/>
      <c r="CP712" s="76"/>
      <c r="CQ712" s="76"/>
      <c r="CR712" s="76"/>
      <c r="CS712" s="76"/>
      <c r="CT712" s="76"/>
      <c r="CU712" s="76"/>
      <c r="CV712" s="76"/>
      <c r="CW712" s="76"/>
      <c r="CX712" s="76"/>
      <c r="CY712" s="76"/>
      <c r="CZ712" s="76"/>
      <c r="DA712" s="76"/>
      <c r="DB712" s="76"/>
      <c r="DC712" s="76"/>
      <c r="DD712" s="76"/>
      <c r="DE712" s="76"/>
      <c r="DF712" s="76"/>
      <c r="DG712" s="76"/>
      <c r="DH712" s="76"/>
      <c r="DI712" s="76"/>
      <c r="DJ712" s="76"/>
      <c r="DK712" s="76"/>
      <c r="DL712" s="76"/>
      <c r="DM712" s="76"/>
      <c r="DN712" s="76"/>
      <c r="DO712" s="76"/>
    </row>
    <row r="713" spans="17:119">
      <c r="Q713"/>
      <c r="R713"/>
      <c r="S713"/>
      <c r="T713"/>
      <c r="U713"/>
      <c r="V713"/>
      <c r="AT713" s="76"/>
      <c r="AU713" s="76"/>
      <c r="AV713" s="76"/>
      <c r="AW713" s="76"/>
      <c r="AX713" s="76"/>
      <c r="AY713" s="76"/>
      <c r="AZ713" s="76"/>
      <c r="BA713" s="76"/>
      <c r="BB713" s="76"/>
      <c r="BC713" s="76"/>
      <c r="BD713" s="76"/>
      <c r="BE713" s="76"/>
      <c r="BF713" s="76"/>
      <c r="BG713" s="76"/>
      <c r="BH713" s="76"/>
      <c r="BI713" s="76"/>
      <c r="BJ713" s="76"/>
      <c r="BK713" s="76"/>
      <c r="BL713" s="76"/>
      <c r="BM713" s="76"/>
      <c r="BN713" s="76"/>
      <c r="BO713" s="76"/>
      <c r="BP713" s="76"/>
      <c r="BQ713" s="76"/>
      <c r="BR713" s="76"/>
      <c r="BS713" s="76"/>
      <c r="BT713" s="76"/>
      <c r="BU713" s="76"/>
      <c r="BV713" s="76"/>
      <c r="BW713" s="76"/>
      <c r="BX713" s="76"/>
      <c r="BY713" s="76"/>
      <c r="BZ713" s="76"/>
      <c r="CA713" s="76"/>
      <c r="CB713" s="76"/>
      <c r="CC713" s="76"/>
      <c r="CD713" s="76"/>
      <c r="CE713" s="76"/>
      <c r="CF713" s="76"/>
      <c r="CG713" s="76"/>
      <c r="CH713" s="76"/>
      <c r="CI713" s="76"/>
      <c r="CJ713" s="76"/>
      <c r="CK713" s="76"/>
      <c r="CL713" s="76"/>
      <c r="CM713" s="76"/>
      <c r="CN713" s="76"/>
      <c r="CO713" s="76"/>
      <c r="CP713" s="76"/>
      <c r="CQ713" s="76"/>
      <c r="CR713" s="76"/>
      <c r="CS713" s="76"/>
      <c r="CT713" s="76"/>
      <c r="CU713" s="76"/>
      <c r="CV713" s="76"/>
      <c r="CW713" s="76"/>
      <c r="CX713" s="76"/>
      <c r="CY713" s="76"/>
      <c r="CZ713" s="76"/>
      <c r="DA713" s="76"/>
      <c r="DB713" s="76"/>
      <c r="DC713" s="76"/>
      <c r="DD713" s="76"/>
      <c r="DE713" s="76"/>
      <c r="DF713" s="76"/>
      <c r="DG713" s="76"/>
      <c r="DH713" s="76"/>
      <c r="DI713" s="76"/>
      <c r="DJ713" s="76"/>
      <c r="DK713" s="76"/>
      <c r="DL713" s="76"/>
      <c r="DM713" s="76"/>
      <c r="DN713" s="76"/>
      <c r="DO713" s="76"/>
    </row>
  </sheetData>
  <sortState ref="C8:G68">
    <sortCondition ref="C8:C68"/>
  </sortState>
  <mergeCells count="1">
    <mergeCell ref="B1:C1"/>
  </mergeCells>
  <phoneticPr fontId="10" type="noConversion"/>
  <pageMargins left="0.74803149606299213" right="0.74803149606299213" top="0.98425196850393704" bottom="0.98425196850393704" header="0.51181102362204722" footer="0.5118110236220472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137"/>
  <sheetViews>
    <sheetView zoomScale="80" zoomScaleNormal="80" zoomScalePageLayoutView="80" workbookViewId="0">
      <pane xSplit="5" ySplit="16" topLeftCell="F51" activePane="bottomRight" state="frozen"/>
      <selection activeCell="C1" sqref="C1"/>
      <selection pane="topRight" activeCell="F1" sqref="F1"/>
      <selection pane="bottomLeft" activeCell="C17" sqref="C17"/>
      <selection pane="bottomRight" activeCell="D82" sqref="D82"/>
    </sheetView>
  </sheetViews>
  <sheetFormatPr baseColWidth="10" defaultColWidth="11" defaultRowHeight="12" x14ac:dyDescent="0"/>
  <cols>
    <col min="1" max="2" width="2.42578125" style="2" customWidth="1"/>
    <col min="3" max="3" width="15.140625" style="2" customWidth="1"/>
    <col min="4" max="4" width="12.140625" style="2" customWidth="1"/>
    <col min="5" max="5" width="28.42578125" style="2" customWidth="1"/>
    <col min="6" max="6" width="20.42578125" style="2" customWidth="1"/>
    <col min="7" max="7" width="11.85546875" style="6" customWidth="1"/>
    <col min="8" max="8" width="18.42578125" style="6" customWidth="1"/>
    <col min="9" max="9" width="5.28515625" style="12" customWidth="1"/>
    <col min="10" max="11" width="7.42578125" style="12" customWidth="1"/>
    <col min="12" max="12" width="6.85546875" style="12" customWidth="1"/>
    <col min="13" max="13" width="7.28515625" style="12" customWidth="1"/>
    <col min="14" max="14" width="6.85546875" style="12" customWidth="1"/>
    <col min="15" max="15" width="6.42578125" style="12" customWidth="1"/>
    <col min="16" max="20" width="11" style="12"/>
    <col min="21" max="22" width="11" style="68"/>
    <col min="23" max="37" width="11" style="4"/>
    <col min="38" max="16384" width="11" style="2"/>
  </cols>
  <sheetData>
    <row r="1" spans="3:37" ht="15" customHeight="1">
      <c r="E1" s="11" t="s">
        <v>19</v>
      </c>
      <c r="F1" s="32"/>
      <c r="G1" s="20" t="s">
        <v>30</v>
      </c>
      <c r="H1" s="43"/>
      <c r="I1" s="18" t="s">
        <v>35</v>
      </c>
      <c r="M1" s="101"/>
    </row>
    <row r="2" spans="3:37" ht="15" customHeight="1">
      <c r="E2" s="11" t="s">
        <v>29</v>
      </c>
      <c r="F2" s="42"/>
      <c r="G2" s="20" t="s">
        <v>31</v>
      </c>
      <c r="H2" s="43"/>
      <c r="I2" s="18" t="s">
        <v>34</v>
      </c>
      <c r="Q2" s="19"/>
      <c r="R2" s="19"/>
    </row>
    <row r="3" spans="3:37" ht="15" customHeight="1">
      <c r="E3" s="11" t="s">
        <v>11</v>
      </c>
      <c r="F3"/>
      <c r="G3" s="20"/>
      <c r="H3" s="43"/>
      <c r="I3" s="18" t="s">
        <v>36</v>
      </c>
      <c r="Q3" s="19"/>
      <c r="R3" s="19"/>
    </row>
    <row r="4" spans="3:37" ht="15" customHeight="1">
      <c r="E4" s="11" t="s">
        <v>28</v>
      </c>
      <c r="F4" s="42"/>
      <c r="G4" s="20"/>
      <c r="H4" s="43"/>
      <c r="I4" s="18" t="s">
        <v>6</v>
      </c>
      <c r="Q4" s="19"/>
      <c r="R4" s="19"/>
    </row>
    <row r="5" spans="3:37" ht="15" customHeight="1">
      <c r="C5" s="7"/>
      <c r="E5" s="11" t="s">
        <v>12</v>
      </c>
      <c r="F5" s="42"/>
      <c r="G5" s="20" t="s">
        <v>32</v>
      </c>
      <c r="H5" s="43"/>
      <c r="I5" s="18" t="s">
        <v>7</v>
      </c>
      <c r="Q5" s="19"/>
      <c r="R5" s="19"/>
    </row>
    <row r="6" spans="3:37" ht="15" customHeight="1">
      <c r="C6" s="51"/>
      <c r="E6" s="11" t="s">
        <v>20</v>
      </c>
      <c r="F6" s="44" t="s">
        <v>155</v>
      </c>
      <c r="G6" s="20"/>
      <c r="H6" s="20"/>
      <c r="I6" s="18"/>
      <c r="Q6" s="13"/>
      <c r="R6" s="13"/>
    </row>
    <row r="7" spans="3:37" ht="15" customHeight="1">
      <c r="C7" s="3"/>
      <c r="E7" s="11" t="s">
        <v>21</v>
      </c>
      <c r="F7" s="45"/>
      <c r="G7" s="20" t="s">
        <v>16</v>
      </c>
      <c r="H7" s="33"/>
      <c r="I7" s="25"/>
      <c r="Q7" s="13"/>
      <c r="R7" s="13"/>
    </row>
    <row r="8" spans="3:37" ht="13">
      <c r="C8" s="7" t="s">
        <v>131</v>
      </c>
      <c r="E8" s="11" t="s">
        <v>8</v>
      </c>
      <c r="F8" s="46" t="s">
        <v>13</v>
      </c>
      <c r="G8" s="20" t="s">
        <v>17</v>
      </c>
      <c r="H8" s="24" t="s">
        <v>45</v>
      </c>
      <c r="I8" s="21"/>
      <c r="Q8" s="13"/>
      <c r="R8" s="13"/>
    </row>
    <row r="9" spans="3:37" ht="13">
      <c r="C9" s="51" t="s">
        <v>132</v>
      </c>
      <c r="E9" s="11" t="s">
        <v>9</v>
      </c>
      <c r="F9" s="47">
        <v>1.7</v>
      </c>
      <c r="G9" s="20" t="s">
        <v>18</v>
      </c>
      <c r="H9" s="33">
        <v>20</v>
      </c>
      <c r="I9" s="18"/>
      <c r="Q9" s="13"/>
      <c r="R9" s="13"/>
    </row>
    <row r="10" spans="3:37" s="9" customFormat="1" ht="13">
      <c r="G10" s="29"/>
      <c r="H10" s="29"/>
      <c r="I10" s="19"/>
      <c r="J10" s="19"/>
      <c r="K10" s="19"/>
      <c r="L10" s="19"/>
      <c r="M10" s="19"/>
      <c r="N10" s="19"/>
      <c r="O10" s="19"/>
      <c r="P10" s="19"/>
      <c r="Q10" s="13"/>
      <c r="R10" s="13"/>
      <c r="S10" s="19"/>
      <c r="T10" s="19"/>
      <c r="U10" s="69"/>
      <c r="V10" s="69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3:37" s="23" customFormat="1" ht="13">
      <c r="G11" s="30"/>
      <c r="H11" s="30"/>
      <c r="I11" s="35"/>
      <c r="J11" s="35"/>
      <c r="K11" s="35"/>
      <c r="L11" s="35"/>
      <c r="M11" s="35"/>
      <c r="N11" s="35"/>
      <c r="O11" s="35"/>
      <c r="P11" s="35"/>
      <c r="Q11" s="13"/>
      <c r="R11" s="13"/>
      <c r="S11" s="35"/>
      <c r="T11" s="35"/>
      <c r="U11" s="70"/>
      <c r="V11" s="70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</row>
    <row r="12" spans="3:37" ht="12" customHeight="1">
      <c r="J12" s="13"/>
      <c r="K12" s="13"/>
      <c r="L12" s="13"/>
      <c r="M12" s="13"/>
      <c r="N12" s="13"/>
      <c r="O12" s="13"/>
      <c r="Q12" s="13"/>
      <c r="R12" s="71"/>
      <c r="S12" s="72"/>
    </row>
    <row r="13" spans="3:37" ht="13">
      <c r="J13" s="14"/>
      <c r="K13" s="14"/>
      <c r="L13" s="14"/>
      <c r="M13" s="14"/>
      <c r="N13" s="14"/>
      <c r="O13" s="14"/>
      <c r="P13" s="19"/>
      <c r="Q13" s="13"/>
      <c r="R13" s="13"/>
    </row>
    <row r="14" spans="3:37" ht="13">
      <c r="F14" s="2" t="s">
        <v>25</v>
      </c>
      <c r="J14" s="14"/>
      <c r="K14" s="14"/>
      <c r="L14" s="14"/>
      <c r="M14" s="14"/>
      <c r="N14" s="14"/>
      <c r="O14" s="14"/>
      <c r="P14" s="19"/>
      <c r="Q14" s="13"/>
      <c r="R14" s="13"/>
    </row>
    <row r="15" spans="3:37" ht="13">
      <c r="C15" s="22" t="s">
        <v>23</v>
      </c>
      <c r="D15" s="22"/>
      <c r="E15" s="22" t="s">
        <v>24</v>
      </c>
      <c r="F15" s="22" t="s">
        <v>10</v>
      </c>
      <c r="G15" s="31" t="s">
        <v>41</v>
      </c>
      <c r="H15" s="31" t="s">
        <v>47</v>
      </c>
      <c r="I15" s="36" t="s">
        <v>42</v>
      </c>
      <c r="J15" s="37" t="s">
        <v>15</v>
      </c>
      <c r="K15" s="37" t="s">
        <v>55</v>
      </c>
      <c r="L15" s="37" t="s">
        <v>56</v>
      </c>
      <c r="M15" s="37" t="s">
        <v>57</v>
      </c>
      <c r="N15" s="37" t="s">
        <v>58</v>
      </c>
      <c r="O15" s="37" t="s">
        <v>59</v>
      </c>
      <c r="P15" s="19"/>
      <c r="Q15" s="13"/>
      <c r="R15" s="13"/>
    </row>
    <row r="16" spans="3:37">
      <c r="J16" s="99" t="s">
        <v>63</v>
      </c>
      <c r="K16" s="99" t="s">
        <v>64</v>
      </c>
      <c r="L16" s="99" t="s">
        <v>65</v>
      </c>
      <c r="M16" s="99" t="s">
        <v>66</v>
      </c>
      <c r="N16" s="99" t="s">
        <v>67</v>
      </c>
      <c r="O16" s="99" t="s">
        <v>68</v>
      </c>
      <c r="P16" s="99" t="s">
        <v>70</v>
      </c>
      <c r="Q16" s="99" t="s">
        <v>69</v>
      </c>
    </row>
    <row r="17" spans="2:20" ht="16">
      <c r="B17" s="49">
        <v>1</v>
      </c>
      <c r="C17" s="12" t="str">
        <f>+Older!B8</f>
        <v>Older Boys</v>
      </c>
      <c r="D17" s="12" t="str">
        <f>+Older!C8</f>
        <v>JLSOB800</v>
      </c>
      <c r="E17" s="4" t="str">
        <f>+Older!D8</f>
        <v>Turn Up Cords-Navy</v>
      </c>
      <c r="F17" s="41" t="s">
        <v>71</v>
      </c>
      <c r="G17" s="92">
        <f>+Older!F8</f>
        <v>24</v>
      </c>
      <c r="H17" s="40">
        <f t="shared" ref="H17" si="0">SUM(J17:R17)*G17</f>
        <v>0</v>
      </c>
      <c r="I17" s="41" t="s">
        <v>33</v>
      </c>
      <c r="J17" s="73">
        <f>+Older!I8</f>
        <v>0</v>
      </c>
      <c r="K17" s="73">
        <f>+Older!J8</f>
        <v>0</v>
      </c>
      <c r="L17" s="73">
        <f>+Older!K8</f>
        <v>0</v>
      </c>
      <c r="M17" s="73">
        <f>+Older!L8</f>
        <v>0</v>
      </c>
      <c r="N17" s="73">
        <f>+Older!M8</f>
        <v>0</v>
      </c>
      <c r="O17" s="73">
        <f>+Older!N8</f>
        <v>0</v>
      </c>
      <c r="P17" s="73"/>
      <c r="Q17" s="74"/>
      <c r="R17" s="74"/>
      <c r="S17" s="72"/>
      <c r="T17" s="88" t="s">
        <v>81</v>
      </c>
    </row>
    <row r="18" spans="2:20" ht="16">
      <c r="B18" s="49">
        <v>1</v>
      </c>
      <c r="C18" s="12" t="str">
        <f>+Older!B9</f>
        <v>Older Boys</v>
      </c>
      <c r="D18" s="12" t="str">
        <f>+Older!C9</f>
        <v>JLSOB801</v>
      </c>
      <c r="E18" s="4" t="str">
        <f>+Older!D9</f>
        <v>Zippy Monster Sweat</v>
      </c>
      <c r="F18" s="41" t="s">
        <v>71</v>
      </c>
      <c r="G18" s="92">
        <f>+Older!F9</f>
        <v>24</v>
      </c>
      <c r="H18" s="40">
        <f t="shared" ref="H18:H69" si="1">SUM(J18:R18)*G18</f>
        <v>0</v>
      </c>
      <c r="I18" s="41" t="s">
        <v>33</v>
      </c>
      <c r="J18" s="73">
        <f>+Older!I9</f>
        <v>0</v>
      </c>
      <c r="K18" s="73">
        <f>+Older!J9</f>
        <v>0</v>
      </c>
      <c r="L18" s="73">
        <f>+Older!K9</f>
        <v>0</v>
      </c>
      <c r="M18" s="73">
        <f>+Older!L9</f>
        <v>0</v>
      </c>
      <c r="N18" s="73">
        <f>+Older!M9</f>
        <v>0</v>
      </c>
      <c r="O18" s="73">
        <f>+Older!N9</f>
        <v>0</v>
      </c>
      <c r="P18" s="74"/>
      <c r="Q18" s="74"/>
      <c r="R18" s="74"/>
      <c r="S18" s="72"/>
      <c r="T18" s="88" t="s">
        <v>82</v>
      </c>
    </row>
    <row r="19" spans="2:20" ht="16">
      <c r="B19" s="48">
        <v>1</v>
      </c>
      <c r="C19" s="12" t="str">
        <f>+Older!B10</f>
        <v>Older Boys</v>
      </c>
      <c r="D19" s="12" t="str">
        <f>+Older!C10</f>
        <v>JLSOB802</v>
      </c>
      <c r="E19" s="4" t="str">
        <f>+Older!D10</f>
        <v>Monster Pocket Joggers</v>
      </c>
      <c r="F19" s="41" t="s">
        <v>71</v>
      </c>
      <c r="G19" s="92">
        <f>+Older!F10</f>
        <v>21</v>
      </c>
      <c r="H19" s="40">
        <f t="shared" si="1"/>
        <v>0</v>
      </c>
      <c r="I19" s="41" t="s">
        <v>33</v>
      </c>
      <c r="J19" s="73">
        <f>+Older!I10</f>
        <v>0</v>
      </c>
      <c r="K19" s="73">
        <f>+Older!J10</f>
        <v>0</v>
      </c>
      <c r="L19" s="73">
        <f>+Older!K10</f>
        <v>0</v>
      </c>
      <c r="M19" s="73">
        <f>+Older!L10</f>
        <v>0</v>
      </c>
      <c r="N19" s="73">
        <f>+Older!M10</f>
        <v>0</v>
      </c>
      <c r="O19" s="73">
        <f>+Older!N10</f>
        <v>0</v>
      </c>
      <c r="P19" s="74"/>
      <c r="Q19" s="74"/>
      <c r="R19" s="74"/>
      <c r="S19" s="72"/>
      <c r="T19" s="88" t="s">
        <v>83</v>
      </c>
    </row>
    <row r="20" spans="2:20" ht="16">
      <c r="B20" s="49">
        <v>1</v>
      </c>
      <c r="C20" s="12" t="str">
        <f>+Older!B11</f>
        <v>Older Boys</v>
      </c>
      <c r="D20" s="12" t="str">
        <f>+Older!C11</f>
        <v>JLSOB803</v>
      </c>
      <c r="E20" s="4" t="str">
        <f>+Older!D11</f>
        <v>Reversible Check Shirt</v>
      </c>
      <c r="F20" s="41" t="s">
        <v>71</v>
      </c>
      <c r="G20" s="92">
        <f>+Older!F11</f>
        <v>21</v>
      </c>
      <c r="H20" s="40">
        <f t="shared" si="1"/>
        <v>0</v>
      </c>
      <c r="I20" s="41" t="s">
        <v>33</v>
      </c>
      <c r="J20" s="73">
        <f>+Older!I11</f>
        <v>0</v>
      </c>
      <c r="K20" s="73">
        <f>+Older!J11</f>
        <v>0</v>
      </c>
      <c r="L20" s="73">
        <f>+Older!K11</f>
        <v>0</v>
      </c>
      <c r="M20" s="73">
        <f>+Older!L11</f>
        <v>0</v>
      </c>
      <c r="N20" s="73">
        <f>+Older!M11</f>
        <v>0</v>
      </c>
      <c r="O20" s="73">
        <f>+Older!N11</f>
        <v>0</v>
      </c>
      <c r="P20" s="74"/>
      <c r="Q20" s="74"/>
      <c r="R20" s="74"/>
      <c r="S20" s="72"/>
      <c r="T20" s="88" t="s">
        <v>84</v>
      </c>
    </row>
    <row r="21" spans="2:20" ht="16">
      <c r="B21" s="49">
        <v>1</v>
      </c>
      <c r="C21" s="12" t="str">
        <f>+Older!B12</f>
        <v>Older Boys</v>
      </c>
      <c r="D21" s="12" t="str">
        <f>+Older!C12</f>
        <v>JLSOB804</v>
      </c>
      <c r="E21" s="4" t="str">
        <f>+Older!D12</f>
        <v>Woven Check Shirt</v>
      </c>
      <c r="F21" s="41" t="s">
        <v>71</v>
      </c>
      <c r="G21" s="92">
        <f>+Older!F12</f>
        <v>21</v>
      </c>
      <c r="H21" s="40">
        <f t="shared" si="1"/>
        <v>0</v>
      </c>
      <c r="I21" s="41" t="s">
        <v>33</v>
      </c>
      <c r="J21" s="73">
        <f>+Older!I12</f>
        <v>0</v>
      </c>
      <c r="K21" s="73">
        <f>+Older!J12</f>
        <v>0</v>
      </c>
      <c r="L21" s="73">
        <f>+Older!K12</f>
        <v>0</v>
      </c>
      <c r="M21" s="73">
        <f>+Older!L12</f>
        <v>0</v>
      </c>
      <c r="N21" s="73">
        <f>+Older!M12</f>
        <v>0</v>
      </c>
      <c r="O21" s="73">
        <f>+Older!N12</f>
        <v>0</v>
      </c>
      <c r="P21" s="74"/>
      <c r="Q21" s="74"/>
      <c r="R21" s="74"/>
      <c r="S21" s="72"/>
      <c r="T21" s="88" t="s">
        <v>85</v>
      </c>
    </row>
    <row r="22" spans="2:20" ht="16">
      <c r="B22" s="49">
        <v>1</v>
      </c>
      <c r="C22" s="12" t="str">
        <f>+Older!B13</f>
        <v>Older Boys</v>
      </c>
      <c r="D22" s="12" t="str">
        <f>+Older!C13</f>
        <v>JLSOB805</v>
      </c>
      <c r="E22" s="4" t="str">
        <f>+Older!D13</f>
        <v>Story Teller Tiger Applique Top</v>
      </c>
      <c r="F22" s="41" t="s">
        <v>71</v>
      </c>
      <c r="G22" s="92">
        <f>+Older!F13</f>
        <v>18</v>
      </c>
      <c r="H22" s="40">
        <f t="shared" si="1"/>
        <v>0</v>
      </c>
      <c r="I22" s="41" t="s">
        <v>33</v>
      </c>
      <c r="J22" s="73">
        <f>+Older!I13</f>
        <v>0</v>
      </c>
      <c r="K22" s="73">
        <f>+Older!J13</f>
        <v>0</v>
      </c>
      <c r="L22" s="73">
        <f>+Older!K13</f>
        <v>0</v>
      </c>
      <c r="M22" s="73">
        <f>+Older!L13</f>
        <v>0</v>
      </c>
      <c r="N22" s="73">
        <f>+Older!M13</f>
        <v>0</v>
      </c>
      <c r="O22" s="73">
        <f>+Older!N13</f>
        <v>0</v>
      </c>
      <c r="P22" s="74"/>
      <c r="Q22" s="74"/>
      <c r="R22" s="74"/>
      <c r="S22" s="72"/>
      <c r="T22" s="88" t="s">
        <v>86</v>
      </c>
    </row>
    <row r="23" spans="2:20" ht="16">
      <c r="B23" s="49">
        <v>1</v>
      </c>
      <c r="C23" s="12" t="str">
        <f>+Older!B14</f>
        <v>Older Boys</v>
      </c>
      <c r="D23" s="12" t="str">
        <f>+Older!C14</f>
        <v>JLSOB806</v>
      </c>
      <c r="E23" s="4" t="str">
        <f>+Older!D14</f>
        <v>Dino Sleeve Top</v>
      </c>
      <c r="F23" s="41" t="s">
        <v>71</v>
      </c>
      <c r="G23" s="92">
        <f>+Older!F14</f>
        <v>18</v>
      </c>
      <c r="H23" s="40">
        <f t="shared" si="1"/>
        <v>0</v>
      </c>
      <c r="I23" s="41" t="s">
        <v>33</v>
      </c>
      <c r="J23" s="73">
        <f>+Older!I14</f>
        <v>0</v>
      </c>
      <c r="K23" s="73">
        <f>+Older!J14</f>
        <v>0</v>
      </c>
      <c r="L23" s="73">
        <f>+Older!K14</f>
        <v>0</v>
      </c>
      <c r="M23" s="73">
        <f>+Older!L14</f>
        <v>0</v>
      </c>
      <c r="N23" s="73">
        <f>+Older!M14</f>
        <v>0</v>
      </c>
      <c r="O23" s="73">
        <f>+Older!N14</f>
        <v>0</v>
      </c>
      <c r="P23" s="74"/>
      <c r="Q23" s="74"/>
      <c r="R23" s="74"/>
      <c r="S23" s="72"/>
      <c r="T23" s="88" t="s">
        <v>87</v>
      </c>
    </row>
    <row r="24" spans="2:20" ht="16">
      <c r="B24" s="49">
        <v>1</v>
      </c>
      <c r="C24" s="12" t="str">
        <f>+Older!B15</f>
        <v>Older Boys</v>
      </c>
      <c r="D24" s="12" t="str">
        <f>+Older!C15</f>
        <v>JLSOB807</v>
      </c>
      <c r="E24" s="4" t="str">
        <f>+Older!D15</f>
        <v>Huff + Puff Wolf Top</v>
      </c>
      <c r="F24" s="41" t="s">
        <v>71</v>
      </c>
      <c r="G24" s="92">
        <f>+Older!F15</f>
        <v>18</v>
      </c>
      <c r="H24" s="40">
        <f t="shared" si="1"/>
        <v>0</v>
      </c>
      <c r="I24" s="41" t="s">
        <v>33</v>
      </c>
      <c r="J24" s="73">
        <f>+Older!I15</f>
        <v>0</v>
      </c>
      <c r="K24" s="73">
        <f>+Older!J15</f>
        <v>0</v>
      </c>
      <c r="L24" s="73">
        <f>+Older!K15</f>
        <v>0</v>
      </c>
      <c r="M24" s="73">
        <f>+Older!L15</f>
        <v>0</v>
      </c>
      <c r="N24" s="73">
        <f>+Older!M15</f>
        <v>0</v>
      </c>
      <c r="O24" s="73">
        <f>+Older!N15</f>
        <v>0</v>
      </c>
      <c r="P24" s="74"/>
      <c r="Q24" s="74"/>
      <c r="R24" s="74"/>
      <c r="S24" s="72"/>
      <c r="T24" s="88" t="s">
        <v>88</v>
      </c>
    </row>
    <row r="25" spans="2:20" ht="16">
      <c r="B25" s="49">
        <v>1</v>
      </c>
      <c r="C25" s="12" t="str">
        <f>+Older!B16</f>
        <v>Older Boys</v>
      </c>
      <c r="D25" s="12" t="str">
        <f>+Older!C16</f>
        <v>JLSOB808</v>
      </c>
      <c r="E25" s="4" t="str">
        <f>+Older!D16</f>
        <v>Dino Stripe Applique Top</v>
      </c>
      <c r="F25" s="41" t="s">
        <v>71</v>
      </c>
      <c r="G25" s="92">
        <f>+Older!F16</f>
        <v>18</v>
      </c>
      <c r="H25" s="40">
        <f t="shared" si="1"/>
        <v>0</v>
      </c>
      <c r="I25" s="41" t="s">
        <v>33</v>
      </c>
      <c r="J25" s="73">
        <f>+Older!I16</f>
        <v>0</v>
      </c>
      <c r="K25" s="73">
        <f>+Older!J16</f>
        <v>0</v>
      </c>
      <c r="L25" s="73">
        <f>+Older!K16</f>
        <v>0</v>
      </c>
      <c r="M25" s="73">
        <f>+Older!L16</f>
        <v>0</v>
      </c>
      <c r="N25" s="73">
        <f>+Older!M16</f>
        <v>0</v>
      </c>
      <c r="O25" s="73">
        <f>+Older!N16</f>
        <v>0</v>
      </c>
      <c r="P25" s="74"/>
      <c r="Q25" s="74"/>
      <c r="R25" s="74"/>
      <c r="S25" s="72"/>
      <c r="T25" s="88" t="s">
        <v>89</v>
      </c>
    </row>
    <row r="26" spans="2:20" ht="16">
      <c r="B26" s="49">
        <v>1</v>
      </c>
      <c r="C26" s="12" t="str">
        <f>+Older!B17</f>
        <v>Older Boys</v>
      </c>
      <c r="D26" s="12" t="str">
        <f>+Older!C17</f>
        <v>JLSOB810</v>
      </c>
      <c r="E26" s="4" t="str">
        <f>+Older!D17</f>
        <v>Triceratops Cut And Sew Top</v>
      </c>
      <c r="F26" s="41" t="s">
        <v>71</v>
      </c>
      <c r="G26" s="92">
        <f>+Older!F17</f>
        <v>18</v>
      </c>
      <c r="H26" s="40">
        <f t="shared" si="1"/>
        <v>0</v>
      </c>
      <c r="I26" s="41" t="s">
        <v>33</v>
      </c>
      <c r="J26" s="73">
        <f>+Older!I17</f>
        <v>0</v>
      </c>
      <c r="K26" s="73">
        <f>+Older!J17</f>
        <v>0</v>
      </c>
      <c r="L26" s="73">
        <f>+Older!K17</f>
        <v>0</v>
      </c>
      <c r="M26" s="73">
        <f>+Older!L17</f>
        <v>0</v>
      </c>
      <c r="N26" s="73">
        <f>+Older!M17</f>
        <v>0</v>
      </c>
      <c r="O26" s="73">
        <f>+Older!N17</f>
        <v>0</v>
      </c>
      <c r="P26" s="74"/>
      <c r="Q26" s="74"/>
      <c r="R26" s="74"/>
      <c r="S26" s="72"/>
      <c r="T26" s="88" t="s">
        <v>90</v>
      </c>
    </row>
    <row r="27" spans="2:20" ht="16">
      <c r="B27" s="49">
        <v>1</v>
      </c>
      <c r="C27" s="12" t="str">
        <f>+Older!B18</f>
        <v>Older Boys</v>
      </c>
      <c r="D27" s="12" t="str">
        <f>+Older!C18</f>
        <v>JLSOB813</v>
      </c>
      <c r="E27" s="4" t="str">
        <f>+Older!D18</f>
        <v>Dino Applique Joggers</v>
      </c>
      <c r="F27" s="41" t="s">
        <v>71</v>
      </c>
      <c r="G27" s="92">
        <f>+Older!F18</f>
        <v>21</v>
      </c>
      <c r="H27" s="40">
        <f t="shared" si="1"/>
        <v>0</v>
      </c>
      <c r="I27" s="41" t="s">
        <v>33</v>
      </c>
      <c r="J27" s="73">
        <f>+Older!I18</f>
        <v>0</v>
      </c>
      <c r="K27" s="73">
        <f>+Older!J18</f>
        <v>0</v>
      </c>
      <c r="L27" s="73">
        <f>+Older!K18</f>
        <v>0</v>
      </c>
      <c r="M27" s="73">
        <f>+Older!L18</f>
        <v>0</v>
      </c>
      <c r="N27" s="73">
        <f>+Older!M18</f>
        <v>0</v>
      </c>
      <c r="O27" s="73">
        <f>+Older!N18</f>
        <v>0</v>
      </c>
      <c r="P27" s="74"/>
      <c r="Q27" s="74"/>
      <c r="R27" s="74"/>
      <c r="S27" s="72"/>
      <c r="T27" s="88" t="s">
        <v>91</v>
      </c>
    </row>
    <row r="28" spans="2:20" ht="16">
      <c r="B28" s="49">
        <v>1</v>
      </c>
      <c r="C28" s="12" t="str">
        <f>+Older!B19</f>
        <v>Older Boys</v>
      </c>
      <c r="D28" s="12" t="str">
        <f>+Older!C19</f>
        <v>JLSOB814</v>
      </c>
      <c r="E28" s="4" t="str">
        <f>+Older!D19</f>
        <v>Dino Spike Hoodie</v>
      </c>
      <c r="F28" s="41" t="s">
        <v>71</v>
      </c>
      <c r="G28" s="92">
        <f>+Older!F19</f>
        <v>26</v>
      </c>
      <c r="H28" s="40">
        <f t="shared" si="1"/>
        <v>0</v>
      </c>
      <c r="I28" s="41" t="s">
        <v>33</v>
      </c>
      <c r="J28" s="73">
        <f>+Older!I19</f>
        <v>0</v>
      </c>
      <c r="K28" s="73">
        <f>+Older!J19</f>
        <v>0</v>
      </c>
      <c r="L28" s="73">
        <f>+Older!K19</f>
        <v>0</v>
      </c>
      <c r="M28" s="73">
        <f>+Older!L19</f>
        <v>0</v>
      </c>
      <c r="N28" s="73">
        <f>+Older!M19</f>
        <v>0</v>
      </c>
      <c r="O28" s="73">
        <f>+Older!N19</f>
        <v>0</v>
      </c>
      <c r="P28" s="74"/>
      <c r="Q28" s="74"/>
      <c r="R28" s="74"/>
      <c r="S28" s="72"/>
      <c r="T28" s="88" t="s">
        <v>92</v>
      </c>
    </row>
    <row r="29" spans="2:20" ht="16">
      <c r="B29" s="49">
        <v>1</v>
      </c>
      <c r="C29" s="12" t="str">
        <f>+Older!B20</f>
        <v>Older Boys</v>
      </c>
      <c r="D29" s="12" t="str">
        <f>+Older!C20</f>
        <v>JLSOB815</v>
      </c>
      <c r="E29" s="4" t="str">
        <f>+Older!D20</f>
        <v>Bear Head Sweatshirt</v>
      </c>
      <c r="F29" s="41" t="s">
        <v>71</v>
      </c>
      <c r="G29" s="92">
        <f>+Older!F20</f>
        <v>21</v>
      </c>
      <c r="H29" s="40">
        <f t="shared" si="1"/>
        <v>0</v>
      </c>
      <c r="I29" s="41" t="s">
        <v>33</v>
      </c>
      <c r="J29" s="73">
        <f>+Older!I20</f>
        <v>0</v>
      </c>
      <c r="K29" s="73">
        <f>+Older!J20</f>
        <v>0</v>
      </c>
      <c r="L29" s="73">
        <f>+Older!K20</f>
        <v>0</v>
      </c>
      <c r="M29" s="73">
        <f>+Older!L20</f>
        <v>0</v>
      </c>
      <c r="N29" s="73">
        <f>+Older!M20</f>
        <v>0</v>
      </c>
      <c r="O29" s="73">
        <f>+Older!N20</f>
        <v>0</v>
      </c>
      <c r="P29" s="74"/>
      <c r="Q29" s="74"/>
      <c r="R29" s="74"/>
      <c r="S29" s="72"/>
      <c r="T29" s="88" t="s">
        <v>93</v>
      </c>
    </row>
    <row r="30" spans="2:20" ht="16">
      <c r="B30" s="49">
        <v>1</v>
      </c>
      <c r="C30" s="12" t="str">
        <f>+Older!B21</f>
        <v>Older Boys</v>
      </c>
      <c r="D30" s="12" t="str">
        <f>+Older!C21</f>
        <v>JLSOB817</v>
      </c>
      <c r="E30" s="4" t="str">
        <f>+Older!D21</f>
        <v>Turn Up Cords- Fox</v>
      </c>
      <c r="F30" s="41" t="s">
        <v>71</v>
      </c>
      <c r="G30" s="92">
        <f>+Older!F21</f>
        <v>24</v>
      </c>
      <c r="H30" s="40">
        <f t="shared" si="1"/>
        <v>0</v>
      </c>
      <c r="I30" s="41" t="s">
        <v>33</v>
      </c>
      <c r="J30" s="73">
        <f>+Older!I21</f>
        <v>0</v>
      </c>
      <c r="K30" s="73">
        <f>+Older!J21</f>
        <v>0</v>
      </c>
      <c r="L30" s="73">
        <f>+Older!K21</f>
        <v>0</v>
      </c>
      <c r="M30" s="73">
        <f>+Older!L21</f>
        <v>0</v>
      </c>
      <c r="N30" s="73">
        <f>+Older!M21</f>
        <v>0</v>
      </c>
      <c r="O30" s="73">
        <f>+Older!N21</f>
        <v>0</v>
      </c>
      <c r="P30" s="74"/>
      <c r="Q30" s="74"/>
      <c r="R30" s="74"/>
      <c r="S30" s="72"/>
      <c r="T30" s="88" t="s">
        <v>94</v>
      </c>
    </row>
    <row r="31" spans="2:20" ht="16">
      <c r="B31" s="49">
        <v>1</v>
      </c>
      <c r="C31" s="12" t="str">
        <f>+Older!B22</f>
        <v>Older Boys</v>
      </c>
      <c r="D31" s="12" t="str">
        <f>+Older!C22</f>
        <v>JLSOB818</v>
      </c>
      <c r="E31" s="4" t="str">
        <f>+Older!D22</f>
        <v>Say What ! Sweatshirt</v>
      </c>
      <c r="F31" s="41" t="s">
        <v>71</v>
      </c>
      <c r="G31" s="92">
        <f>+Older!F22</f>
        <v>21</v>
      </c>
      <c r="H31" s="40">
        <f t="shared" si="1"/>
        <v>0</v>
      </c>
      <c r="I31" s="41" t="s">
        <v>33</v>
      </c>
      <c r="J31" s="73">
        <f>+Older!I22</f>
        <v>0</v>
      </c>
      <c r="K31" s="73">
        <f>+Older!J22</f>
        <v>0</v>
      </c>
      <c r="L31" s="73">
        <f>+Older!K22</f>
        <v>0</v>
      </c>
      <c r="M31" s="73">
        <f>+Older!L22</f>
        <v>0</v>
      </c>
      <c r="N31" s="73">
        <f>+Older!M22</f>
        <v>0</v>
      </c>
      <c r="O31" s="73">
        <f>+Older!N22</f>
        <v>0</v>
      </c>
      <c r="P31" s="74"/>
      <c r="Q31" s="74"/>
      <c r="R31" s="74"/>
      <c r="S31" s="72"/>
      <c r="T31" s="88" t="s">
        <v>95</v>
      </c>
    </row>
    <row r="32" spans="2:20" ht="16">
      <c r="B32" s="49">
        <v>1</v>
      </c>
      <c r="C32" s="12" t="str">
        <f>+Older!B23</f>
        <v>Older Boys</v>
      </c>
      <c r="D32" s="12" t="str">
        <f>+Older!C23</f>
        <v>JLSOB819</v>
      </c>
      <c r="E32" s="4" t="str">
        <f>+Older!D23</f>
        <v>Dino Baseball Top</v>
      </c>
      <c r="F32" s="41" t="s">
        <v>71</v>
      </c>
      <c r="G32" s="92">
        <f>+Older!F23</f>
        <v>18</v>
      </c>
      <c r="H32" s="40">
        <f t="shared" si="1"/>
        <v>0</v>
      </c>
      <c r="I32" s="41" t="s">
        <v>33</v>
      </c>
      <c r="J32" s="73">
        <f>+Older!I23</f>
        <v>0</v>
      </c>
      <c r="K32" s="73">
        <f>+Older!J23</f>
        <v>0</v>
      </c>
      <c r="L32" s="73">
        <f>+Older!K23</f>
        <v>0</v>
      </c>
      <c r="M32" s="73">
        <f>+Older!L23</f>
        <v>0</v>
      </c>
      <c r="N32" s="73">
        <f>+Older!M23</f>
        <v>0</v>
      </c>
      <c r="O32" s="73">
        <f>+Older!N23</f>
        <v>0</v>
      </c>
      <c r="P32" s="74"/>
      <c r="Q32" s="74"/>
      <c r="R32" s="74"/>
      <c r="S32" s="72"/>
      <c r="T32" s="88" t="s">
        <v>96</v>
      </c>
    </row>
    <row r="33" spans="2:20" ht="16">
      <c r="B33" s="49">
        <v>1</v>
      </c>
      <c r="C33" s="12" t="str">
        <f>+Older!B24</f>
        <v>Older Boys</v>
      </c>
      <c r="D33" s="12" t="str">
        <f>+Older!C24</f>
        <v>JLSOB820</v>
      </c>
      <c r="E33" s="4" t="str">
        <f>+Older!D24</f>
        <v>End Of Story Top</v>
      </c>
      <c r="F33" s="41" t="s">
        <v>71</v>
      </c>
      <c r="G33" s="92">
        <f>+Older!F24</f>
        <v>18</v>
      </c>
      <c r="H33" s="40">
        <f t="shared" si="1"/>
        <v>0</v>
      </c>
      <c r="I33" s="41" t="s">
        <v>33</v>
      </c>
      <c r="J33" s="73">
        <f>+Older!I24</f>
        <v>0</v>
      </c>
      <c r="K33" s="73">
        <f>+Older!J24</f>
        <v>0</v>
      </c>
      <c r="L33" s="73">
        <f>+Older!K24</f>
        <v>0</v>
      </c>
      <c r="M33" s="73">
        <f>+Older!L24</f>
        <v>0</v>
      </c>
      <c r="N33" s="73">
        <f>+Older!M24</f>
        <v>0</v>
      </c>
      <c r="O33" s="73">
        <f>+Older!N24</f>
        <v>0</v>
      </c>
      <c r="P33" s="74"/>
      <c r="Q33" s="74"/>
      <c r="R33" s="74"/>
      <c r="S33" s="72"/>
      <c r="T33" s="88" t="s">
        <v>97</v>
      </c>
    </row>
    <row r="34" spans="2:20" ht="16">
      <c r="B34" s="49">
        <v>1</v>
      </c>
      <c r="C34" s="12" t="str">
        <f>+Older!B25</f>
        <v>Older Boys</v>
      </c>
      <c r="D34" s="12" t="str">
        <f>+Older!C25</f>
        <v>JLSOB821</v>
      </c>
      <c r="E34" s="4" t="str">
        <f>+Older!D25</f>
        <v>Mock Layer Top- Banjo</v>
      </c>
      <c r="F34" s="41" t="s">
        <v>71</v>
      </c>
      <c r="G34" s="92">
        <f>+Older!F25</f>
        <v>18</v>
      </c>
      <c r="H34" s="40">
        <f t="shared" si="1"/>
        <v>0</v>
      </c>
      <c r="I34" s="41" t="s">
        <v>33</v>
      </c>
      <c r="J34" s="73">
        <f>+Older!I25</f>
        <v>0</v>
      </c>
      <c r="K34" s="73">
        <f>+Older!J25</f>
        <v>0</v>
      </c>
      <c r="L34" s="73">
        <f>+Older!K25</f>
        <v>0</v>
      </c>
      <c r="M34" s="73">
        <f>+Older!L25</f>
        <v>0</v>
      </c>
      <c r="N34" s="73">
        <f>+Older!M25</f>
        <v>0</v>
      </c>
      <c r="O34" s="73">
        <f>+Older!N25</f>
        <v>0</v>
      </c>
      <c r="P34" s="74"/>
      <c r="Q34" s="74"/>
      <c r="R34" s="74"/>
      <c r="S34" s="72"/>
      <c r="T34" s="88" t="s">
        <v>98</v>
      </c>
    </row>
    <row r="35" spans="2:20" ht="16">
      <c r="B35" s="49">
        <v>1</v>
      </c>
      <c r="C35" s="12" t="str">
        <f>+Older!B26</f>
        <v>Older Boys</v>
      </c>
      <c r="D35" s="12" t="str">
        <f>+Older!C26</f>
        <v>JLSOB822</v>
      </c>
      <c r="E35" s="4" t="str">
        <f>+Older!D26</f>
        <v>London Calling Top</v>
      </c>
      <c r="F35" s="41" t="s">
        <v>71</v>
      </c>
      <c r="G35" s="92">
        <f>+Older!F26</f>
        <v>18</v>
      </c>
      <c r="H35" s="40">
        <f t="shared" si="1"/>
        <v>0</v>
      </c>
      <c r="I35" s="41" t="s">
        <v>33</v>
      </c>
      <c r="J35" s="73">
        <f>+Older!I26</f>
        <v>0</v>
      </c>
      <c r="K35" s="73">
        <f>+Older!J26</f>
        <v>0</v>
      </c>
      <c r="L35" s="73">
        <f>+Older!K26</f>
        <v>0</v>
      </c>
      <c r="M35" s="73">
        <f>+Older!L26</f>
        <v>0</v>
      </c>
      <c r="N35" s="73">
        <f>+Older!M26</f>
        <v>0</v>
      </c>
      <c r="O35" s="73">
        <f>+Older!N26</f>
        <v>0</v>
      </c>
      <c r="P35" s="74"/>
      <c r="Q35" s="74"/>
      <c r="R35" s="74"/>
      <c r="S35" s="72"/>
      <c r="T35" s="88" t="s">
        <v>99</v>
      </c>
    </row>
    <row r="36" spans="2:20" ht="16">
      <c r="B36" s="49">
        <v>1</v>
      </c>
      <c r="C36" s="12" t="str">
        <f>+Older!B27</f>
        <v>Older Boys</v>
      </c>
      <c r="D36" s="12" t="str">
        <f>+Older!C27</f>
        <v>JLSOB823</v>
      </c>
      <c r="E36" s="4" t="str">
        <f>+Older!D27</f>
        <v>Exclamation Sweatshirt</v>
      </c>
      <c r="F36" s="41" t="s">
        <v>71</v>
      </c>
      <c r="G36" s="92">
        <f>+Older!F27</f>
        <v>21</v>
      </c>
      <c r="H36" s="40">
        <f t="shared" si="1"/>
        <v>0</v>
      </c>
      <c r="I36" s="41" t="s">
        <v>33</v>
      </c>
      <c r="J36" s="73">
        <f>+Older!I27</f>
        <v>0</v>
      </c>
      <c r="K36" s="73">
        <f>+Older!J27</f>
        <v>0</v>
      </c>
      <c r="L36" s="73">
        <f>+Older!K27</f>
        <v>0</v>
      </c>
      <c r="M36" s="73">
        <f>+Older!L27</f>
        <v>0</v>
      </c>
      <c r="N36" s="73">
        <f>+Older!M27</f>
        <v>0</v>
      </c>
      <c r="O36" s="73">
        <f>+Older!N27</f>
        <v>0</v>
      </c>
      <c r="P36" s="74"/>
      <c r="Q36" s="74"/>
      <c r="R36" s="74"/>
      <c r="S36" s="72"/>
      <c r="T36" s="88" t="s">
        <v>100</v>
      </c>
    </row>
    <row r="37" spans="2:20" ht="16">
      <c r="B37" s="49">
        <v>1</v>
      </c>
      <c r="C37" s="12" t="str">
        <f>+Older!B28</f>
        <v>Older Boys</v>
      </c>
      <c r="D37" s="12" t="str">
        <f>+Older!C28</f>
        <v>JLSOB824</v>
      </c>
      <c r="E37" s="4" t="str">
        <f>+Older!D28</f>
        <v>Exclamation Joggers</v>
      </c>
      <c r="F37" s="41" t="s">
        <v>71</v>
      </c>
      <c r="G37" s="92">
        <f>+Older!F28</f>
        <v>21</v>
      </c>
      <c r="H37" s="40">
        <f t="shared" si="1"/>
        <v>0</v>
      </c>
      <c r="I37" s="41" t="s">
        <v>33</v>
      </c>
      <c r="J37" s="73">
        <f>+Older!I28</f>
        <v>0</v>
      </c>
      <c r="K37" s="73">
        <f>+Older!J28</f>
        <v>0</v>
      </c>
      <c r="L37" s="73">
        <f>+Older!K28</f>
        <v>0</v>
      </c>
      <c r="M37" s="73">
        <f>+Older!L28</f>
        <v>0</v>
      </c>
      <c r="N37" s="73">
        <f>+Older!M28</f>
        <v>0</v>
      </c>
      <c r="O37" s="73">
        <f>+Older!N28</f>
        <v>0</v>
      </c>
      <c r="P37" s="74"/>
      <c r="Q37" s="74"/>
      <c r="R37" s="74"/>
      <c r="S37" s="72"/>
      <c r="T37" s="88" t="s">
        <v>101</v>
      </c>
    </row>
    <row r="38" spans="2:20" ht="16">
      <c r="B38" s="49">
        <v>1</v>
      </c>
      <c r="C38" s="12" t="str">
        <f>+Older!B29</f>
        <v>Older Girls</v>
      </c>
      <c r="D38" s="12" t="str">
        <f>+Older!C29</f>
        <v>JLSOG800</v>
      </c>
      <c r="E38" s="4" t="str">
        <f>+Older!D29</f>
        <v>Skating Scene Dress</v>
      </c>
      <c r="F38" s="41" t="s">
        <v>71</v>
      </c>
      <c r="G38" s="92">
        <f>+Older!F29</f>
        <v>24</v>
      </c>
      <c r="H38" s="40">
        <f t="shared" si="1"/>
        <v>0</v>
      </c>
      <c r="I38" s="41" t="s">
        <v>33</v>
      </c>
      <c r="J38" s="73">
        <f>+Older!I29</f>
        <v>0</v>
      </c>
      <c r="K38" s="73">
        <f>+Older!J29</f>
        <v>0</v>
      </c>
      <c r="L38" s="73">
        <f>+Older!K29</f>
        <v>0</v>
      </c>
      <c r="M38" s="73">
        <f>+Older!L29</f>
        <v>0</v>
      </c>
      <c r="N38" s="73">
        <f>+Older!M29</f>
        <v>0</v>
      </c>
      <c r="O38" s="73">
        <f>+Older!N29</f>
        <v>0</v>
      </c>
      <c r="P38" s="74"/>
      <c r="Q38" s="74"/>
      <c r="R38" s="74"/>
      <c r="S38" s="72"/>
      <c r="T38" s="88" t="s">
        <v>102</v>
      </c>
    </row>
    <row r="39" spans="2:20" ht="16">
      <c r="B39" s="49">
        <v>1</v>
      </c>
      <c r="C39" s="12" t="str">
        <f>+Older!B30</f>
        <v>Older Girls</v>
      </c>
      <c r="D39" s="12" t="str">
        <f>+Older!C30</f>
        <v>JLSOG803</v>
      </c>
      <c r="E39" s="4" t="str">
        <f>+Older!D30</f>
        <v>Applique Stripe Top- Fox Queen</v>
      </c>
      <c r="F39" s="41" t="s">
        <v>71</v>
      </c>
      <c r="G39" s="92">
        <f>+Older!F30</f>
        <v>18</v>
      </c>
      <c r="H39" s="40">
        <f t="shared" si="1"/>
        <v>0</v>
      </c>
      <c r="I39" s="41" t="s">
        <v>33</v>
      </c>
      <c r="J39" s="73">
        <f>+Older!I30</f>
        <v>0</v>
      </c>
      <c r="K39" s="73">
        <f>+Older!J30</f>
        <v>0</v>
      </c>
      <c r="L39" s="73">
        <f>+Older!K30</f>
        <v>0</v>
      </c>
      <c r="M39" s="73">
        <f>+Older!L30</f>
        <v>0</v>
      </c>
      <c r="N39" s="73">
        <f>+Older!M30</f>
        <v>0</v>
      </c>
      <c r="O39" s="73">
        <f>+Older!N30</f>
        <v>0</v>
      </c>
      <c r="P39" s="74"/>
      <c r="Q39" s="74"/>
      <c r="R39" s="74"/>
      <c r="S39" s="72"/>
      <c r="T39" s="88" t="s">
        <v>103</v>
      </c>
    </row>
    <row r="40" spans="2:20" ht="16">
      <c r="B40" s="49">
        <v>1</v>
      </c>
      <c r="C40" s="12" t="str">
        <f>+Older!B31</f>
        <v>Older Girls</v>
      </c>
      <c r="D40" s="12" t="str">
        <f>+Older!C31</f>
        <v>JLSOG804</v>
      </c>
      <c r="E40" s="4" t="str">
        <f>+Older!D31</f>
        <v>Sparkle Deer Applique Top</v>
      </c>
      <c r="F40" s="41" t="s">
        <v>71</v>
      </c>
      <c r="G40" s="92">
        <f>+Older!F31</f>
        <v>18</v>
      </c>
      <c r="H40" s="40">
        <f t="shared" si="1"/>
        <v>0</v>
      </c>
      <c r="I40" s="41" t="s">
        <v>33</v>
      </c>
      <c r="J40" s="73">
        <f>+Older!I31</f>
        <v>0</v>
      </c>
      <c r="K40" s="73">
        <f>+Older!J31</f>
        <v>0</v>
      </c>
      <c r="L40" s="73">
        <f>+Older!K31</f>
        <v>0</v>
      </c>
      <c r="M40" s="73">
        <f>+Older!L31</f>
        <v>0</v>
      </c>
      <c r="N40" s="73">
        <f>+Older!M31</f>
        <v>0</v>
      </c>
      <c r="O40" s="73">
        <f>+Older!N31</f>
        <v>0</v>
      </c>
      <c r="P40" s="74"/>
      <c r="Q40" s="74"/>
      <c r="R40" s="74"/>
      <c r="T40" s="88" t="s">
        <v>104</v>
      </c>
    </row>
    <row r="41" spans="2:20" ht="16">
      <c r="B41" s="49">
        <v>1</v>
      </c>
      <c r="C41" s="12" t="str">
        <f>+Older!B32</f>
        <v>Older Girls</v>
      </c>
      <c r="D41" s="12" t="str">
        <f>+Older!C32</f>
        <v>JLSOG805</v>
      </c>
      <c r="E41" s="4" t="str">
        <f>+Older!D32</f>
        <v>Dreams Embroidered Top</v>
      </c>
      <c r="F41" s="41" t="s">
        <v>71</v>
      </c>
      <c r="G41" s="92">
        <f>+Older!F32</f>
        <v>18</v>
      </c>
      <c r="H41" s="40">
        <f t="shared" si="1"/>
        <v>0</v>
      </c>
      <c r="I41" s="41" t="s">
        <v>33</v>
      </c>
      <c r="J41" s="73">
        <f>+Older!I32</f>
        <v>0</v>
      </c>
      <c r="K41" s="73">
        <f>+Older!J32</f>
        <v>0</v>
      </c>
      <c r="L41" s="73">
        <f>+Older!K32</f>
        <v>0</v>
      </c>
      <c r="M41" s="73">
        <f>+Older!L32</f>
        <v>0</v>
      </c>
      <c r="N41" s="73">
        <f>+Older!M32</f>
        <v>0</v>
      </c>
      <c r="O41" s="73">
        <f>+Older!N32</f>
        <v>0</v>
      </c>
      <c r="P41" s="74"/>
      <c r="Q41" s="74"/>
      <c r="R41" s="74"/>
      <c r="T41" s="88" t="s">
        <v>105</v>
      </c>
    </row>
    <row r="42" spans="2:20" ht="16">
      <c r="B42" s="49">
        <v>1</v>
      </c>
      <c r="C42" s="12" t="str">
        <f>+Older!B33</f>
        <v>Older Girls</v>
      </c>
      <c r="D42" s="12" t="str">
        <f>+Older!C33</f>
        <v>JLSOG806</v>
      </c>
      <c r="E42" s="4" t="str">
        <f>+Older!D33</f>
        <v>3 Birds Top</v>
      </c>
      <c r="F42" s="41" t="s">
        <v>71</v>
      </c>
      <c r="G42" s="92">
        <f>+Older!F33</f>
        <v>18</v>
      </c>
      <c r="H42" s="40">
        <f t="shared" si="1"/>
        <v>0</v>
      </c>
      <c r="I42" s="41" t="s">
        <v>33</v>
      </c>
      <c r="J42" s="73">
        <f>+Older!I33</f>
        <v>0</v>
      </c>
      <c r="K42" s="73">
        <f>+Older!J33</f>
        <v>0</v>
      </c>
      <c r="L42" s="73">
        <f>+Older!K33</f>
        <v>0</v>
      </c>
      <c r="M42" s="73">
        <f>+Older!L33</f>
        <v>0</v>
      </c>
      <c r="N42" s="73">
        <f>+Older!M33</f>
        <v>0</v>
      </c>
      <c r="O42" s="73">
        <f>+Older!N33</f>
        <v>0</v>
      </c>
      <c r="P42" s="74"/>
      <c r="Q42" s="74"/>
      <c r="R42" s="74"/>
      <c r="T42" s="88" t="s">
        <v>106</v>
      </c>
    </row>
    <row r="43" spans="2:20" ht="16">
      <c r="B43" s="49">
        <v>1</v>
      </c>
      <c r="C43" s="12" t="str">
        <f>+Older!B34</f>
        <v>Older Girls</v>
      </c>
      <c r="D43" s="12" t="str">
        <f>+Older!C34</f>
        <v>JLSOG807</v>
      </c>
      <c r="E43" s="4" t="str">
        <f>+Older!D34</f>
        <v>Frill Sleeve Top</v>
      </c>
      <c r="F43" s="41" t="s">
        <v>71</v>
      </c>
      <c r="G43" s="92">
        <f>+Older!F34</f>
        <v>15</v>
      </c>
      <c r="H43" s="40">
        <f t="shared" si="1"/>
        <v>0</v>
      </c>
      <c r="I43" s="41" t="s">
        <v>33</v>
      </c>
      <c r="J43" s="73">
        <f>+Older!I34</f>
        <v>0</v>
      </c>
      <c r="K43" s="73">
        <f>+Older!J34</f>
        <v>0</v>
      </c>
      <c r="L43" s="73">
        <f>+Older!K34</f>
        <v>0</v>
      </c>
      <c r="M43" s="73">
        <f>+Older!L34</f>
        <v>0</v>
      </c>
      <c r="N43" s="73">
        <f>+Older!M34</f>
        <v>0</v>
      </c>
      <c r="O43" s="73">
        <f>+Older!N34</f>
        <v>0</v>
      </c>
      <c r="P43" s="74"/>
      <c r="Q43" s="74"/>
      <c r="R43" s="74"/>
      <c r="T43" s="88" t="s">
        <v>107</v>
      </c>
    </row>
    <row r="44" spans="2:20" ht="16">
      <c r="B44" s="49">
        <v>1</v>
      </c>
      <c r="C44" s="12" t="str">
        <f>+Older!B35</f>
        <v>Older Girls</v>
      </c>
      <c r="D44" s="12" t="str">
        <f>+Older!C35</f>
        <v>JLSOG808</v>
      </c>
      <c r="E44" s="4" t="str">
        <f>+Older!D35</f>
        <v>Fabric Mix Dress- Stripe/Ditsy</v>
      </c>
      <c r="F44" s="41" t="s">
        <v>71</v>
      </c>
      <c r="G44" s="92">
        <f>+Older!F35</f>
        <v>24</v>
      </c>
      <c r="H44" s="40">
        <f t="shared" si="1"/>
        <v>0</v>
      </c>
      <c r="I44" s="41" t="s">
        <v>33</v>
      </c>
      <c r="J44" s="73">
        <f>+Older!I35</f>
        <v>0</v>
      </c>
      <c r="K44" s="73">
        <f>+Older!J35</f>
        <v>0</v>
      </c>
      <c r="L44" s="73">
        <f>+Older!K35</f>
        <v>0</v>
      </c>
      <c r="M44" s="73">
        <f>+Older!L35</f>
        <v>0</v>
      </c>
      <c r="N44" s="73">
        <f>+Older!M35</f>
        <v>0</v>
      </c>
      <c r="O44" s="73">
        <f>+Older!N35</f>
        <v>0</v>
      </c>
      <c r="P44" s="74"/>
      <c r="Q44" s="74"/>
      <c r="R44" s="74"/>
      <c r="T44" s="88" t="s">
        <v>108</v>
      </c>
    </row>
    <row r="45" spans="2:20" ht="16">
      <c r="B45" s="49">
        <v>1</v>
      </c>
      <c r="C45" s="12" t="str">
        <f>+Older!B36</f>
        <v>Older Girls</v>
      </c>
      <c r="D45" s="12" t="str">
        <f>+Older!C36</f>
        <v>JLSOG809</v>
      </c>
      <c r="E45" s="4" t="str">
        <f>+Older!D36</f>
        <v>Ditsy Leggings</v>
      </c>
      <c r="F45" s="41" t="s">
        <v>71</v>
      </c>
      <c r="G45" s="92">
        <f>+Older!F36</f>
        <v>16</v>
      </c>
      <c r="H45" s="40">
        <f t="shared" si="1"/>
        <v>0</v>
      </c>
      <c r="I45" s="41" t="s">
        <v>33</v>
      </c>
      <c r="J45" s="73">
        <f>+Older!I36</f>
        <v>0</v>
      </c>
      <c r="K45" s="73">
        <f>+Older!J36</f>
        <v>0</v>
      </c>
      <c r="L45" s="73">
        <f>+Older!K36</f>
        <v>0</v>
      </c>
      <c r="M45" s="73">
        <f>+Older!L36</f>
        <v>0</v>
      </c>
      <c r="N45" s="73">
        <f>+Older!M36</f>
        <v>0</v>
      </c>
      <c r="O45" s="73">
        <f>+Older!N36</f>
        <v>0</v>
      </c>
      <c r="P45" s="74"/>
      <c r="Q45" s="74"/>
      <c r="R45" s="74"/>
      <c r="T45" s="88" t="s">
        <v>109</v>
      </c>
    </row>
    <row r="46" spans="2:20" ht="16">
      <c r="B46" s="49">
        <v>1</v>
      </c>
      <c r="C46" s="12" t="str">
        <f>+Older!B37</f>
        <v>Older Girls</v>
      </c>
      <c r="D46" s="12" t="str">
        <f>+Older!C37</f>
        <v>JLSOG810</v>
      </c>
      <c r="E46" s="4" t="str">
        <f>+Older!D37</f>
        <v>Happily Ever After Sweatshirt</v>
      </c>
      <c r="F46" s="41" t="s">
        <v>71</v>
      </c>
      <c r="G46" s="92">
        <f>+Older!F37</f>
        <v>21</v>
      </c>
      <c r="H46" s="40">
        <f t="shared" si="1"/>
        <v>0</v>
      </c>
      <c r="I46" s="41" t="s">
        <v>33</v>
      </c>
      <c r="J46" s="73">
        <f>+Older!I37</f>
        <v>0</v>
      </c>
      <c r="K46" s="73">
        <f>+Older!J37</f>
        <v>0</v>
      </c>
      <c r="L46" s="73">
        <f>+Older!K37</f>
        <v>0</v>
      </c>
      <c r="M46" s="73">
        <f>+Older!L37</f>
        <v>0</v>
      </c>
      <c r="N46" s="73">
        <f>+Older!M37</f>
        <v>0</v>
      </c>
      <c r="O46" s="73">
        <f>+Older!N37</f>
        <v>0</v>
      </c>
      <c r="P46" s="74"/>
      <c r="Q46" s="74"/>
      <c r="R46" s="74"/>
      <c r="T46" s="88" t="s">
        <v>110</v>
      </c>
    </row>
    <row r="47" spans="2:20" ht="16">
      <c r="B47" s="49">
        <v>1</v>
      </c>
      <c r="C47" s="12" t="str">
        <f>+Older!B38</f>
        <v>Older Girls</v>
      </c>
      <c r="D47" s="12" t="str">
        <f>+Older!C38</f>
        <v>JLSOG811</v>
      </c>
      <c r="E47" s="4" t="str">
        <f>+Older!D38</f>
        <v>Character Rabbit Dress</v>
      </c>
      <c r="F47" s="41" t="s">
        <v>71</v>
      </c>
      <c r="G47" s="92">
        <f>+Older!F38</f>
        <v>24</v>
      </c>
      <c r="H47" s="40">
        <f t="shared" si="1"/>
        <v>0</v>
      </c>
      <c r="I47" s="41" t="s">
        <v>33</v>
      </c>
      <c r="J47" s="73">
        <f>+Older!I38</f>
        <v>0</v>
      </c>
      <c r="K47" s="73">
        <f>+Older!J38</f>
        <v>0</v>
      </c>
      <c r="L47" s="73">
        <f>+Older!K38</f>
        <v>0</v>
      </c>
      <c r="M47" s="73">
        <f>+Older!L38</f>
        <v>0</v>
      </c>
      <c r="N47" s="73">
        <f>+Older!M38</f>
        <v>0</v>
      </c>
      <c r="O47" s="73">
        <f>+Older!N38</f>
        <v>0</v>
      </c>
      <c r="P47" s="74"/>
      <c r="Q47" s="74"/>
      <c r="R47" s="74"/>
      <c r="T47" s="88" t="s">
        <v>111</v>
      </c>
    </row>
    <row r="48" spans="2:20" ht="16">
      <c r="B48" s="49">
        <v>1</v>
      </c>
      <c r="C48" s="12" t="str">
        <f>+Older!B39</f>
        <v>Older Girls</v>
      </c>
      <c r="D48" s="12" t="str">
        <f>+Older!C39</f>
        <v>JLSOG812</v>
      </c>
      <c r="E48" s="4" t="str">
        <f>+Older!D39</f>
        <v>Floral Embroidered Stripe Dress</v>
      </c>
      <c r="F48" s="41" t="s">
        <v>71</v>
      </c>
      <c r="G48" s="92">
        <f>+Older!F39</f>
        <v>26</v>
      </c>
      <c r="H48" s="40">
        <f t="shared" si="1"/>
        <v>0</v>
      </c>
      <c r="I48" s="41" t="s">
        <v>33</v>
      </c>
      <c r="J48" s="73">
        <f>+Older!I39</f>
        <v>0</v>
      </c>
      <c r="K48" s="73">
        <f>+Older!J39</f>
        <v>0</v>
      </c>
      <c r="L48" s="73">
        <f>+Older!K39</f>
        <v>0</v>
      </c>
      <c r="M48" s="73">
        <f>+Older!L39</f>
        <v>0</v>
      </c>
      <c r="N48" s="73">
        <f>+Older!M39</f>
        <v>0</v>
      </c>
      <c r="O48" s="73">
        <f>+Older!N39</f>
        <v>0</v>
      </c>
      <c r="P48" s="74"/>
      <c r="Q48" s="74"/>
      <c r="R48" s="74"/>
      <c r="T48" s="88" t="s">
        <v>112</v>
      </c>
    </row>
    <row r="49" spans="2:27" ht="16">
      <c r="B49" s="49">
        <v>1</v>
      </c>
      <c r="C49" s="12" t="str">
        <f>+Older!B40</f>
        <v>Older Girls</v>
      </c>
      <c r="D49" s="12" t="str">
        <f>+Older!C40</f>
        <v>JLSOG814</v>
      </c>
      <c r="E49" s="4" t="str">
        <f>+Older!D40</f>
        <v>Fox Applique Check Pini Dress</v>
      </c>
      <c r="F49" s="41" t="s">
        <v>71</v>
      </c>
      <c r="G49" s="92">
        <f>+Older!F40</f>
        <v>26</v>
      </c>
      <c r="H49" s="40">
        <f t="shared" si="1"/>
        <v>0</v>
      </c>
      <c r="I49" s="41" t="s">
        <v>33</v>
      </c>
      <c r="J49" s="73">
        <f>+Older!I40</f>
        <v>0</v>
      </c>
      <c r="K49" s="73">
        <f>+Older!J40</f>
        <v>0</v>
      </c>
      <c r="L49" s="73">
        <f>+Older!K40</f>
        <v>0</v>
      </c>
      <c r="M49" s="73">
        <f>+Older!L40</f>
        <v>0</v>
      </c>
      <c r="N49" s="73">
        <f>+Older!M40</f>
        <v>0</v>
      </c>
      <c r="O49" s="73">
        <f>+Older!N40</f>
        <v>0</v>
      </c>
      <c r="P49" s="74"/>
      <c r="Q49" s="74"/>
      <c r="R49" s="74"/>
      <c r="T49" s="88" t="s">
        <v>113</v>
      </c>
    </row>
    <row r="50" spans="2:27" ht="16">
      <c r="B50" s="49">
        <v>1</v>
      </c>
      <c r="C50" s="12" t="str">
        <f>+Older!B41</f>
        <v>Older Girls</v>
      </c>
      <c r="D50" s="12" t="str">
        <f>+Older!C41</f>
        <v>JLSOG815</v>
      </c>
      <c r="E50" s="4" t="str">
        <f>+Older!D41</f>
        <v>Fabric Mix Twirly Dress- Check</v>
      </c>
      <c r="F50" s="41" t="s">
        <v>71</v>
      </c>
      <c r="G50" s="92">
        <f>+Older!F41</f>
        <v>28</v>
      </c>
      <c r="H50" s="40">
        <f t="shared" si="1"/>
        <v>0</v>
      </c>
      <c r="I50" s="41" t="s">
        <v>33</v>
      </c>
      <c r="J50" s="73">
        <f>+Older!I41</f>
        <v>0</v>
      </c>
      <c r="K50" s="73">
        <f>+Older!J41</f>
        <v>0</v>
      </c>
      <c r="L50" s="73">
        <f>+Older!K41</f>
        <v>0</v>
      </c>
      <c r="M50" s="73">
        <f>+Older!L41</f>
        <v>0</v>
      </c>
      <c r="N50" s="73">
        <f>+Older!M41</f>
        <v>0</v>
      </c>
      <c r="O50" s="73">
        <f>+Older!N41</f>
        <v>0</v>
      </c>
      <c r="P50" s="74"/>
      <c r="Q50" s="74"/>
      <c r="R50" s="74"/>
      <c r="T50" s="88" t="s">
        <v>114</v>
      </c>
    </row>
    <row r="51" spans="2:27" ht="16">
      <c r="B51" s="50">
        <v>1</v>
      </c>
      <c r="C51" s="12" t="str">
        <f>+Older!B42</f>
        <v>Older Girls</v>
      </c>
      <c r="D51" s="12" t="str">
        <f>+Older!C42</f>
        <v>JLSOG816</v>
      </c>
      <c r="E51" s="4" t="str">
        <f>+Older!D42</f>
        <v>Character Cord Pini Dress- Fox</v>
      </c>
      <c r="F51" s="41" t="s">
        <v>71</v>
      </c>
      <c r="G51" s="92">
        <f>+Older!F42</f>
        <v>26</v>
      </c>
      <c r="H51" s="40">
        <f t="shared" si="1"/>
        <v>0</v>
      </c>
      <c r="I51" s="41" t="s">
        <v>33</v>
      </c>
      <c r="J51" s="73">
        <f>+Older!I42</f>
        <v>0</v>
      </c>
      <c r="K51" s="73">
        <f>+Older!J42</f>
        <v>0</v>
      </c>
      <c r="L51" s="73">
        <f>+Older!K42</f>
        <v>0</v>
      </c>
      <c r="M51" s="73">
        <f>+Older!L42</f>
        <v>0</v>
      </c>
      <c r="N51" s="73">
        <f>+Older!M42</f>
        <v>0</v>
      </c>
      <c r="O51" s="73">
        <f>+Older!N42</f>
        <v>0</v>
      </c>
      <c r="P51" s="74"/>
      <c r="Q51" s="74"/>
      <c r="R51" s="74"/>
      <c r="T51" s="88" t="s">
        <v>115</v>
      </c>
    </row>
    <row r="52" spans="2:27" ht="16">
      <c r="B52" s="50">
        <v>1</v>
      </c>
      <c r="C52" s="12" t="str">
        <f>+Older!B43</f>
        <v>Older Girls</v>
      </c>
      <c r="D52" s="12" t="str">
        <f>+Older!C43</f>
        <v>JLSOG817</v>
      </c>
      <c r="E52" s="4" t="str">
        <f>+Older!D43</f>
        <v>Embroidered Hem Skirt- Birdie Check</v>
      </c>
      <c r="F52" s="41" t="s">
        <v>71</v>
      </c>
      <c r="G52" s="92">
        <f>+Older!F43</f>
        <v>21</v>
      </c>
      <c r="H52" s="40">
        <f t="shared" si="1"/>
        <v>0</v>
      </c>
      <c r="I52" s="41" t="s">
        <v>33</v>
      </c>
      <c r="J52" s="73">
        <f>+Older!I43</f>
        <v>0</v>
      </c>
      <c r="K52" s="73">
        <f>+Older!J43</f>
        <v>0</v>
      </c>
      <c r="L52" s="73">
        <f>+Older!K43</f>
        <v>0</v>
      </c>
      <c r="M52" s="73">
        <f>+Older!L43</f>
        <v>0</v>
      </c>
      <c r="N52" s="73">
        <f>+Older!M43</f>
        <v>0</v>
      </c>
      <c r="O52" s="73">
        <f>+Older!N43</f>
        <v>0</v>
      </c>
      <c r="P52" s="74"/>
      <c r="Q52" s="74"/>
      <c r="R52" s="74"/>
      <c r="T52" s="88" t="s">
        <v>116</v>
      </c>
    </row>
    <row r="53" spans="2:27" ht="16">
      <c r="B53" s="50">
        <v>1</v>
      </c>
      <c r="C53" s="12" t="str">
        <f>+Older!B44</f>
        <v>Older Girls</v>
      </c>
      <c r="D53" s="12" t="str">
        <f>+Older!C44</f>
        <v>JLSOG818</v>
      </c>
      <c r="E53" s="4" t="str">
        <f>+Older!D44</f>
        <v>Character Cord Pini Dress- Deer</v>
      </c>
      <c r="F53" s="41" t="s">
        <v>71</v>
      </c>
      <c r="G53" s="92">
        <f>+Older!F44</f>
        <v>26</v>
      </c>
      <c r="H53" s="40">
        <f t="shared" si="1"/>
        <v>0</v>
      </c>
      <c r="I53" s="41" t="s">
        <v>33</v>
      </c>
      <c r="J53" s="73">
        <f>+Older!I44</f>
        <v>0</v>
      </c>
      <c r="K53" s="73">
        <f>+Older!J44</f>
        <v>0</v>
      </c>
      <c r="L53" s="73">
        <f>+Older!K44</f>
        <v>0</v>
      </c>
      <c r="M53" s="73">
        <f>+Older!L44</f>
        <v>0</v>
      </c>
      <c r="N53" s="73">
        <f>+Older!M44</f>
        <v>0</v>
      </c>
      <c r="O53" s="73">
        <f>+Older!N44</f>
        <v>0</v>
      </c>
      <c r="P53" s="74"/>
      <c r="Q53" s="74"/>
      <c r="R53" s="74"/>
      <c r="T53" s="88" t="s">
        <v>117</v>
      </c>
    </row>
    <row r="54" spans="2:27" ht="16">
      <c r="B54" s="50">
        <v>1</v>
      </c>
      <c r="C54" s="12" t="str">
        <f>+Older!B45</f>
        <v>Older Girls</v>
      </c>
      <c r="D54" s="12" t="str">
        <f>+Older!C45</f>
        <v>JLSOG819</v>
      </c>
      <c r="E54" s="4" t="str">
        <f>+Older!D45</f>
        <v>Flower Neck Tiered Dress</v>
      </c>
      <c r="F54" s="41" t="s">
        <v>71</v>
      </c>
      <c r="G54" s="92">
        <f>+Older!F45</f>
        <v>24</v>
      </c>
      <c r="H54" s="40">
        <f t="shared" si="1"/>
        <v>0</v>
      </c>
      <c r="I54" s="41" t="s">
        <v>33</v>
      </c>
      <c r="J54" s="73">
        <f>+Older!I45</f>
        <v>0</v>
      </c>
      <c r="K54" s="73">
        <f>+Older!J45</f>
        <v>0</v>
      </c>
      <c r="L54" s="73">
        <f>+Older!K45</f>
        <v>0</v>
      </c>
      <c r="M54" s="73">
        <f>+Older!L45</f>
        <v>0</v>
      </c>
      <c r="N54" s="73">
        <f>+Older!M45</f>
        <v>0</v>
      </c>
      <c r="O54" s="73">
        <f>+Older!N45</f>
        <v>0</v>
      </c>
      <c r="P54" s="74"/>
      <c r="Q54" s="74"/>
      <c r="R54" s="74"/>
      <c r="T54" s="88" t="s">
        <v>118</v>
      </c>
    </row>
    <row r="55" spans="2:27" ht="16">
      <c r="B55" s="50">
        <v>1</v>
      </c>
      <c r="C55" s="12" t="str">
        <f>+Older!B46</f>
        <v>Older Girls</v>
      </c>
      <c r="D55" s="12" t="str">
        <f>+Older!C46</f>
        <v>JLSOG820</v>
      </c>
      <c r="E55" s="4" t="str">
        <f>+Older!D46</f>
        <v>Stripe Tiered Dress</v>
      </c>
      <c r="F55" s="41" t="s">
        <v>71</v>
      </c>
      <c r="G55" s="92">
        <f>+Older!F46</f>
        <v>21</v>
      </c>
      <c r="H55" s="40">
        <f t="shared" si="1"/>
        <v>0</v>
      </c>
      <c r="I55" s="41" t="s">
        <v>33</v>
      </c>
      <c r="J55" s="73">
        <f>+Older!I46</f>
        <v>0</v>
      </c>
      <c r="K55" s="73">
        <f>+Older!J46</f>
        <v>0</v>
      </c>
      <c r="L55" s="73">
        <f>+Older!K46</f>
        <v>0</v>
      </c>
      <c r="M55" s="73">
        <f>+Older!L46</f>
        <v>0</v>
      </c>
      <c r="N55" s="73">
        <f>+Older!M46</f>
        <v>0</v>
      </c>
      <c r="O55" s="73">
        <f>+Older!N46</f>
        <v>0</v>
      </c>
      <c r="P55" s="74"/>
      <c r="Q55" s="74"/>
      <c r="R55" s="74"/>
      <c r="T55" s="88" t="s">
        <v>119</v>
      </c>
    </row>
    <row r="56" spans="2:27" ht="16">
      <c r="B56" s="49">
        <v>1</v>
      </c>
      <c r="C56" s="12" t="str">
        <f>+Older!B47</f>
        <v>Older Girls</v>
      </c>
      <c r="D56" s="12" t="str">
        <f>+Older!C47</f>
        <v>JLSOG821</v>
      </c>
      <c r="E56" s="4" t="str">
        <f>+Older!D47</f>
        <v>Emboidered Yoke Chambray Dress</v>
      </c>
      <c r="F56" s="41" t="s">
        <v>71</v>
      </c>
      <c r="G56" s="92">
        <f>+Older!F47</f>
        <v>26</v>
      </c>
      <c r="H56" s="40">
        <f t="shared" si="1"/>
        <v>0</v>
      </c>
      <c r="I56" s="41" t="s">
        <v>33</v>
      </c>
      <c r="J56" s="73">
        <f>+Older!I47</f>
        <v>0</v>
      </c>
      <c r="K56" s="73">
        <f>+Older!J47</f>
        <v>0</v>
      </c>
      <c r="L56" s="73">
        <f>+Older!K47</f>
        <v>0</v>
      </c>
      <c r="M56" s="73">
        <f>+Older!L47</f>
        <v>0</v>
      </c>
      <c r="N56" s="73">
        <f>+Older!M47</f>
        <v>0</v>
      </c>
      <c r="O56" s="73">
        <f>+Older!N47</f>
        <v>0</v>
      </c>
      <c r="P56" s="74"/>
      <c r="Q56" s="74"/>
      <c r="R56" s="74"/>
      <c r="T56" s="88" t="s">
        <v>120</v>
      </c>
      <c r="U56" s="75"/>
      <c r="V56" s="75"/>
      <c r="W56" s="56"/>
      <c r="X56" s="56"/>
      <c r="Y56" s="54"/>
      <c r="Z56" s="56"/>
      <c r="AA56" s="56"/>
    </row>
    <row r="57" spans="2:27" ht="16">
      <c r="B57" s="49">
        <v>1</v>
      </c>
      <c r="C57" s="12" t="str">
        <f>+Older!B48</f>
        <v>Older Girls</v>
      </c>
      <c r="D57" s="12" t="str">
        <f>+Older!C48</f>
        <v>JLSOG824</v>
      </c>
      <c r="E57" s="4" t="str">
        <f>+Older!D48</f>
        <v>Chambray Mouse Skirt</v>
      </c>
      <c r="F57" s="41" t="s">
        <v>71</v>
      </c>
      <c r="G57" s="92">
        <f>+Older!F48</f>
        <v>21</v>
      </c>
      <c r="H57" s="40">
        <f t="shared" si="1"/>
        <v>0</v>
      </c>
      <c r="I57" s="41" t="s">
        <v>33</v>
      </c>
      <c r="J57" s="73">
        <f>+Older!I48</f>
        <v>0</v>
      </c>
      <c r="K57" s="73">
        <f>+Older!J48</f>
        <v>0</v>
      </c>
      <c r="L57" s="73">
        <f>+Older!K48</f>
        <v>0</v>
      </c>
      <c r="M57" s="73">
        <f>+Older!L48</f>
        <v>0</v>
      </c>
      <c r="N57" s="73">
        <f>+Older!M48</f>
        <v>0</v>
      </c>
      <c r="O57" s="73">
        <f>+Older!N48</f>
        <v>0</v>
      </c>
      <c r="P57" s="74"/>
      <c r="Q57" s="74"/>
      <c r="R57" s="74"/>
      <c r="T57" s="88" t="s">
        <v>121</v>
      </c>
      <c r="U57" s="75"/>
      <c r="V57" s="75"/>
      <c r="W57" s="56"/>
      <c r="X57" s="56"/>
      <c r="Y57" s="54"/>
      <c r="Z57" s="56"/>
      <c r="AA57" s="56"/>
    </row>
    <row r="58" spans="2:27" ht="16">
      <c r="B58" s="49">
        <v>1</v>
      </c>
      <c r="C58" s="12" t="str">
        <f>+Older!B49</f>
        <v>Older Girls</v>
      </c>
      <c r="D58" s="12" t="str">
        <f>+Older!C49</f>
        <v>JLSOG826</v>
      </c>
      <c r="E58" s="4" t="str">
        <f>+Older!D49</f>
        <v>Animals Woven Dress</v>
      </c>
      <c r="F58" s="41" t="s">
        <v>71</v>
      </c>
      <c r="G58" s="92">
        <f>+Older!F49</f>
        <v>26</v>
      </c>
      <c r="H58" s="40">
        <f t="shared" si="1"/>
        <v>0</v>
      </c>
      <c r="I58" s="41" t="s">
        <v>33</v>
      </c>
      <c r="J58" s="73">
        <f>+Older!I49</f>
        <v>0</v>
      </c>
      <c r="K58" s="73">
        <f>+Older!J49</f>
        <v>0</v>
      </c>
      <c r="L58" s="73">
        <f>+Older!K49</f>
        <v>0</v>
      </c>
      <c r="M58" s="73">
        <f>+Older!L49</f>
        <v>0</v>
      </c>
      <c r="N58" s="73">
        <f>+Older!M49</f>
        <v>0</v>
      </c>
      <c r="O58" s="73">
        <f>+Older!N49</f>
        <v>0</v>
      </c>
      <c r="P58" s="74"/>
      <c r="Q58" s="74"/>
      <c r="R58" s="74"/>
      <c r="T58" s="88" t="s">
        <v>122</v>
      </c>
      <c r="U58" s="75"/>
      <c r="V58" s="75"/>
      <c r="W58" s="56"/>
      <c r="X58" s="56"/>
      <c r="Y58" s="54"/>
      <c r="Z58" s="56"/>
      <c r="AA58" s="56"/>
    </row>
    <row r="59" spans="2:27" ht="16">
      <c r="B59" s="49">
        <v>1</v>
      </c>
      <c r="C59" s="12" t="str">
        <f>+Older!B50</f>
        <v>Older Girls</v>
      </c>
      <c r="D59" s="12" t="str">
        <f>+Older!C50</f>
        <v>JLSOG827</v>
      </c>
      <c r="E59" s="4" t="str">
        <f>+Older!D50</f>
        <v>Animals Woven Skirt</v>
      </c>
      <c r="F59" s="41" t="s">
        <v>71</v>
      </c>
      <c r="G59" s="92">
        <f>+Older!F50</f>
        <v>18</v>
      </c>
      <c r="H59" s="40">
        <f t="shared" si="1"/>
        <v>0</v>
      </c>
      <c r="I59" s="41" t="s">
        <v>33</v>
      </c>
      <c r="J59" s="73">
        <f>+Older!I50</f>
        <v>0</v>
      </c>
      <c r="K59" s="73">
        <f>+Older!J50</f>
        <v>0</v>
      </c>
      <c r="L59" s="73">
        <f>+Older!K50</f>
        <v>0</v>
      </c>
      <c r="M59" s="73">
        <f>+Older!L50</f>
        <v>0</v>
      </c>
      <c r="N59" s="73">
        <f>+Older!M50</f>
        <v>0</v>
      </c>
      <c r="O59" s="73">
        <f>+Older!N50</f>
        <v>0</v>
      </c>
      <c r="P59" s="74"/>
      <c r="Q59" s="74"/>
      <c r="R59" s="74"/>
      <c r="T59" s="88" t="s">
        <v>123</v>
      </c>
      <c r="U59" s="75"/>
      <c r="V59" s="75"/>
      <c r="W59" s="56"/>
      <c r="X59" s="56"/>
      <c r="Y59" s="54"/>
      <c r="Z59" s="56"/>
      <c r="AA59" s="56"/>
    </row>
    <row r="60" spans="2:27" ht="16">
      <c r="B60" s="48">
        <v>1</v>
      </c>
      <c r="C60" s="12" t="str">
        <f>+Older!B51</f>
        <v>Older Girls</v>
      </c>
      <c r="D60" s="12" t="str">
        <f>+Older!C51</f>
        <v>JLSOG828</v>
      </c>
      <c r="E60" s="4" t="str">
        <f>+Older!D51</f>
        <v>Fabric Mix Dress- Stripe/Animals</v>
      </c>
      <c r="F60" s="41" t="s">
        <v>71</v>
      </c>
      <c r="G60" s="92">
        <f>+Older!F51</f>
        <v>24</v>
      </c>
      <c r="H60" s="40">
        <f t="shared" si="1"/>
        <v>0</v>
      </c>
      <c r="I60" s="41" t="s">
        <v>33</v>
      </c>
      <c r="J60" s="73">
        <f>+Older!I51</f>
        <v>0</v>
      </c>
      <c r="K60" s="73">
        <f>+Older!J51</f>
        <v>0</v>
      </c>
      <c r="L60" s="73">
        <f>+Older!K51</f>
        <v>0</v>
      </c>
      <c r="M60" s="73">
        <f>+Older!L51</f>
        <v>0</v>
      </c>
      <c r="N60" s="73">
        <f>+Older!M51</f>
        <v>0</v>
      </c>
      <c r="O60" s="73">
        <f>+Older!N51</f>
        <v>0</v>
      </c>
      <c r="P60" s="74"/>
      <c r="Q60" s="74"/>
      <c r="R60" s="74"/>
      <c r="T60" s="88" t="s">
        <v>124</v>
      </c>
      <c r="U60" s="75"/>
      <c r="V60" s="75"/>
      <c r="W60" s="56"/>
      <c r="X60" s="56"/>
      <c r="Y60" s="54"/>
      <c r="Z60" s="56"/>
      <c r="AA60" s="56"/>
    </row>
    <row r="61" spans="2:27" ht="16">
      <c r="B61" s="49">
        <v>1</v>
      </c>
      <c r="C61" s="12" t="str">
        <f>+Older!B52</f>
        <v>Older Girls</v>
      </c>
      <c r="D61" s="12" t="str">
        <f>+Older!C52</f>
        <v>JLSOG829</v>
      </c>
      <c r="E61" s="4" t="str">
        <f>+Older!D52</f>
        <v>Stripe Tights</v>
      </c>
      <c r="F61" s="41" t="s">
        <v>71</v>
      </c>
      <c r="G61" s="92">
        <f>+Older!F52</f>
        <v>15</v>
      </c>
      <c r="H61" s="40">
        <f t="shared" si="1"/>
        <v>0</v>
      </c>
      <c r="I61" s="41" t="s">
        <v>33</v>
      </c>
      <c r="J61" s="73">
        <f>+Older!I52</f>
        <v>0</v>
      </c>
      <c r="K61" s="73">
        <f>+Older!J52</f>
        <v>0</v>
      </c>
      <c r="L61" s="73">
        <f>+Older!K52</f>
        <v>0</v>
      </c>
      <c r="M61" s="73">
        <f>+Older!L52</f>
        <v>0</v>
      </c>
      <c r="N61" s="73">
        <f>+Older!M52</f>
        <v>0</v>
      </c>
      <c r="O61" s="73">
        <f>+Older!N52</f>
        <v>0</v>
      </c>
      <c r="P61" s="74"/>
      <c r="Q61" s="74"/>
      <c r="R61" s="74"/>
      <c r="T61" s="88" t="s">
        <v>125</v>
      </c>
      <c r="U61" s="75"/>
      <c r="V61" s="75"/>
      <c r="W61" s="56"/>
      <c r="X61" s="56"/>
      <c r="Y61" s="54"/>
      <c r="Z61" s="56"/>
      <c r="AA61" s="56"/>
    </row>
    <row r="62" spans="2:27" ht="16">
      <c r="B62" s="49">
        <v>1</v>
      </c>
      <c r="C62" s="12" t="str">
        <f>+Older!B53</f>
        <v>Older Girls</v>
      </c>
      <c r="D62" s="12" t="str">
        <f>+Older!C53</f>
        <v>JLSOG830</v>
      </c>
      <c r="E62" s="4" t="str">
        <f>+Older!D53</f>
        <v>Heart Knee Tights</v>
      </c>
      <c r="F62" s="41" t="s">
        <v>71</v>
      </c>
      <c r="G62" s="92">
        <f>+Older!F53</f>
        <v>15</v>
      </c>
      <c r="H62" s="40">
        <f t="shared" si="1"/>
        <v>0</v>
      </c>
      <c r="I62" s="41" t="s">
        <v>33</v>
      </c>
      <c r="J62" s="73">
        <f>+Older!I53</f>
        <v>0</v>
      </c>
      <c r="K62" s="73">
        <f>+Older!J53</f>
        <v>0</v>
      </c>
      <c r="L62" s="73">
        <f>+Older!K53</f>
        <v>0</v>
      </c>
      <c r="M62" s="73">
        <f>+Older!L53</f>
        <v>0</v>
      </c>
      <c r="N62" s="73">
        <f>+Older!M53</f>
        <v>0</v>
      </c>
      <c r="O62" s="73">
        <f>+Older!N53</f>
        <v>0</v>
      </c>
      <c r="P62" s="74"/>
      <c r="Q62" s="74"/>
      <c r="R62" s="74"/>
      <c r="T62" s="88" t="s">
        <v>126</v>
      </c>
      <c r="U62" s="75"/>
      <c r="V62" s="75"/>
      <c r="W62" s="56"/>
      <c r="X62" s="56"/>
      <c r="Y62" s="54"/>
      <c r="Z62" s="56"/>
      <c r="AA62" s="56"/>
    </row>
    <row r="63" spans="2:27" ht="16">
      <c r="B63" s="49">
        <v>1</v>
      </c>
      <c r="C63" s="12" t="str">
        <f>+Older!B54</f>
        <v>Older Girls</v>
      </c>
      <c r="D63" s="12" t="str">
        <f>+Older!C54</f>
        <v>JLSOG832</v>
      </c>
      <c r="E63" s="4" t="str">
        <f>+Older!D54</f>
        <v>Frill Detail Playsuit</v>
      </c>
      <c r="F63" s="41" t="s">
        <v>71</v>
      </c>
      <c r="G63" s="92">
        <f>+Older!F54</f>
        <v>26</v>
      </c>
      <c r="H63" s="40">
        <f t="shared" si="1"/>
        <v>0</v>
      </c>
      <c r="I63" s="41" t="s">
        <v>33</v>
      </c>
      <c r="J63" s="73">
        <f>+Older!I54</f>
        <v>0</v>
      </c>
      <c r="K63" s="73">
        <f>+Older!J54</f>
        <v>0</v>
      </c>
      <c r="L63" s="73">
        <f>+Older!K54</f>
        <v>0</v>
      </c>
      <c r="M63" s="73">
        <f>+Older!L54</f>
        <v>0</v>
      </c>
      <c r="N63" s="73">
        <f>+Older!M54</f>
        <v>0</v>
      </c>
      <c r="O63" s="73">
        <f>+Older!N54</f>
        <v>0</v>
      </c>
      <c r="P63"/>
      <c r="Q63"/>
      <c r="R63"/>
      <c r="T63" s="88" t="s">
        <v>127</v>
      </c>
      <c r="U63" s="75"/>
      <c r="V63" s="75"/>
      <c r="W63" s="56"/>
      <c r="X63" s="56"/>
      <c r="Y63" s="56"/>
      <c r="Z63" s="56"/>
      <c r="AA63" s="56"/>
    </row>
    <row r="64" spans="2:27" ht="16">
      <c r="B64" s="49">
        <v>1</v>
      </c>
      <c r="C64" s="12" t="str">
        <f>+Older!B55</f>
        <v>Older Girls</v>
      </c>
      <c r="D64" s="12" t="str">
        <f>+Older!C55</f>
        <v>JLSOG833</v>
      </c>
      <c r="E64" s="4" t="str">
        <f>+Older!D55</f>
        <v xml:space="preserve">Frill Insert Dotty Dres </v>
      </c>
      <c r="F64" s="41" t="s">
        <v>71</v>
      </c>
      <c r="G64" s="92">
        <f>+Older!F55</f>
        <v>24</v>
      </c>
      <c r="H64" s="40">
        <f t="shared" si="1"/>
        <v>0</v>
      </c>
      <c r="I64" s="41" t="s">
        <v>33</v>
      </c>
      <c r="J64" s="73">
        <f>+Older!I55</f>
        <v>0</v>
      </c>
      <c r="K64" s="73">
        <f>+Older!J55</f>
        <v>0</v>
      </c>
      <c r="L64" s="73">
        <f>+Older!K55</f>
        <v>0</v>
      </c>
      <c r="M64" s="73">
        <f>+Older!L55</f>
        <v>0</v>
      </c>
      <c r="N64" s="73">
        <f>+Older!M55</f>
        <v>0</v>
      </c>
      <c r="O64" s="73">
        <f>+Older!N55</f>
        <v>0</v>
      </c>
      <c r="P64"/>
      <c r="Q64"/>
      <c r="R64"/>
      <c r="T64" s="88" t="s">
        <v>128</v>
      </c>
      <c r="U64" s="75"/>
      <c r="V64" s="75"/>
      <c r="W64" s="56"/>
      <c r="X64" s="56"/>
      <c r="Y64" s="54"/>
      <c r="Z64" s="56"/>
      <c r="AA64" s="56"/>
    </row>
    <row r="65" spans="2:27" ht="16">
      <c r="B65" s="49">
        <v>1</v>
      </c>
      <c r="C65" s="12" t="str">
        <f>+Older!B56</f>
        <v>Older Girls</v>
      </c>
      <c r="D65" s="12" t="str">
        <f>+Older!C56</f>
        <v>JLSOG834</v>
      </c>
      <c r="E65" s="4" t="str">
        <f>+Older!D56</f>
        <v>Dotty Legging</v>
      </c>
      <c r="F65" s="41" t="s">
        <v>71</v>
      </c>
      <c r="G65" s="92">
        <f>+Older!F56</f>
        <v>16</v>
      </c>
      <c r="H65" s="40">
        <f t="shared" si="1"/>
        <v>0</v>
      </c>
      <c r="I65" s="41" t="s">
        <v>33</v>
      </c>
      <c r="J65" s="73">
        <f>+Older!I56</f>
        <v>0</v>
      </c>
      <c r="K65" s="73">
        <f>+Older!J56</f>
        <v>0</v>
      </c>
      <c r="L65" s="73">
        <f>+Older!K56</f>
        <v>0</v>
      </c>
      <c r="M65" s="73">
        <f>+Older!L56</f>
        <v>0</v>
      </c>
      <c r="N65" s="73">
        <f>+Older!M56</f>
        <v>0</v>
      </c>
      <c r="O65" s="73">
        <f>+Older!N56</f>
        <v>0</v>
      </c>
      <c r="P65"/>
      <c r="Q65"/>
      <c r="R65"/>
      <c r="T65" s="88" t="s">
        <v>129</v>
      </c>
      <c r="U65" s="75"/>
      <c r="V65" s="75"/>
      <c r="W65" s="56"/>
      <c r="X65" s="56"/>
      <c r="Y65" s="56"/>
      <c r="Z65" s="56"/>
      <c r="AA65" s="56"/>
    </row>
    <row r="66" spans="2:27" ht="16">
      <c r="B66" s="49">
        <v>1</v>
      </c>
      <c r="C66" s="12" t="str">
        <f>+Older!B57</f>
        <v>Older Girls</v>
      </c>
      <c r="D66" s="12" t="str">
        <f>+Older!C57</f>
        <v>JLSOG900</v>
      </c>
      <c r="E66" s="4" t="str">
        <f>+Older!D57</f>
        <v>Stripe Frill Insert Top</v>
      </c>
      <c r="F66" s="41" t="s">
        <v>71</v>
      </c>
      <c r="G66" s="92">
        <f>+Older!F57</f>
        <v>15</v>
      </c>
      <c r="H66" s="40">
        <f t="shared" si="1"/>
        <v>0</v>
      </c>
      <c r="I66" s="41" t="s">
        <v>33</v>
      </c>
      <c r="J66" s="73">
        <f>+Older!I57</f>
        <v>0</v>
      </c>
      <c r="K66" s="73">
        <f>+Older!J57</f>
        <v>0</v>
      </c>
      <c r="L66" s="73">
        <f>+Older!K57</f>
        <v>0</v>
      </c>
      <c r="M66" s="73">
        <f>+Older!L57</f>
        <v>0</v>
      </c>
      <c r="N66" s="73">
        <f>+Older!M57</f>
        <v>0</v>
      </c>
      <c r="O66" s="73">
        <f>+Older!N57</f>
        <v>0</v>
      </c>
      <c r="P66"/>
      <c r="Q66"/>
      <c r="R66"/>
      <c r="T66" s="88" t="s">
        <v>130</v>
      </c>
      <c r="U66" s="75"/>
      <c r="V66" s="75"/>
      <c r="W66" s="56"/>
      <c r="X66" s="56"/>
      <c r="Y66" s="56"/>
      <c r="Z66" s="56"/>
      <c r="AA66" s="56"/>
    </row>
    <row r="67" spans="2:27" ht="16">
      <c r="B67" s="49"/>
      <c r="C67" s="12"/>
      <c r="D67" s="12"/>
      <c r="E67" s="4"/>
      <c r="F67" s="41"/>
      <c r="G67" s="92"/>
      <c r="H67" s="40"/>
      <c r="I67" s="41"/>
      <c r="J67" s="73"/>
      <c r="K67" s="73"/>
      <c r="L67" s="73"/>
      <c r="M67" s="73"/>
      <c r="N67" s="73"/>
      <c r="O67" s="73"/>
      <c r="P67"/>
      <c r="Q67"/>
      <c r="R67"/>
      <c r="T67" s="88"/>
      <c r="U67" s="75"/>
      <c r="V67" s="75"/>
      <c r="W67" s="56"/>
      <c r="X67" s="56"/>
      <c r="Y67" s="54"/>
      <c r="Z67" s="56"/>
      <c r="AA67" s="56"/>
    </row>
    <row r="68" spans="2:27" ht="15">
      <c r="B68" s="49">
        <v>1</v>
      </c>
      <c r="C68" s="12" t="str">
        <f>+Older!B59</f>
        <v>Older Girls</v>
      </c>
      <c r="D68" s="12" t="str">
        <f>+Older!C59</f>
        <v>JLSOG741</v>
      </c>
      <c r="E68" s="4" t="str">
        <f>+Older!D59</f>
        <v>Fox Socks</v>
      </c>
      <c r="F68" s="41" t="s">
        <v>71</v>
      </c>
      <c r="G68" s="92">
        <f>+Older!F59</f>
        <v>7</v>
      </c>
      <c r="H68" s="40">
        <f t="shared" si="1"/>
        <v>0</v>
      </c>
      <c r="I68" s="41" t="s">
        <v>33</v>
      </c>
      <c r="J68" s="73">
        <f>+Older!I59</f>
        <v>0</v>
      </c>
      <c r="K68" s="73">
        <f>+Older!J59</f>
        <v>0</v>
      </c>
      <c r="L68" s="73">
        <f>+Older!K59</f>
        <v>0</v>
      </c>
      <c r="M68" s="73">
        <f>+Older!L59</f>
        <v>0</v>
      </c>
      <c r="N68" s="73">
        <f>+Older!M59</f>
        <v>0</v>
      </c>
      <c r="O68" s="73">
        <f>+Older!N59</f>
        <v>0</v>
      </c>
      <c r="P68"/>
      <c r="Q68"/>
      <c r="R68"/>
      <c r="U68" s="75"/>
      <c r="V68" s="75"/>
      <c r="W68" s="56"/>
      <c r="X68" s="56"/>
      <c r="Y68" s="54"/>
      <c r="Z68" s="56"/>
      <c r="AA68" s="56"/>
    </row>
    <row r="69" spans="2:27" ht="15">
      <c r="B69" s="49">
        <v>1</v>
      </c>
      <c r="C69" s="12" t="str">
        <f>+Older!B60</f>
        <v>Older Girls</v>
      </c>
      <c r="D69" s="12" t="str">
        <f>+Older!C60</f>
        <v>JLSOG742</v>
      </c>
      <c r="E69" s="4" t="str">
        <f>+Older!D60</f>
        <v>Bear Sock</v>
      </c>
      <c r="F69" s="41" t="s">
        <v>71</v>
      </c>
      <c r="G69" s="92">
        <f>+Older!F60</f>
        <v>7</v>
      </c>
      <c r="H69" s="40">
        <f t="shared" si="1"/>
        <v>0</v>
      </c>
      <c r="I69" s="41" t="s">
        <v>33</v>
      </c>
      <c r="J69" s="73">
        <f>+Older!I60</f>
        <v>0</v>
      </c>
      <c r="K69" s="73">
        <f>+Older!J60</f>
        <v>0</v>
      </c>
      <c r="L69" s="73">
        <f>+Older!K60</f>
        <v>0</v>
      </c>
      <c r="M69" s="73">
        <f>+Older!L60</f>
        <v>0</v>
      </c>
      <c r="N69" s="73">
        <f>+Older!M60</f>
        <v>0</v>
      </c>
      <c r="O69" s="73">
        <f>+Older!N60</f>
        <v>0</v>
      </c>
      <c r="P69"/>
      <c r="Q69"/>
      <c r="R69"/>
      <c r="U69" s="75"/>
      <c r="V69" s="75"/>
      <c r="W69" s="56"/>
      <c r="X69" s="57"/>
      <c r="Y69" s="54"/>
      <c r="Z69" s="56"/>
      <c r="AA69" s="57"/>
    </row>
    <row r="70" spans="2:27" ht="15">
      <c r="B70" s="49"/>
      <c r="C70" s="12" t="str">
        <f>+Baby!B6</f>
        <v>Baby Boy</v>
      </c>
      <c r="D70" s="12" t="str">
        <f>+Baby!C6</f>
        <v>JLSBB800</v>
      </c>
      <c r="E70" s="4" t="str">
        <f>+Baby!D6</f>
        <v>Reversible Applique Trouse Set- Character Pocket</v>
      </c>
      <c r="F70" s="41"/>
      <c r="G70" s="92">
        <f>+Baby!E6</f>
        <v>26</v>
      </c>
      <c r="H70" s="40">
        <f>SUM(J70:O70)*G70</f>
        <v>0</v>
      </c>
      <c r="I70" s="41" t="s">
        <v>44</v>
      </c>
      <c r="J70" s="73">
        <f>+Baby!H6</f>
        <v>0</v>
      </c>
      <c r="K70" s="73">
        <f>+Baby!I6</f>
        <v>0</v>
      </c>
      <c r="L70" s="73">
        <f>+Baby!J6</f>
        <v>0</v>
      </c>
      <c r="M70" s="73">
        <f>+Baby!K6</f>
        <v>0</v>
      </c>
      <c r="N70" s="73">
        <f>+Baby!L6</f>
        <v>0</v>
      </c>
      <c r="O70" s="73">
        <f>+Baby!M6</f>
        <v>0</v>
      </c>
      <c r="P70"/>
      <c r="Q70"/>
      <c r="R70"/>
      <c r="U70" s="75"/>
      <c r="V70" s="75"/>
      <c r="W70" s="56"/>
      <c r="X70" s="56"/>
      <c r="Y70" s="54"/>
      <c r="Z70" s="56"/>
      <c r="AA70" s="57"/>
    </row>
    <row r="71" spans="2:27" ht="15">
      <c r="B71" s="49"/>
      <c r="C71" s="12" t="str">
        <f>+Baby!B7</f>
        <v>Baby Boy</v>
      </c>
      <c r="D71" s="12" t="str">
        <f>+Baby!C7</f>
        <v>JLSBB801</v>
      </c>
      <c r="E71" s="4" t="str">
        <f>+Baby!D7</f>
        <v>Check Shirt/Cord Trouser Set</v>
      </c>
      <c r="F71" s="41"/>
      <c r="G71" s="92">
        <f>+Baby!E7</f>
        <v>26</v>
      </c>
      <c r="H71" s="40">
        <f t="shared" ref="H71:H134" si="2">SUM(J71:O71)*G71</f>
        <v>0</v>
      </c>
      <c r="I71" s="41" t="s">
        <v>44</v>
      </c>
      <c r="J71" s="73">
        <f>+Baby!H7</f>
        <v>0</v>
      </c>
      <c r="K71" s="73">
        <f>+Baby!I7</f>
        <v>0</v>
      </c>
      <c r="L71" s="73">
        <f>+Baby!J7</f>
        <v>0</v>
      </c>
      <c r="M71" s="73">
        <f>+Baby!K7</f>
        <v>0</v>
      </c>
      <c r="N71" s="73">
        <f>+Baby!L7</f>
        <v>0</v>
      </c>
      <c r="O71" s="73">
        <f>+Baby!M7</f>
        <v>0</v>
      </c>
      <c r="P71"/>
      <c r="Q71"/>
      <c r="R71"/>
      <c r="U71" s="75"/>
      <c r="V71" s="75"/>
      <c r="W71" s="56"/>
      <c r="X71" s="57"/>
      <c r="Y71" s="54"/>
      <c r="Z71" s="56"/>
      <c r="AA71" s="57"/>
    </row>
    <row r="72" spans="2:27" ht="15">
      <c r="B72" s="49"/>
      <c r="C72" s="12" t="str">
        <f>+Baby!B8</f>
        <v>Baby Boy</v>
      </c>
      <c r="D72" s="12" t="str">
        <f>+Baby!C8</f>
        <v>JLSBB803</v>
      </c>
      <c r="E72" s="4" t="str">
        <f>+Baby!D8</f>
        <v>Dino Bottom Dungaree Set</v>
      </c>
      <c r="F72" s="41"/>
      <c r="G72" s="92">
        <f>+Baby!E8</f>
        <v>24</v>
      </c>
      <c r="H72" s="40">
        <f t="shared" si="2"/>
        <v>0</v>
      </c>
      <c r="I72" s="41" t="s">
        <v>44</v>
      </c>
      <c r="J72" s="73">
        <f>+Baby!H8</f>
        <v>0</v>
      </c>
      <c r="K72" s="73">
        <f>+Baby!I8</f>
        <v>0</v>
      </c>
      <c r="L72" s="73">
        <f>+Baby!J8</f>
        <v>0</v>
      </c>
      <c r="M72" s="73">
        <f>+Baby!K8</f>
        <v>0</v>
      </c>
      <c r="N72" s="73">
        <f>+Baby!L8</f>
        <v>0</v>
      </c>
      <c r="O72" s="73">
        <f>+Baby!M8</f>
        <v>0</v>
      </c>
      <c r="P72"/>
      <c r="Q72"/>
      <c r="R72"/>
      <c r="U72" s="75"/>
      <c r="V72" s="75"/>
      <c r="W72" s="56"/>
      <c r="X72" s="56"/>
      <c r="Y72" s="56"/>
      <c r="Z72" s="56"/>
      <c r="AA72" s="56"/>
    </row>
    <row r="73" spans="2:27" ht="15">
      <c r="B73" s="49"/>
      <c r="C73" s="12" t="str">
        <f>+Baby!B9</f>
        <v>Baby Boy</v>
      </c>
      <c r="D73" s="12" t="str">
        <f>+Baby!C9</f>
        <v>JLSBB804</v>
      </c>
      <c r="E73" s="4" t="str">
        <f>+Baby!D9</f>
        <v>Reversible Shirt/Bear Pocket Trouser Set</v>
      </c>
      <c r="F73" s="41"/>
      <c r="G73" s="92">
        <f>+Baby!E9</f>
        <v>26</v>
      </c>
      <c r="H73" s="40">
        <f t="shared" si="2"/>
        <v>0</v>
      </c>
      <c r="I73" s="41" t="s">
        <v>44</v>
      </c>
      <c r="J73" s="73">
        <f>+Baby!H9</f>
        <v>0</v>
      </c>
      <c r="K73" s="73">
        <f>+Baby!I9</f>
        <v>0</v>
      </c>
      <c r="L73" s="73">
        <f>+Baby!J9</f>
        <v>0</v>
      </c>
      <c r="M73" s="73">
        <f>+Baby!K9</f>
        <v>0</v>
      </c>
      <c r="N73" s="73">
        <f>+Baby!L9</f>
        <v>0</v>
      </c>
      <c r="O73" s="73">
        <f>+Baby!M9</f>
        <v>0</v>
      </c>
      <c r="P73"/>
      <c r="Q73"/>
      <c r="R73"/>
      <c r="U73" s="75"/>
      <c r="V73" s="75"/>
      <c r="W73" s="56"/>
      <c r="X73" s="56"/>
      <c r="Y73" s="58"/>
      <c r="Z73" s="56"/>
      <c r="AA73" s="56"/>
    </row>
    <row r="74" spans="2:27" ht="15">
      <c r="B74" s="49"/>
      <c r="C74" s="12" t="str">
        <f>+Baby!B10</f>
        <v>Baby Boy</v>
      </c>
      <c r="D74" s="12" t="str">
        <f>+Baby!C10</f>
        <v>JLSBB805</v>
      </c>
      <c r="E74" s="4" t="str">
        <f>+Baby!D10</f>
        <v>Friends Jersey Play Set</v>
      </c>
      <c r="F74" s="41"/>
      <c r="G74" s="92">
        <f>+Baby!E10</f>
        <v>22</v>
      </c>
      <c r="H74" s="40">
        <f t="shared" si="2"/>
        <v>0</v>
      </c>
      <c r="I74" s="41" t="s">
        <v>44</v>
      </c>
      <c r="J74" s="73">
        <f>+Baby!H10</f>
        <v>0</v>
      </c>
      <c r="K74" s="73">
        <f>+Baby!I10</f>
        <v>0</v>
      </c>
      <c r="L74" s="73">
        <f>+Baby!J10</f>
        <v>0</v>
      </c>
      <c r="M74" s="73">
        <f>+Baby!K10</f>
        <v>0</v>
      </c>
      <c r="N74" s="73">
        <f>+Baby!L10</f>
        <v>0</v>
      </c>
      <c r="O74" s="73">
        <f>+Baby!M10</f>
        <v>0</v>
      </c>
      <c r="P74"/>
      <c r="Q74"/>
      <c r="R74"/>
      <c r="U74" s="75"/>
      <c r="V74" s="75"/>
      <c r="W74" s="56"/>
      <c r="X74" s="56"/>
      <c r="Y74" s="58"/>
      <c r="Z74" s="56"/>
      <c r="AA74" s="56"/>
    </row>
    <row r="75" spans="2:27" ht="15">
      <c r="B75" s="49"/>
      <c r="C75" s="12" t="str">
        <f>+Baby!B11</f>
        <v>Baby Boy</v>
      </c>
      <c r="D75" s="12" t="str">
        <f>+Baby!C11</f>
        <v>JLSBB806</v>
      </c>
      <c r="E75" s="4" t="str">
        <f>+Baby!D11</f>
        <v>Friends 3 Pc Gift Set</v>
      </c>
      <c r="F75" s="41"/>
      <c r="G75" s="92">
        <f>+Baby!E11</f>
        <v>21</v>
      </c>
      <c r="H75" s="40">
        <f t="shared" si="2"/>
        <v>0</v>
      </c>
      <c r="I75" s="41" t="s">
        <v>44</v>
      </c>
      <c r="J75" s="73">
        <f>+Baby!H11</f>
        <v>0</v>
      </c>
      <c r="K75" s="73">
        <f>+Baby!I11</f>
        <v>0</v>
      </c>
      <c r="L75" s="73">
        <f>+Baby!J11</f>
        <v>0</v>
      </c>
      <c r="M75" s="73">
        <f>+Baby!K11</f>
        <v>0</v>
      </c>
      <c r="N75" s="73">
        <f>+Baby!L11</f>
        <v>0</v>
      </c>
      <c r="O75" s="73">
        <f>+Baby!M11</f>
        <v>0</v>
      </c>
      <c r="P75"/>
      <c r="Q75"/>
      <c r="R75"/>
      <c r="U75" s="75"/>
      <c r="V75" s="75"/>
      <c r="W75" s="56"/>
      <c r="X75" s="56"/>
      <c r="Y75" s="58"/>
      <c r="Z75" s="56"/>
      <c r="AA75" s="56"/>
    </row>
    <row r="76" spans="2:27" ht="15">
      <c r="B76" s="49"/>
      <c r="C76" s="12" t="str">
        <f>+Baby!B12</f>
        <v>Baby Boy</v>
      </c>
      <c r="D76" s="12" t="str">
        <f>+Baby!C12</f>
        <v>JLSBB807</v>
      </c>
      <c r="E76" s="4" t="str">
        <f>+Baby!D12</f>
        <v>Dino Applique Playsuit</v>
      </c>
      <c r="F76" s="41"/>
      <c r="G76" s="92">
        <f>+Baby!E12</f>
        <v>18</v>
      </c>
      <c r="H76" s="40">
        <f t="shared" si="2"/>
        <v>0</v>
      </c>
      <c r="I76" s="41" t="s">
        <v>44</v>
      </c>
      <c r="J76" s="73">
        <f>+Baby!H12</f>
        <v>0</v>
      </c>
      <c r="K76" s="73">
        <f>+Baby!I12</f>
        <v>0</v>
      </c>
      <c r="L76" s="73">
        <f>+Baby!J12</f>
        <v>0</v>
      </c>
      <c r="M76" s="73">
        <f>+Baby!K12</f>
        <v>0</v>
      </c>
      <c r="N76" s="73">
        <f>+Baby!L12</f>
        <v>0</v>
      </c>
      <c r="O76" s="73">
        <f>+Baby!M12</f>
        <v>0</v>
      </c>
      <c r="P76"/>
      <c r="Q76"/>
      <c r="R76"/>
      <c r="U76" s="75"/>
      <c r="V76" s="75"/>
      <c r="W76" s="56"/>
      <c r="X76" s="56"/>
      <c r="Y76" s="54"/>
      <c r="Z76" s="56"/>
      <c r="AA76" s="56"/>
    </row>
    <row r="77" spans="2:27" ht="15">
      <c r="B77" s="49"/>
      <c r="C77" s="12" t="str">
        <f>+Baby!B13</f>
        <v>Baby Boy</v>
      </c>
      <c r="D77" s="12" t="str">
        <f>+Baby!C13</f>
        <v>JLSBB808</v>
      </c>
      <c r="E77" s="4" t="str">
        <f>+Baby!D13</f>
        <v>Friends Applique Playsuit</v>
      </c>
      <c r="F77" s="41"/>
      <c r="G77" s="92">
        <f>+Baby!E13</f>
        <v>18</v>
      </c>
      <c r="H77" s="40">
        <f t="shared" si="2"/>
        <v>0</v>
      </c>
      <c r="I77" s="41" t="s">
        <v>44</v>
      </c>
      <c r="J77" s="73">
        <f>+Baby!H13</f>
        <v>0</v>
      </c>
      <c r="K77" s="73">
        <f>+Baby!I13</f>
        <v>0</v>
      </c>
      <c r="L77" s="73">
        <f>+Baby!J13</f>
        <v>0</v>
      </c>
      <c r="M77" s="73">
        <f>+Baby!K13</f>
        <v>0</v>
      </c>
      <c r="N77" s="73">
        <f>+Baby!L13</f>
        <v>0</v>
      </c>
      <c r="O77" s="73">
        <f>+Baby!M13</f>
        <v>0</v>
      </c>
      <c r="P77"/>
      <c r="Q77"/>
      <c r="R77"/>
      <c r="U77" s="75"/>
      <c r="V77" s="75"/>
      <c r="W77" s="56"/>
      <c r="X77" s="56"/>
      <c r="Y77" s="58"/>
      <c r="Z77" s="56"/>
      <c r="AA77" s="56"/>
    </row>
    <row r="78" spans="2:27" ht="15">
      <c r="B78" s="49"/>
      <c r="C78" s="12" t="str">
        <f>+Baby!B14</f>
        <v>Baby Boy</v>
      </c>
      <c r="D78" s="12" t="str">
        <f>+Baby!C14</f>
        <v>JLSBB810</v>
      </c>
      <c r="E78" s="4" t="str">
        <f>+Baby!D14</f>
        <v>Dino Fun Playset</v>
      </c>
      <c r="F78" s="41"/>
      <c r="G78" s="92">
        <f>+Baby!E14</f>
        <v>22</v>
      </c>
      <c r="H78" s="40">
        <f t="shared" si="2"/>
        <v>0</v>
      </c>
      <c r="I78" s="41" t="s">
        <v>44</v>
      </c>
      <c r="J78" s="73">
        <f>+Baby!H14</f>
        <v>0</v>
      </c>
      <c r="K78" s="73">
        <f>+Baby!I14</f>
        <v>0</v>
      </c>
      <c r="L78" s="73">
        <f>+Baby!J14</f>
        <v>0</v>
      </c>
      <c r="M78" s="73">
        <f>+Baby!K14</f>
        <v>0</v>
      </c>
      <c r="N78" s="73">
        <f>+Baby!L14</f>
        <v>0</v>
      </c>
      <c r="O78" s="73">
        <f>+Baby!M14</f>
        <v>0</v>
      </c>
      <c r="P78"/>
      <c r="Q78"/>
      <c r="R78"/>
      <c r="U78" s="75"/>
      <c r="V78" s="75"/>
      <c r="W78" s="56"/>
      <c r="X78" s="56"/>
      <c r="Y78" s="58"/>
      <c r="Z78" s="56"/>
      <c r="AA78" s="56"/>
    </row>
    <row r="79" spans="2:27" ht="15">
      <c r="B79" s="49"/>
      <c r="C79" s="12" t="str">
        <f>+Baby!B15</f>
        <v>Baby Boy</v>
      </c>
      <c r="D79" s="12" t="str">
        <f>+Baby!C15</f>
        <v>JLSBB811</v>
      </c>
      <c r="E79" s="4" t="str">
        <f>+Baby!D15</f>
        <v>Reversible Lion Set</v>
      </c>
      <c r="F79" s="41"/>
      <c r="G79" s="92">
        <f>+Baby!E15</f>
        <v>24</v>
      </c>
      <c r="H79" s="40">
        <f t="shared" si="2"/>
        <v>0</v>
      </c>
      <c r="I79" s="41" t="s">
        <v>44</v>
      </c>
      <c r="J79" s="73">
        <f>+Baby!H15</f>
        <v>0</v>
      </c>
      <c r="K79" s="73">
        <f>+Baby!I15</f>
        <v>0</v>
      </c>
      <c r="L79" s="73">
        <f>+Baby!J15</f>
        <v>0</v>
      </c>
      <c r="M79" s="73">
        <f>+Baby!K15</f>
        <v>0</v>
      </c>
      <c r="N79" s="73">
        <f>+Baby!L15</f>
        <v>0</v>
      </c>
      <c r="O79" s="73">
        <f>+Baby!M15</f>
        <v>0</v>
      </c>
      <c r="P79"/>
      <c r="Q79"/>
      <c r="R79"/>
      <c r="U79" s="75"/>
      <c r="V79" s="75"/>
      <c r="W79" s="56"/>
      <c r="X79" s="56"/>
      <c r="Y79" s="58"/>
      <c r="Z79" s="56"/>
      <c r="AA79" s="56"/>
    </row>
    <row r="80" spans="2:27" ht="15">
      <c r="B80" s="49"/>
      <c r="C80" s="12" t="str">
        <f>+Baby!B16</f>
        <v>Baby Boy</v>
      </c>
      <c r="D80" s="12" t="str">
        <f>+Baby!C16</f>
        <v>JLSBB813</v>
      </c>
      <c r="E80" s="4" t="str">
        <f>+Baby!D16</f>
        <v>Lion Print Playsuit</v>
      </c>
      <c r="F80" s="41"/>
      <c r="G80" s="92">
        <f>+Baby!E16</f>
        <v>18</v>
      </c>
      <c r="H80" s="40">
        <f t="shared" si="2"/>
        <v>0</v>
      </c>
      <c r="I80" s="41" t="s">
        <v>44</v>
      </c>
      <c r="J80" s="73">
        <f>+Baby!H16</f>
        <v>0</v>
      </c>
      <c r="K80" s="73">
        <f>+Baby!I16</f>
        <v>0</v>
      </c>
      <c r="L80" s="73">
        <f>+Baby!J16</f>
        <v>0</v>
      </c>
      <c r="M80" s="73">
        <f>+Baby!K16</f>
        <v>0</v>
      </c>
      <c r="N80" s="73">
        <f>+Baby!L16</f>
        <v>0</v>
      </c>
      <c r="O80" s="73">
        <f>+Baby!M16</f>
        <v>0</v>
      </c>
      <c r="P80"/>
      <c r="Q80"/>
      <c r="R80"/>
      <c r="U80" s="75"/>
      <c r="V80" s="75"/>
      <c r="W80" s="56"/>
      <c r="X80" s="56"/>
      <c r="Y80" s="58"/>
      <c r="Z80" s="56"/>
      <c r="AA80" s="56"/>
    </row>
    <row r="81" spans="2:27" ht="15">
      <c r="B81" s="49"/>
      <c r="C81" s="12" t="str">
        <f>+Baby!B17</f>
        <v>Baby Boy</v>
      </c>
      <c r="D81" s="12" t="str">
        <f>+Baby!C17</f>
        <v>JLSBB814</v>
      </c>
      <c r="E81" s="4" t="str">
        <f>+Baby!D17</f>
        <v>Badger Applique Trouser Set</v>
      </c>
      <c r="F81" s="41"/>
      <c r="G81" s="92">
        <f>+Baby!E17</f>
        <v>26</v>
      </c>
      <c r="H81" s="40">
        <f t="shared" si="2"/>
        <v>0</v>
      </c>
      <c r="I81" s="41" t="s">
        <v>44</v>
      </c>
      <c r="J81" s="73">
        <f>+Baby!H17</f>
        <v>0</v>
      </c>
      <c r="K81" s="73">
        <f>+Baby!I17</f>
        <v>0</v>
      </c>
      <c r="L81" s="73">
        <f>+Baby!J17</f>
        <v>0</v>
      </c>
      <c r="M81" s="73">
        <f>+Baby!K17</f>
        <v>0</v>
      </c>
      <c r="N81" s="73">
        <f>+Baby!L17</f>
        <v>0</v>
      </c>
      <c r="O81" s="73">
        <f>+Baby!M17</f>
        <v>0</v>
      </c>
      <c r="P81"/>
      <c r="Q81"/>
      <c r="R81"/>
      <c r="U81" s="75"/>
      <c r="V81" s="75"/>
      <c r="W81" s="56"/>
      <c r="X81" s="56"/>
      <c r="Y81" s="58"/>
      <c r="Z81" s="56"/>
      <c r="AA81" s="56"/>
    </row>
    <row r="82" spans="2:27" ht="15">
      <c r="B82" s="49"/>
      <c r="C82" s="12" t="str">
        <f>+Baby!B18</f>
        <v>Baby Boy</v>
      </c>
      <c r="D82" s="12" t="str">
        <f>+Baby!C18</f>
        <v>JLSBB815</v>
      </c>
      <c r="E82" s="4" t="str">
        <f>+Baby!D18</f>
        <v>Dino Spike Jacket- Reversible</v>
      </c>
      <c r="F82" s="41"/>
      <c r="G82" s="92">
        <f>+Baby!E18</f>
        <v>24</v>
      </c>
      <c r="H82" s="40">
        <f t="shared" si="2"/>
        <v>0</v>
      </c>
      <c r="I82" s="41" t="s">
        <v>44</v>
      </c>
      <c r="J82" s="73">
        <f>+Baby!H18</f>
        <v>0</v>
      </c>
      <c r="K82" s="73">
        <f>+Baby!I18</f>
        <v>0</v>
      </c>
      <c r="L82" s="73">
        <f>+Baby!J18</f>
        <v>0</v>
      </c>
      <c r="M82" s="73">
        <f>+Baby!K18</f>
        <v>0</v>
      </c>
      <c r="N82" s="73">
        <f>+Baby!L18</f>
        <v>0</v>
      </c>
      <c r="O82" s="73">
        <f>+Baby!M18</f>
        <v>0</v>
      </c>
      <c r="P82"/>
      <c r="Q82"/>
      <c r="R82"/>
      <c r="U82" s="75"/>
      <c r="V82" s="75"/>
      <c r="W82" s="56"/>
      <c r="X82" s="56"/>
      <c r="Y82" s="58"/>
      <c r="Z82" s="56"/>
      <c r="AA82" s="56"/>
    </row>
    <row r="83" spans="2:27" ht="15">
      <c r="B83" s="49"/>
      <c r="C83" s="12" t="str">
        <f>+Baby!B19</f>
        <v>Baby Boy</v>
      </c>
      <c r="D83" s="12" t="str">
        <f>+Baby!C19</f>
        <v>JLSBB816</v>
      </c>
      <c r="E83" s="4" t="str">
        <f>+Baby!D19</f>
        <v>Cord Bear Jacket - Reversible</v>
      </c>
      <c r="F83" s="41"/>
      <c r="G83" s="92">
        <f>+Baby!E19</f>
        <v>24</v>
      </c>
      <c r="H83" s="40">
        <f t="shared" si="2"/>
        <v>0</v>
      </c>
      <c r="I83" s="41" t="s">
        <v>44</v>
      </c>
      <c r="J83" s="73">
        <f>+Baby!H19</f>
        <v>0</v>
      </c>
      <c r="K83" s="73">
        <f>+Baby!I19</f>
        <v>0</v>
      </c>
      <c r="L83" s="73">
        <f>+Baby!J19</f>
        <v>0</v>
      </c>
      <c r="M83" s="73">
        <f>+Baby!K19</f>
        <v>0</v>
      </c>
      <c r="N83" s="73">
        <f>+Baby!L19</f>
        <v>0</v>
      </c>
      <c r="O83" s="73">
        <f>+Baby!M19</f>
        <v>0</v>
      </c>
      <c r="P83"/>
      <c r="Q83"/>
      <c r="R83"/>
      <c r="U83" s="75"/>
      <c r="V83" s="75"/>
      <c r="W83" s="56"/>
      <c r="X83" s="56"/>
      <c r="Y83" s="58"/>
      <c r="Z83" s="56"/>
      <c r="AA83" s="56"/>
    </row>
    <row r="84" spans="2:27" ht="15">
      <c r="B84" s="49"/>
      <c r="C84" s="12" t="str">
        <f>+Baby!B20</f>
        <v>Baby Boy</v>
      </c>
      <c r="D84" s="12" t="str">
        <f>+Baby!C20</f>
        <v>JLSBB817</v>
      </c>
      <c r="E84" s="4" t="str">
        <f>+Baby!D20</f>
        <v>Happily Sweatshirt/Legging Set</v>
      </c>
      <c r="F84" s="41"/>
      <c r="G84" s="92">
        <f>+Baby!E20</f>
        <v>24</v>
      </c>
      <c r="H84" s="40">
        <f t="shared" si="2"/>
        <v>0</v>
      </c>
      <c r="I84" s="41" t="s">
        <v>44</v>
      </c>
      <c r="J84" s="73">
        <f>+Baby!H20</f>
        <v>0</v>
      </c>
      <c r="K84" s="73">
        <f>+Baby!I20</f>
        <v>0</v>
      </c>
      <c r="L84" s="73">
        <f>+Baby!J20</f>
        <v>0</v>
      </c>
      <c r="M84" s="73">
        <f>+Baby!K20</f>
        <v>0</v>
      </c>
      <c r="N84" s="73">
        <f>+Baby!L20</f>
        <v>0</v>
      </c>
      <c r="O84" s="73">
        <f>+Baby!M20</f>
        <v>0</v>
      </c>
      <c r="P84"/>
      <c r="Q84"/>
      <c r="R84"/>
      <c r="U84" s="75"/>
      <c r="V84" s="75"/>
      <c r="W84" s="56"/>
      <c r="X84" s="56"/>
      <c r="Y84" s="58"/>
      <c r="Z84" s="56"/>
      <c r="AA84" s="56"/>
    </row>
    <row r="85" spans="2:27" ht="15">
      <c r="B85" s="49"/>
      <c r="C85" s="12" t="str">
        <f>+Baby!B21</f>
        <v>Baby Boy</v>
      </c>
      <c r="D85" s="12" t="str">
        <f>+Baby!C21</f>
        <v>JLSBB818</v>
      </c>
      <c r="E85" s="4" t="str">
        <f>+Baby!D21</f>
        <v>Stripe Layering Top</v>
      </c>
      <c r="F85" s="41"/>
      <c r="G85" s="92">
        <f>+Baby!E21</f>
        <v>10</v>
      </c>
      <c r="H85" s="40">
        <f t="shared" si="2"/>
        <v>0</v>
      </c>
      <c r="I85" s="41" t="s">
        <v>44</v>
      </c>
      <c r="J85" s="73">
        <f>+Baby!H21</f>
        <v>0</v>
      </c>
      <c r="K85" s="73">
        <f>+Baby!I21</f>
        <v>0</v>
      </c>
      <c r="L85" s="73">
        <f>+Baby!J21</f>
        <v>0</v>
      </c>
      <c r="M85" s="73">
        <f>+Baby!K21</f>
        <v>0</v>
      </c>
      <c r="N85" s="73">
        <f>+Baby!L21</f>
        <v>0</v>
      </c>
      <c r="O85" s="73">
        <f>+Baby!M21</f>
        <v>0</v>
      </c>
      <c r="P85"/>
      <c r="Q85"/>
      <c r="R85"/>
      <c r="U85" s="75"/>
      <c r="V85" s="75"/>
      <c r="W85" s="56"/>
      <c r="X85" s="56"/>
      <c r="Y85" s="58"/>
      <c r="Z85" s="56"/>
      <c r="AA85" s="56"/>
    </row>
    <row r="86" spans="2:27" ht="15">
      <c r="B86" s="49"/>
      <c r="C86" s="12" t="str">
        <f>+Baby!B22</f>
        <v>Baby Boy</v>
      </c>
      <c r="D86" s="12" t="str">
        <f>+Baby!C22</f>
        <v>JLSBB819</v>
      </c>
      <c r="E86" s="4" t="str">
        <f>+Baby!D22</f>
        <v>Stripe Pocket Layering Top</v>
      </c>
      <c r="F86" s="41"/>
      <c r="G86" s="92">
        <f>+Baby!E22</f>
        <v>10</v>
      </c>
      <c r="H86" s="40">
        <f t="shared" si="2"/>
        <v>0</v>
      </c>
      <c r="I86" s="41" t="s">
        <v>44</v>
      </c>
      <c r="J86" s="73">
        <f>+Baby!H22</f>
        <v>0</v>
      </c>
      <c r="K86" s="73">
        <f>+Baby!I22</f>
        <v>0</v>
      </c>
      <c r="L86" s="73">
        <f>+Baby!J22</f>
        <v>0</v>
      </c>
      <c r="M86" s="73">
        <f>+Baby!K22</f>
        <v>0</v>
      </c>
      <c r="N86" s="73">
        <f>+Baby!L22</f>
        <v>0</v>
      </c>
      <c r="O86" s="73">
        <f>+Baby!M22</f>
        <v>0</v>
      </c>
      <c r="P86"/>
      <c r="Q86"/>
      <c r="R86"/>
      <c r="U86" s="75"/>
      <c r="V86" s="75"/>
      <c r="W86" s="56"/>
      <c r="X86" s="56"/>
      <c r="Y86" s="54"/>
      <c r="Z86" s="56"/>
      <c r="AA86" s="56"/>
    </row>
    <row r="87" spans="2:27" ht="15">
      <c r="B87" s="49"/>
      <c r="C87" s="12" t="str">
        <f>+Baby!B23</f>
        <v>Baby Boy</v>
      </c>
      <c r="D87" s="12" t="str">
        <f>+Baby!C23</f>
        <v>JLSBB820</v>
      </c>
      <c r="E87" s="4" t="str">
        <f>+Baby!D23</f>
        <v>Bear Head Sweatshirt/Leggings Set</v>
      </c>
      <c r="F87" s="41"/>
      <c r="G87" s="92">
        <f>+Baby!E23</f>
        <v>24</v>
      </c>
      <c r="H87" s="40">
        <f t="shared" si="2"/>
        <v>0</v>
      </c>
      <c r="I87" s="41" t="s">
        <v>44</v>
      </c>
      <c r="J87" s="73">
        <f>+Baby!H23</f>
        <v>0</v>
      </c>
      <c r="K87" s="73">
        <f>+Baby!I23</f>
        <v>0</v>
      </c>
      <c r="L87" s="73">
        <f>+Baby!J23</f>
        <v>0</v>
      </c>
      <c r="M87" s="73">
        <f>+Baby!K23</f>
        <v>0</v>
      </c>
      <c r="N87" s="73">
        <f>+Baby!L23</f>
        <v>0</v>
      </c>
      <c r="O87" s="73">
        <f>+Baby!M23</f>
        <v>0</v>
      </c>
      <c r="P87"/>
      <c r="Q87"/>
      <c r="R87"/>
      <c r="U87" s="75"/>
      <c r="V87" s="75"/>
      <c r="W87" s="56"/>
      <c r="X87" s="56"/>
      <c r="Y87" s="58"/>
      <c r="Z87" s="56"/>
      <c r="AA87" s="56"/>
    </row>
    <row r="88" spans="2:27" ht="15">
      <c r="B88" s="49"/>
      <c r="C88" s="12" t="str">
        <f>+Baby!B24</f>
        <v>Baby Boy</v>
      </c>
      <c r="D88" s="12" t="str">
        <f>+Baby!C24</f>
        <v>JLSBB822</v>
      </c>
      <c r="E88" s="4" t="str">
        <f>+Baby!D24</f>
        <v>Bear Head Outersuit</v>
      </c>
      <c r="F88" s="41"/>
      <c r="G88" s="92">
        <f>+Baby!E24</f>
        <v>24</v>
      </c>
      <c r="H88" s="40">
        <f t="shared" si="2"/>
        <v>0</v>
      </c>
      <c r="I88" s="41" t="s">
        <v>44</v>
      </c>
      <c r="J88" s="73">
        <f>+Baby!H24</f>
        <v>0</v>
      </c>
      <c r="K88" s="73">
        <f>+Baby!I24</f>
        <v>0</v>
      </c>
      <c r="L88" s="73">
        <f>+Baby!J24</f>
        <v>0</v>
      </c>
      <c r="M88" s="73">
        <f>+Baby!K24</f>
        <v>0</v>
      </c>
      <c r="N88" s="73">
        <f>+Baby!L24</f>
        <v>0</v>
      </c>
      <c r="O88" s="73">
        <f>+Baby!M24</f>
        <v>0</v>
      </c>
      <c r="P88"/>
      <c r="Q88"/>
      <c r="R88"/>
      <c r="U88" s="75"/>
      <c r="V88" s="75"/>
      <c r="W88" s="56"/>
      <c r="X88" s="56"/>
      <c r="Y88" s="58"/>
      <c r="Z88" s="56"/>
      <c r="AA88" s="56"/>
    </row>
    <row r="89" spans="2:27" ht="15">
      <c r="B89" s="49"/>
      <c r="C89" s="12" t="str">
        <f>+Baby!B25</f>
        <v>Baby Boy</v>
      </c>
      <c r="D89" s="12" t="str">
        <f>+Baby!C25</f>
        <v>JLSBB823</v>
      </c>
      <c r="E89" s="4" t="str">
        <f>+Baby!D25</f>
        <v>Bear Head Dungarees</v>
      </c>
      <c r="F89" s="41"/>
      <c r="G89" s="92">
        <f>+Baby!E25</f>
        <v>18</v>
      </c>
      <c r="H89" s="40">
        <f t="shared" si="2"/>
        <v>0</v>
      </c>
      <c r="I89" s="41" t="s">
        <v>44</v>
      </c>
      <c r="J89" s="73">
        <f>+Baby!H25</f>
        <v>0</v>
      </c>
      <c r="K89" s="73">
        <f>+Baby!I25</f>
        <v>0</v>
      </c>
      <c r="L89" s="73">
        <f>+Baby!J25</f>
        <v>0</v>
      </c>
      <c r="M89" s="73">
        <f>+Baby!K25</f>
        <v>0</v>
      </c>
      <c r="N89" s="73">
        <f>+Baby!L25</f>
        <v>0</v>
      </c>
      <c r="O89" s="73">
        <f>+Baby!M25</f>
        <v>0</v>
      </c>
      <c r="P89"/>
      <c r="Q89"/>
      <c r="R89"/>
      <c r="U89" s="75"/>
      <c r="V89" s="75"/>
      <c r="W89" s="56"/>
      <c r="X89" s="56"/>
      <c r="Y89" s="58"/>
      <c r="Z89" s="56"/>
      <c r="AA89" s="56"/>
    </row>
    <row r="90" spans="2:27" ht="15">
      <c r="B90" s="49"/>
      <c r="C90" s="12" t="str">
        <f>+Baby!B26</f>
        <v>Baby Boy</v>
      </c>
      <c r="D90" s="12" t="str">
        <f>+Baby!C26</f>
        <v>JLSBB824</v>
      </c>
      <c r="E90" s="4" t="str">
        <f>+Baby!D26</f>
        <v>Make Your Mark Dungarees</v>
      </c>
      <c r="F90" s="41"/>
      <c r="G90" s="92">
        <f>+Baby!E26</f>
        <v>18</v>
      </c>
      <c r="H90" s="40">
        <f t="shared" si="2"/>
        <v>0</v>
      </c>
      <c r="I90" s="41" t="s">
        <v>44</v>
      </c>
      <c r="J90" s="73">
        <f>+Baby!H26</f>
        <v>0</v>
      </c>
      <c r="K90" s="73">
        <f>+Baby!I26</f>
        <v>0</v>
      </c>
      <c r="L90" s="73">
        <f>+Baby!J26</f>
        <v>0</v>
      </c>
      <c r="M90" s="73">
        <f>+Baby!K26</f>
        <v>0</v>
      </c>
      <c r="N90" s="73">
        <f>+Baby!L26</f>
        <v>0</v>
      </c>
      <c r="O90" s="73">
        <f>+Baby!M26</f>
        <v>0</v>
      </c>
      <c r="P90"/>
      <c r="Q90"/>
      <c r="R90"/>
      <c r="U90" s="75"/>
      <c r="V90" s="75"/>
      <c r="W90" s="56"/>
      <c r="X90" s="56"/>
      <c r="Y90" s="58"/>
      <c r="Z90" s="56"/>
      <c r="AA90" s="56"/>
    </row>
    <row r="91" spans="2:27" ht="15">
      <c r="B91" s="49"/>
      <c r="C91" s="12" t="str">
        <f>+Baby!B27</f>
        <v>Baby Boy</v>
      </c>
      <c r="D91" s="12" t="str">
        <f>+Baby!C27</f>
        <v>JLSBB825</v>
      </c>
      <c r="E91" s="4" t="str">
        <f>+Baby!D27</f>
        <v>Make Your Mark Outersuit</v>
      </c>
      <c r="F91" s="41"/>
      <c r="G91" s="92">
        <f>+Baby!E27</f>
        <v>24</v>
      </c>
      <c r="H91" s="40">
        <f t="shared" si="2"/>
        <v>0</v>
      </c>
      <c r="I91" s="41" t="s">
        <v>44</v>
      </c>
      <c r="J91" s="73">
        <f>+Baby!H27</f>
        <v>0</v>
      </c>
      <c r="K91" s="73">
        <f>+Baby!I27</f>
        <v>0</v>
      </c>
      <c r="L91" s="73">
        <f>+Baby!J27</f>
        <v>0</v>
      </c>
      <c r="M91" s="73">
        <f>+Baby!K27</f>
        <v>0</v>
      </c>
      <c r="N91" s="73">
        <f>+Baby!L27</f>
        <v>0</v>
      </c>
      <c r="O91" s="73">
        <f>+Baby!M27</f>
        <v>0</v>
      </c>
      <c r="P91"/>
      <c r="Q91"/>
      <c r="R91"/>
      <c r="U91" s="75"/>
      <c r="V91" s="75"/>
      <c r="W91" s="56"/>
      <c r="X91" s="56"/>
      <c r="Y91" s="58"/>
      <c r="Z91" s="56"/>
      <c r="AA91" s="56"/>
    </row>
    <row r="92" spans="2:27" ht="15">
      <c r="B92" s="49"/>
      <c r="C92" s="12" t="str">
        <f>+Baby!B28</f>
        <v>Baby Boy</v>
      </c>
      <c r="D92" s="12" t="str">
        <f>+Baby!C28</f>
        <v>JLSBB826</v>
      </c>
      <c r="E92" s="4" t="str">
        <f>+Baby!D28</f>
        <v>3Pc Sweat Set</v>
      </c>
      <c r="F92" s="41"/>
      <c r="G92" s="92">
        <f>+Baby!E28</f>
        <v>26</v>
      </c>
      <c r="H92" s="40">
        <f t="shared" si="2"/>
        <v>0</v>
      </c>
      <c r="I92" s="41" t="s">
        <v>44</v>
      </c>
      <c r="J92" s="73">
        <f>+Baby!H28</f>
        <v>0</v>
      </c>
      <c r="K92" s="73">
        <f>+Baby!I28</f>
        <v>0</v>
      </c>
      <c r="L92" s="73">
        <f>+Baby!J28</f>
        <v>0</v>
      </c>
      <c r="M92" s="73">
        <f>+Baby!K28</f>
        <v>0</v>
      </c>
      <c r="N92" s="73">
        <f>+Baby!L28</f>
        <v>0</v>
      </c>
      <c r="O92" s="73">
        <f>+Baby!M28</f>
        <v>0</v>
      </c>
      <c r="P92"/>
      <c r="Q92"/>
      <c r="R92"/>
      <c r="U92" s="75"/>
      <c r="V92" s="75"/>
      <c r="W92" s="56"/>
      <c r="X92" s="56"/>
      <c r="Y92" s="58"/>
      <c r="Z92" s="56"/>
      <c r="AA92" s="56"/>
    </row>
    <row r="93" spans="2:27" ht="15">
      <c r="B93" s="49"/>
      <c r="C93" s="12" t="str">
        <f>+Baby!B29</f>
        <v>Baby Boy</v>
      </c>
      <c r="D93" s="12" t="str">
        <f>+Baby!C29</f>
        <v>JLSBB827</v>
      </c>
      <c r="E93" s="4" t="str">
        <f>+Baby!D29</f>
        <v>Surpise Check Set</v>
      </c>
      <c r="F93" s="41"/>
      <c r="G93" s="92">
        <f>+Baby!E29</f>
        <v>26</v>
      </c>
      <c r="H93" s="40">
        <f t="shared" si="2"/>
        <v>0</v>
      </c>
      <c r="I93" s="41" t="s">
        <v>44</v>
      </c>
      <c r="J93" s="73">
        <f>+Baby!H29</f>
        <v>0</v>
      </c>
      <c r="K93" s="73">
        <f>+Baby!I29</f>
        <v>0</v>
      </c>
      <c r="L93" s="73">
        <f>+Baby!J29</f>
        <v>0</v>
      </c>
      <c r="M93" s="73">
        <f>+Baby!K29</f>
        <v>0</v>
      </c>
      <c r="N93" s="73">
        <f>+Baby!L29</f>
        <v>0</v>
      </c>
      <c r="O93" s="73">
        <f>+Baby!M29</f>
        <v>0</v>
      </c>
      <c r="P93"/>
      <c r="Q93"/>
      <c r="R93"/>
      <c r="U93" s="75"/>
      <c r="V93" s="75"/>
      <c r="W93" s="56"/>
      <c r="X93" s="56"/>
      <c r="Y93" s="58"/>
      <c r="Z93" s="56"/>
      <c r="AA93" s="56"/>
    </row>
    <row r="94" spans="2:27" ht="15">
      <c r="B94" s="49"/>
      <c r="C94" s="12" t="str">
        <f>+Baby!B30</f>
        <v>Baby Boy</v>
      </c>
      <c r="D94" s="12" t="str">
        <f>+Baby!C30</f>
        <v>JLSBB829</v>
      </c>
      <c r="E94" s="4" t="str">
        <f>+Baby!D30</f>
        <v>Bear Head Romper</v>
      </c>
      <c r="F94" s="41"/>
      <c r="G94" s="92">
        <f>+Baby!E30</f>
        <v>18</v>
      </c>
      <c r="H94" s="40">
        <f t="shared" si="2"/>
        <v>0</v>
      </c>
      <c r="I94" s="41" t="s">
        <v>44</v>
      </c>
      <c r="J94" s="73">
        <f>+Baby!H30</f>
        <v>0</v>
      </c>
      <c r="K94" s="73">
        <f>+Baby!I30</f>
        <v>0</v>
      </c>
      <c r="L94" s="73">
        <f>+Baby!J30</f>
        <v>0</v>
      </c>
      <c r="M94" s="73">
        <f>+Baby!K30</f>
        <v>0</v>
      </c>
      <c r="N94" s="73">
        <f>+Baby!L30</f>
        <v>0</v>
      </c>
      <c r="O94" s="73">
        <f>+Baby!M30</f>
        <v>0</v>
      </c>
      <c r="P94"/>
      <c r="Q94"/>
      <c r="R94"/>
      <c r="U94" s="75"/>
      <c r="V94" s="75"/>
      <c r="W94" s="56"/>
      <c r="X94" s="56"/>
      <c r="Y94" s="58"/>
      <c r="Z94" s="56"/>
      <c r="AA94" s="56"/>
    </row>
    <row r="95" spans="2:27" ht="15">
      <c r="B95" s="49"/>
      <c r="C95" s="12" t="str">
        <f>+Baby!B31</f>
        <v>Baby Girl</v>
      </c>
      <c r="D95" s="12" t="str">
        <f>+Baby!C31</f>
        <v>JLSBG801</v>
      </c>
      <c r="E95" s="4" t="str">
        <f>+Baby!D31</f>
        <v>Reversible Fox Pini</v>
      </c>
      <c r="F95" s="41"/>
      <c r="G95" s="92">
        <f>+Baby!E31</f>
        <v>21</v>
      </c>
      <c r="H95" s="40">
        <f t="shared" si="2"/>
        <v>0</v>
      </c>
      <c r="I95" s="41" t="s">
        <v>44</v>
      </c>
      <c r="J95" s="73">
        <f>+Baby!H31</f>
        <v>0</v>
      </c>
      <c r="K95" s="73">
        <f>+Baby!I31</f>
        <v>0</v>
      </c>
      <c r="L95" s="73">
        <f>+Baby!J31</f>
        <v>0</v>
      </c>
      <c r="M95" s="73">
        <f>+Baby!K31</f>
        <v>0</v>
      </c>
      <c r="N95" s="73">
        <f>+Baby!L31</f>
        <v>0</v>
      </c>
      <c r="O95" s="73">
        <f>+Baby!M31</f>
        <v>0</v>
      </c>
      <c r="P95"/>
      <c r="Q95"/>
      <c r="R95"/>
      <c r="U95" s="75"/>
      <c r="V95" s="75"/>
      <c r="W95" s="56"/>
      <c r="X95" s="56"/>
      <c r="Y95" s="58"/>
      <c r="Z95" s="56"/>
      <c r="AA95" s="56"/>
    </row>
    <row r="96" spans="2:27" ht="15">
      <c r="B96" s="49"/>
      <c r="C96" s="12" t="str">
        <f>+Baby!B32</f>
        <v>Baby Girl</v>
      </c>
      <c r="D96" s="12" t="str">
        <f>+Baby!C32</f>
        <v>JLSBG802</v>
      </c>
      <c r="E96" s="4" t="str">
        <f>+Baby!D32</f>
        <v>Applique Hem Cord Dress</v>
      </c>
      <c r="F96" s="41"/>
      <c r="G96" s="92">
        <f>+Baby!E32</f>
        <v>21</v>
      </c>
      <c r="H96" s="40">
        <f t="shared" si="2"/>
        <v>0</v>
      </c>
      <c r="I96" s="41" t="s">
        <v>44</v>
      </c>
      <c r="J96" s="73">
        <f>+Baby!H32</f>
        <v>0</v>
      </c>
      <c r="K96" s="73">
        <f>+Baby!I32</f>
        <v>0</v>
      </c>
      <c r="L96" s="73">
        <f>+Baby!J32</f>
        <v>0</v>
      </c>
      <c r="M96" s="73">
        <f>+Baby!K32</f>
        <v>0</v>
      </c>
      <c r="N96" s="73">
        <f>+Baby!L32</f>
        <v>0</v>
      </c>
      <c r="O96" s="73">
        <f>+Baby!M32</f>
        <v>0</v>
      </c>
      <c r="P96"/>
      <c r="Q96"/>
      <c r="R96"/>
      <c r="U96" s="75"/>
      <c r="V96" s="75"/>
      <c r="W96" s="56"/>
      <c r="X96" s="56"/>
      <c r="Y96" s="58"/>
      <c r="Z96" s="56"/>
      <c r="AA96" s="56"/>
    </row>
    <row r="97" spans="2:27" ht="15">
      <c r="B97" s="49"/>
      <c r="C97" s="12" t="str">
        <f>+Baby!B33</f>
        <v>Baby Girl</v>
      </c>
      <c r="D97" s="12" t="str">
        <f>+Baby!C33</f>
        <v>JLSBG804</v>
      </c>
      <c r="E97" s="4" t="str">
        <f>+Baby!D33</f>
        <v>Little Deer Dress / Leggings Set</v>
      </c>
      <c r="F97" s="41"/>
      <c r="G97" s="92">
        <f>+Baby!E33</f>
        <v>24</v>
      </c>
      <c r="H97" s="40">
        <f t="shared" si="2"/>
        <v>0</v>
      </c>
      <c r="I97" s="41" t="s">
        <v>44</v>
      </c>
      <c r="J97" s="73">
        <f>+Baby!H33</f>
        <v>0</v>
      </c>
      <c r="K97" s="73">
        <f>+Baby!I33</f>
        <v>0</v>
      </c>
      <c r="L97" s="73">
        <f>+Baby!J33</f>
        <v>0</v>
      </c>
      <c r="M97" s="73">
        <f>+Baby!K33</f>
        <v>0</v>
      </c>
      <c r="N97" s="73">
        <f>+Baby!L33</f>
        <v>0</v>
      </c>
      <c r="O97" s="73">
        <f>+Baby!M33</f>
        <v>0</v>
      </c>
      <c r="P97"/>
      <c r="Q97"/>
      <c r="R97"/>
      <c r="U97" s="75"/>
      <c r="V97" s="75"/>
      <c r="W97" s="56"/>
      <c r="X97" s="56"/>
      <c r="Y97" s="58"/>
      <c r="Z97" s="56"/>
      <c r="AA97" s="56"/>
    </row>
    <row r="98" spans="2:27" ht="15">
      <c r="B98" s="49"/>
      <c r="C98" s="12" t="str">
        <f>+Baby!B34</f>
        <v>Baby Girl</v>
      </c>
      <c r="D98" s="12" t="str">
        <f>+Baby!C34</f>
        <v>JLSBG805</v>
      </c>
      <c r="E98" s="4" t="str">
        <f>+Baby!D34</f>
        <v>Hello Dress/Leggings Set</v>
      </c>
      <c r="F98" s="41"/>
      <c r="G98" s="92">
        <f>+Baby!E34</f>
        <v>24</v>
      </c>
      <c r="H98" s="40">
        <f t="shared" si="2"/>
        <v>0</v>
      </c>
      <c r="I98" s="41" t="s">
        <v>44</v>
      </c>
      <c r="J98" s="73">
        <f>+Baby!H34</f>
        <v>0</v>
      </c>
      <c r="K98" s="73">
        <f>+Baby!I34</f>
        <v>0</v>
      </c>
      <c r="L98" s="73">
        <f>+Baby!J34</f>
        <v>0</v>
      </c>
      <c r="M98" s="73">
        <f>+Baby!K34</f>
        <v>0</v>
      </c>
      <c r="N98" s="73">
        <f>+Baby!L34</f>
        <v>0</v>
      </c>
      <c r="O98" s="73">
        <f>+Baby!M34</f>
        <v>0</v>
      </c>
      <c r="P98"/>
      <c r="Q98"/>
      <c r="R98"/>
      <c r="U98" s="75"/>
      <c r="V98" s="75"/>
      <c r="W98" s="56"/>
      <c r="X98" s="56"/>
      <c r="Y98" s="58"/>
      <c r="Z98" s="56"/>
      <c r="AA98" s="56"/>
    </row>
    <row r="99" spans="2:27" ht="15">
      <c r="B99" s="49"/>
      <c r="C99" s="12" t="str">
        <f>+Baby!B35</f>
        <v>Baby Girl</v>
      </c>
      <c r="D99" s="12" t="str">
        <f>+Baby!C35</f>
        <v>JLSBG806</v>
      </c>
      <c r="E99" s="4" t="str">
        <f>+Baby!D35</f>
        <v xml:space="preserve">Little Deer Leggings </v>
      </c>
      <c r="F99" s="41"/>
      <c r="G99" s="92">
        <f>+Baby!E35</f>
        <v>10</v>
      </c>
      <c r="H99" s="40">
        <f t="shared" si="2"/>
        <v>0</v>
      </c>
      <c r="I99" s="41" t="s">
        <v>44</v>
      </c>
      <c r="J99" s="73">
        <f>+Baby!H35</f>
        <v>0</v>
      </c>
      <c r="K99" s="73">
        <f>+Baby!I35</f>
        <v>0</v>
      </c>
      <c r="L99" s="73">
        <f>+Baby!J35</f>
        <v>0</v>
      </c>
      <c r="M99" s="73">
        <f>+Baby!K35</f>
        <v>0</v>
      </c>
      <c r="N99" s="73">
        <f>+Baby!L35</f>
        <v>0</v>
      </c>
      <c r="O99" s="73">
        <f>+Baby!M35</f>
        <v>0</v>
      </c>
      <c r="P99"/>
      <c r="Q99"/>
      <c r="R99"/>
      <c r="U99" s="75"/>
      <c r="V99" s="75"/>
      <c r="W99" s="56"/>
      <c r="X99" s="56"/>
      <c r="Y99" s="58"/>
      <c r="Z99" s="56"/>
      <c r="AA99" s="56"/>
    </row>
    <row r="100" spans="2:27" ht="15">
      <c r="B100" s="49"/>
      <c r="C100" s="12" t="str">
        <f>+Baby!B36</f>
        <v>Baby Girl</v>
      </c>
      <c r="D100" s="12" t="str">
        <f>+Baby!C36</f>
        <v>JLSBG807</v>
      </c>
      <c r="E100" s="4" t="str">
        <f>+Baby!D36</f>
        <v>Fabric Mix Dress- Deer/Stripe</v>
      </c>
      <c r="F100" s="41"/>
      <c r="G100" s="92">
        <f>+Baby!E36</f>
        <v>17</v>
      </c>
      <c r="H100" s="40">
        <f t="shared" si="2"/>
        <v>0</v>
      </c>
      <c r="I100" s="41" t="s">
        <v>44</v>
      </c>
      <c r="J100" s="73">
        <f>+Baby!H36</f>
        <v>0</v>
      </c>
      <c r="K100" s="73">
        <f>+Baby!I36</f>
        <v>0</v>
      </c>
      <c r="L100" s="73">
        <f>+Baby!J36</f>
        <v>0</v>
      </c>
      <c r="M100" s="73">
        <f>+Baby!K36</f>
        <v>0</v>
      </c>
      <c r="N100" s="73">
        <f>+Baby!L36</f>
        <v>0</v>
      </c>
      <c r="O100" s="73">
        <f>+Baby!M36</f>
        <v>0</v>
      </c>
      <c r="P100"/>
      <c r="Q100"/>
      <c r="R100"/>
      <c r="U100" s="75"/>
      <c r="V100" s="75"/>
      <c r="W100" s="56"/>
      <c r="X100" s="56"/>
      <c r="Y100" s="58"/>
      <c r="Z100" s="56"/>
      <c r="AA100" s="56"/>
    </row>
    <row r="101" spans="2:27" ht="15">
      <c r="B101" s="49"/>
      <c r="C101" s="12" t="str">
        <f>+Baby!B37</f>
        <v>Baby Girl</v>
      </c>
      <c r="D101" s="12" t="str">
        <f>+Baby!C37</f>
        <v>JLSBG808</v>
      </c>
      <c r="E101" s="4" t="str">
        <f>+Baby!D37</f>
        <v>Woodland Embroidery Bloomer Set</v>
      </c>
      <c r="F101" s="41"/>
      <c r="G101" s="92">
        <f>+Baby!E37</f>
        <v>26</v>
      </c>
      <c r="H101" s="40">
        <f t="shared" si="2"/>
        <v>0</v>
      </c>
      <c r="I101" s="41" t="s">
        <v>44</v>
      </c>
      <c r="J101" s="73">
        <f>+Baby!H37</f>
        <v>0</v>
      </c>
      <c r="K101" s="73">
        <f>+Baby!I37</f>
        <v>0</v>
      </c>
      <c r="L101" s="73">
        <f>+Baby!J37</f>
        <v>0</v>
      </c>
      <c r="M101" s="73">
        <f>+Baby!K37</f>
        <v>0</v>
      </c>
      <c r="N101" s="73">
        <f>+Baby!L37</f>
        <v>0</v>
      </c>
      <c r="O101" s="73">
        <f>+Baby!M37</f>
        <v>0</v>
      </c>
      <c r="P101"/>
      <c r="Q101"/>
      <c r="R101"/>
      <c r="U101" s="75"/>
      <c r="V101" s="75"/>
      <c r="W101" s="56"/>
      <c r="X101" s="56"/>
      <c r="Y101" s="58"/>
      <c r="Z101" s="56"/>
      <c r="AA101" s="56"/>
    </row>
    <row r="102" spans="2:27" ht="15">
      <c r="B102" s="49"/>
      <c r="C102" s="12" t="str">
        <f>+Baby!B38</f>
        <v>Baby Girl</v>
      </c>
      <c r="D102" s="12" t="str">
        <f>+Baby!C38</f>
        <v>JLSBG809</v>
      </c>
      <c r="E102" s="4" t="str">
        <f>+Baby!D38</f>
        <v>Woodland Embroidery Chambray Dress</v>
      </c>
      <c r="F102" s="41"/>
      <c r="G102" s="92">
        <f>+Baby!E38</f>
        <v>21</v>
      </c>
      <c r="H102" s="40">
        <f t="shared" si="2"/>
        <v>0</v>
      </c>
      <c r="I102" s="41" t="s">
        <v>44</v>
      </c>
      <c r="J102" s="73">
        <f>+Baby!H38</f>
        <v>0</v>
      </c>
      <c r="K102" s="73">
        <f>+Baby!I38</f>
        <v>0</v>
      </c>
      <c r="L102" s="73">
        <f>+Baby!J38</f>
        <v>0</v>
      </c>
      <c r="M102" s="73">
        <f>+Baby!K38</f>
        <v>0</v>
      </c>
      <c r="N102" s="73">
        <f>+Baby!L38</f>
        <v>0</v>
      </c>
      <c r="O102" s="73">
        <f>+Baby!M38</f>
        <v>0</v>
      </c>
      <c r="P102"/>
      <c r="Q102"/>
      <c r="R102"/>
      <c r="U102" s="75"/>
      <c r="V102" s="75"/>
      <c r="W102" s="56"/>
      <c r="X102" s="56"/>
      <c r="Y102" s="58"/>
      <c r="Z102" s="56"/>
      <c r="AA102" s="56"/>
    </row>
    <row r="103" spans="2:27" ht="15">
      <c r="B103" s="49"/>
      <c r="C103" s="12" t="str">
        <f>+Baby!B39</f>
        <v>Baby Girl</v>
      </c>
      <c r="D103" s="12" t="str">
        <f>+Baby!C39</f>
        <v>JLSBG811</v>
      </c>
      <c r="E103" s="4" t="str">
        <f>+Baby!D39</f>
        <v>Nostalgic Check Collar Dress</v>
      </c>
      <c r="F103" s="41"/>
      <c r="G103" s="92">
        <f>+Baby!E39</f>
        <v>21</v>
      </c>
      <c r="H103" s="40">
        <f t="shared" si="2"/>
        <v>0</v>
      </c>
      <c r="I103" s="41" t="s">
        <v>44</v>
      </c>
      <c r="J103" s="73">
        <f>+Baby!H39</f>
        <v>0</v>
      </c>
      <c r="K103" s="73">
        <f>+Baby!I39</f>
        <v>0</v>
      </c>
      <c r="L103" s="73">
        <f>+Baby!J39</f>
        <v>0</v>
      </c>
      <c r="M103" s="73">
        <f>+Baby!K39</f>
        <v>0</v>
      </c>
      <c r="N103" s="73">
        <f>+Baby!L39</f>
        <v>0</v>
      </c>
      <c r="O103" s="73">
        <f>+Baby!M39</f>
        <v>0</v>
      </c>
      <c r="P103"/>
      <c r="Q103"/>
      <c r="R103"/>
      <c r="U103" s="75"/>
      <c r="V103" s="75"/>
      <c r="W103" s="56"/>
      <c r="X103" s="56"/>
      <c r="Y103" s="56"/>
      <c r="Z103" s="56"/>
      <c r="AA103" s="56"/>
    </row>
    <row r="104" spans="2:27" ht="15">
      <c r="B104" s="49"/>
      <c r="C104" s="12" t="str">
        <f>+Baby!B40</f>
        <v>Baby Girl</v>
      </c>
      <c r="D104" s="12" t="str">
        <f>+Baby!C40</f>
        <v>JLSBG812</v>
      </c>
      <c r="E104" s="4" t="str">
        <f>+Baby!D40</f>
        <v>Frill Neck Layering Top</v>
      </c>
      <c r="F104" s="41"/>
      <c r="G104" s="92">
        <f>+Baby!E40</f>
        <v>10</v>
      </c>
      <c r="H104" s="40">
        <f t="shared" si="2"/>
        <v>0</v>
      </c>
      <c r="I104" s="41" t="s">
        <v>44</v>
      </c>
      <c r="J104" s="73">
        <f>+Baby!H40</f>
        <v>0</v>
      </c>
      <c r="K104" s="73">
        <f>+Baby!I40</f>
        <v>0</v>
      </c>
      <c r="L104" s="73">
        <f>+Baby!J40</f>
        <v>0</v>
      </c>
      <c r="M104" s="73">
        <f>+Baby!K40</f>
        <v>0</v>
      </c>
      <c r="N104" s="73">
        <f>+Baby!L40</f>
        <v>0</v>
      </c>
      <c r="O104" s="73">
        <f>+Baby!M40</f>
        <v>0</v>
      </c>
      <c r="P104"/>
      <c r="Q104"/>
      <c r="R104"/>
      <c r="U104" s="75"/>
      <c r="V104" s="75"/>
      <c r="W104" s="56"/>
      <c r="X104" s="56"/>
      <c r="Y104" s="56"/>
      <c r="Z104" s="56"/>
      <c r="AA104" s="56"/>
    </row>
    <row r="105" spans="2:27" ht="15">
      <c r="B105" s="49"/>
      <c r="C105" s="12" t="str">
        <f>+Baby!B41</f>
        <v>Baby Girl</v>
      </c>
      <c r="D105" s="12" t="str">
        <f>+Baby!C41</f>
        <v>JLSBG813</v>
      </c>
      <c r="E105" s="4" t="str">
        <f>+Baby!D41</f>
        <v>Frill Neck Jersey Dress</v>
      </c>
      <c r="F105" s="41"/>
      <c r="G105" s="92">
        <f>+Baby!E41</f>
        <v>18</v>
      </c>
      <c r="H105" s="40">
        <f t="shared" si="2"/>
        <v>0</v>
      </c>
      <c r="I105" s="41" t="s">
        <v>44</v>
      </c>
      <c r="J105" s="73">
        <f>+Baby!H41</f>
        <v>0</v>
      </c>
      <c r="K105" s="73">
        <f>+Baby!I41</f>
        <v>0</v>
      </c>
      <c r="L105" s="73">
        <f>+Baby!J41</f>
        <v>0</v>
      </c>
      <c r="M105" s="73">
        <f>+Baby!K41</f>
        <v>0</v>
      </c>
      <c r="N105" s="73">
        <f>+Baby!L41</f>
        <v>0</v>
      </c>
      <c r="O105" s="73">
        <f>+Baby!M41</f>
        <v>0</v>
      </c>
      <c r="P105"/>
      <c r="Q105"/>
      <c r="R105"/>
      <c r="U105" s="75"/>
      <c r="V105" s="75"/>
      <c r="W105" s="56"/>
      <c r="X105" s="56"/>
      <c r="Y105" s="56"/>
      <c r="Z105" s="56"/>
      <c r="AA105" s="56"/>
    </row>
    <row r="106" spans="2:27" ht="15">
      <c r="B106" s="49"/>
      <c r="C106" s="12" t="str">
        <f>+Baby!B42</f>
        <v>Baby Girl</v>
      </c>
      <c r="D106" s="12" t="str">
        <f>+Baby!C42</f>
        <v>JLSBG814</v>
      </c>
      <c r="E106" s="4" t="str">
        <f>+Baby!D42</f>
        <v>Woven Stripe Dungaree</v>
      </c>
      <c r="F106" s="41"/>
      <c r="G106" s="92">
        <f>+Baby!E42</f>
        <v>21</v>
      </c>
      <c r="H106" s="40">
        <f t="shared" si="2"/>
        <v>0</v>
      </c>
      <c r="I106" s="41" t="s">
        <v>44</v>
      </c>
      <c r="J106" s="73">
        <f>+Baby!H42</f>
        <v>0</v>
      </c>
      <c r="K106" s="73">
        <f>+Baby!I42</f>
        <v>0</v>
      </c>
      <c r="L106" s="73">
        <f>+Baby!J42</f>
        <v>0</v>
      </c>
      <c r="M106" s="73">
        <f>+Baby!K42</f>
        <v>0</v>
      </c>
      <c r="N106" s="73">
        <f>+Baby!L42</f>
        <v>0</v>
      </c>
      <c r="O106" s="73">
        <f>+Baby!M42</f>
        <v>0</v>
      </c>
      <c r="P106"/>
      <c r="Q106"/>
      <c r="R106"/>
      <c r="U106" s="75"/>
      <c r="V106" s="75"/>
      <c r="W106" s="56"/>
      <c r="X106" s="56"/>
      <c r="Y106" s="56"/>
      <c r="Z106" s="56"/>
      <c r="AA106" s="56"/>
    </row>
    <row r="107" spans="2:27" ht="15">
      <c r="B107" s="49"/>
      <c r="C107" s="12" t="str">
        <f>+Baby!B43</f>
        <v>Baby Girl</v>
      </c>
      <c r="D107" s="12" t="str">
        <f>+Baby!C43</f>
        <v>JLSBG816</v>
      </c>
      <c r="E107" s="4" t="str">
        <f>+Baby!D43</f>
        <v>Stripe Layering Top</v>
      </c>
      <c r="F107" s="41"/>
      <c r="G107" s="92">
        <f>+Baby!E43</f>
        <v>10</v>
      </c>
      <c r="H107" s="40">
        <f t="shared" si="2"/>
        <v>0</v>
      </c>
      <c r="I107" s="41" t="s">
        <v>44</v>
      </c>
      <c r="J107" s="73">
        <f>+Baby!H43</f>
        <v>0</v>
      </c>
      <c r="K107" s="73">
        <f>+Baby!I43</f>
        <v>0</v>
      </c>
      <c r="L107" s="73">
        <f>+Baby!J43</f>
        <v>0</v>
      </c>
      <c r="M107" s="73">
        <f>+Baby!K43</f>
        <v>0</v>
      </c>
      <c r="N107" s="73">
        <f>+Baby!L43</f>
        <v>0</v>
      </c>
      <c r="O107" s="73">
        <f>+Baby!M43</f>
        <v>0</v>
      </c>
      <c r="P107"/>
      <c r="Q107"/>
      <c r="R107"/>
      <c r="U107" s="75"/>
      <c r="V107" s="75"/>
      <c r="W107" s="56"/>
      <c r="X107" s="56"/>
      <c r="Y107" s="56"/>
      <c r="Z107" s="56"/>
      <c r="AA107" s="56"/>
    </row>
    <row r="108" spans="2:27" ht="15">
      <c r="B108" s="49"/>
      <c r="C108" s="12" t="str">
        <f>+Baby!B44</f>
        <v>Baby Girl</v>
      </c>
      <c r="D108" s="12" t="str">
        <f>+Baby!C44</f>
        <v>JLSBG817</v>
      </c>
      <c r="E108" s="4" t="str">
        <f>+Baby!D44</f>
        <v>Reversible Fox Jacket</v>
      </c>
      <c r="F108" s="41"/>
      <c r="G108" s="92">
        <f>+Baby!E44</f>
        <v>21</v>
      </c>
      <c r="H108" s="40">
        <f t="shared" si="2"/>
        <v>0</v>
      </c>
      <c r="I108" s="41" t="s">
        <v>44</v>
      </c>
      <c r="J108" s="73">
        <f>+Baby!H44</f>
        <v>0</v>
      </c>
      <c r="K108" s="73">
        <f>+Baby!I44</f>
        <v>0</v>
      </c>
      <c r="L108" s="73">
        <f>+Baby!J44</f>
        <v>0</v>
      </c>
      <c r="M108" s="73">
        <f>+Baby!K44</f>
        <v>0</v>
      </c>
      <c r="N108" s="73">
        <f>+Baby!L44</f>
        <v>0</v>
      </c>
      <c r="O108" s="73">
        <f>+Baby!M44</f>
        <v>0</v>
      </c>
      <c r="P108"/>
      <c r="Q108"/>
      <c r="R108"/>
      <c r="U108" s="75"/>
      <c r="V108" s="75"/>
      <c r="W108" s="56"/>
      <c r="X108" s="56"/>
      <c r="Y108" s="56"/>
      <c r="Z108" s="56"/>
      <c r="AA108" s="56"/>
    </row>
    <row r="109" spans="2:27" ht="15">
      <c r="B109" s="49"/>
      <c r="C109" s="12" t="str">
        <f>+Baby!B45</f>
        <v>Baby Girl</v>
      </c>
      <c r="D109" s="12" t="str">
        <f>+Baby!C45</f>
        <v>JLSBG818</v>
      </c>
      <c r="E109" s="4" t="str">
        <f>+Baby!D45</f>
        <v>Fairytale Sweatshirt Set</v>
      </c>
      <c r="F109" s="41"/>
      <c r="G109" s="92">
        <f>+Baby!E45</f>
        <v>24</v>
      </c>
      <c r="H109" s="40">
        <f t="shared" si="2"/>
        <v>0</v>
      </c>
      <c r="I109" s="41" t="s">
        <v>44</v>
      </c>
      <c r="J109" s="73">
        <f>+Baby!H45</f>
        <v>0</v>
      </c>
      <c r="K109" s="73">
        <f>+Baby!I45</f>
        <v>0</v>
      </c>
      <c r="L109" s="73">
        <f>+Baby!J45</f>
        <v>0</v>
      </c>
      <c r="M109" s="73">
        <f>+Baby!K45</f>
        <v>0</v>
      </c>
      <c r="N109" s="73">
        <f>+Baby!L45</f>
        <v>0</v>
      </c>
      <c r="O109" s="73">
        <f>+Baby!M45</f>
        <v>0</v>
      </c>
      <c r="P109"/>
      <c r="Q109"/>
      <c r="R109"/>
      <c r="U109" s="75"/>
      <c r="V109" s="75"/>
      <c r="W109" s="56"/>
      <c r="X109" s="56"/>
      <c r="Y109" s="56"/>
      <c r="Z109" s="56"/>
      <c r="AA109" s="56"/>
    </row>
    <row r="110" spans="2:27" ht="15">
      <c r="B110" s="49"/>
      <c r="C110" s="12" t="str">
        <f>+Baby!B46</f>
        <v>Baby Girl</v>
      </c>
      <c r="D110" s="12" t="str">
        <f>+Baby!C46</f>
        <v>JLSBG819</v>
      </c>
      <c r="E110" s="4" t="str">
        <f>+Baby!D46</f>
        <v>Reversible Bear Pini Dress</v>
      </c>
      <c r="F110" s="41"/>
      <c r="G110" s="92">
        <f>+Baby!E46</f>
        <v>21</v>
      </c>
      <c r="H110" s="40">
        <f t="shared" si="2"/>
        <v>0</v>
      </c>
      <c r="I110" s="41" t="s">
        <v>44</v>
      </c>
      <c r="J110" s="73">
        <f>+Baby!H46</f>
        <v>0</v>
      </c>
      <c r="K110" s="73">
        <f>+Baby!I46</f>
        <v>0</v>
      </c>
      <c r="L110" s="73">
        <f>+Baby!J46</f>
        <v>0</v>
      </c>
      <c r="M110" s="73">
        <f>+Baby!K46</f>
        <v>0</v>
      </c>
      <c r="N110" s="73">
        <f>+Baby!L46</f>
        <v>0</v>
      </c>
      <c r="O110" s="73">
        <f>+Baby!M46</f>
        <v>0</v>
      </c>
      <c r="P110"/>
      <c r="Q110"/>
      <c r="R110"/>
      <c r="U110" s="75"/>
      <c r="V110" s="75"/>
      <c r="W110" s="56"/>
      <c r="X110" s="56"/>
      <c r="Y110" s="56"/>
      <c r="Z110" s="56"/>
      <c r="AA110" s="56"/>
    </row>
    <row r="111" spans="2:27" ht="15">
      <c r="B111" s="49"/>
      <c r="C111" s="12" t="str">
        <f>+Baby!B47</f>
        <v>Baby Girl</v>
      </c>
      <c r="D111" s="12" t="str">
        <f>+Baby!C47</f>
        <v>JLSBG820</v>
      </c>
      <c r="E111" s="4" t="str">
        <f>+Baby!D47</f>
        <v>Animals Woven Dungaree</v>
      </c>
      <c r="F111" s="41"/>
      <c r="G111" s="92">
        <f>+Baby!E47</f>
        <v>21</v>
      </c>
      <c r="H111" s="40">
        <f t="shared" si="2"/>
        <v>0</v>
      </c>
      <c r="I111" s="41" t="s">
        <v>44</v>
      </c>
      <c r="J111" s="73">
        <f>+Baby!H47</f>
        <v>0</v>
      </c>
      <c r="K111" s="73">
        <f>+Baby!I47</f>
        <v>0</v>
      </c>
      <c r="L111" s="73">
        <f>+Baby!J47</f>
        <v>0</v>
      </c>
      <c r="M111" s="73">
        <f>+Baby!K47</f>
        <v>0</v>
      </c>
      <c r="N111" s="73">
        <f>+Baby!L47</f>
        <v>0</v>
      </c>
      <c r="O111" s="73">
        <f>+Baby!M47</f>
        <v>0</v>
      </c>
      <c r="P111"/>
      <c r="Q111"/>
      <c r="R111"/>
      <c r="U111" s="75"/>
      <c r="V111" s="75"/>
      <c r="W111" s="56"/>
      <c r="X111" s="56"/>
      <c r="Y111" s="56"/>
      <c r="Z111" s="56"/>
      <c r="AA111" s="56"/>
    </row>
    <row r="112" spans="2:27" ht="15">
      <c r="B112" s="49"/>
      <c r="C112" s="12" t="str">
        <f>+Baby!B48</f>
        <v>Baby Girl</v>
      </c>
      <c r="D112" s="12" t="str">
        <f>+Baby!C48</f>
        <v>JLSBG821</v>
      </c>
      <c r="E112" s="4" t="str">
        <f>+Baby!D48</f>
        <v>Fabric Mix Dress- Animals/Stripe</v>
      </c>
      <c r="F112" s="41"/>
      <c r="G112" s="92">
        <f>+Baby!E48</f>
        <v>18</v>
      </c>
      <c r="H112" s="40">
        <f t="shared" si="2"/>
        <v>0</v>
      </c>
      <c r="I112" s="41" t="s">
        <v>44</v>
      </c>
      <c r="J112" s="73">
        <f>+Baby!H48</f>
        <v>0</v>
      </c>
      <c r="K112" s="73">
        <f>+Baby!I48</f>
        <v>0</v>
      </c>
      <c r="L112" s="73">
        <f>+Baby!J48</f>
        <v>0</v>
      </c>
      <c r="M112" s="73">
        <f>+Baby!K48</f>
        <v>0</v>
      </c>
      <c r="N112" s="73">
        <f>+Baby!L48</f>
        <v>0</v>
      </c>
      <c r="O112" s="73">
        <f>+Baby!M48</f>
        <v>0</v>
      </c>
      <c r="P112"/>
      <c r="Q112"/>
      <c r="R112"/>
      <c r="U112" s="75"/>
      <c r="V112" s="75"/>
      <c r="W112" s="56"/>
      <c r="X112" s="56"/>
      <c r="Y112" s="56"/>
      <c r="Z112" s="56"/>
      <c r="AA112" s="56"/>
    </row>
    <row r="113" spans="2:27" ht="15">
      <c r="B113" s="49"/>
      <c r="C113" s="12" t="str">
        <f>+Baby!B49</f>
        <v>Baby Girl</v>
      </c>
      <c r="D113" s="12" t="str">
        <f>+Baby!C49</f>
        <v>JLSBG822</v>
      </c>
      <c r="E113" s="4" t="str">
        <f>+Baby!D49</f>
        <v>Baby Girls Gift Set</v>
      </c>
      <c r="F113" s="41"/>
      <c r="G113" s="92">
        <f>+Baby!E49</f>
        <v>21</v>
      </c>
      <c r="H113" s="40">
        <f t="shared" si="2"/>
        <v>0</v>
      </c>
      <c r="I113" s="41" t="s">
        <v>44</v>
      </c>
      <c r="J113" s="73">
        <f>+Baby!H49</f>
        <v>0</v>
      </c>
      <c r="K113" s="73">
        <f>+Baby!I49</f>
        <v>0</v>
      </c>
      <c r="L113" s="73">
        <f>+Baby!J49</f>
        <v>0</v>
      </c>
      <c r="M113" s="73">
        <f>+Baby!K49</f>
        <v>0</v>
      </c>
      <c r="N113" s="73">
        <f>+Baby!L49</f>
        <v>0</v>
      </c>
      <c r="O113" s="73">
        <f>+Baby!M49</f>
        <v>0</v>
      </c>
      <c r="P113"/>
      <c r="Q113"/>
      <c r="R113"/>
      <c r="U113" s="75"/>
      <c r="V113" s="75"/>
      <c r="W113" s="56"/>
      <c r="X113" s="56"/>
      <c r="Y113" s="56"/>
      <c r="Z113" s="56"/>
      <c r="AA113" s="56"/>
    </row>
    <row r="114" spans="2:27" ht="15">
      <c r="B114" s="49"/>
      <c r="C114" s="12" t="str">
        <f>+Baby!B50</f>
        <v>Baby Girl</v>
      </c>
      <c r="D114" s="12" t="str">
        <f>+Baby!C50</f>
        <v>JLSBG823</v>
      </c>
      <c r="E114" s="4" t="str">
        <f>+Baby!D50</f>
        <v>Ditsy Printed Dress And Leggings Set</v>
      </c>
      <c r="F114" s="41"/>
      <c r="G114" s="92">
        <f>+Baby!E50</f>
        <v>26</v>
      </c>
      <c r="H114" s="40">
        <f t="shared" si="2"/>
        <v>0</v>
      </c>
      <c r="I114" s="41" t="s">
        <v>44</v>
      </c>
      <c r="J114" s="73">
        <f>+Baby!H50</f>
        <v>0</v>
      </c>
      <c r="K114" s="73">
        <f>+Baby!I50</f>
        <v>0</v>
      </c>
      <c r="L114" s="73">
        <f>+Baby!J50</f>
        <v>0</v>
      </c>
      <c r="M114" s="73">
        <f>+Baby!K50</f>
        <v>0</v>
      </c>
      <c r="N114" s="73">
        <f>+Baby!L50</f>
        <v>0</v>
      </c>
      <c r="O114" s="73">
        <f>+Baby!M50</f>
        <v>0</v>
      </c>
      <c r="P114"/>
      <c r="Q114"/>
      <c r="R114"/>
      <c r="U114" s="75"/>
      <c r="V114" s="75"/>
      <c r="W114" s="56"/>
      <c r="X114" s="56"/>
      <c r="Y114" s="56"/>
      <c r="Z114" s="56"/>
      <c r="AA114" s="56"/>
    </row>
    <row r="115" spans="2:27" ht="15">
      <c r="B115" s="49"/>
      <c r="C115" s="12" t="str">
        <f>+Baby!B51</f>
        <v>Baby Girl</v>
      </c>
      <c r="D115" s="12" t="str">
        <f>+Baby!C51</f>
        <v>JLSBG825</v>
      </c>
      <c r="E115" s="4" t="str">
        <f>+Baby!D51</f>
        <v>Little Deer Embroidered Playsuit</v>
      </c>
      <c r="F115" s="41"/>
      <c r="G115" s="92">
        <f>+Baby!E51</f>
        <v>18</v>
      </c>
      <c r="H115" s="40">
        <f t="shared" si="2"/>
        <v>0</v>
      </c>
      <c r="I115" s="41" t="s">
        <v>44</v>
      </c>
      <c r="J115" s="73">
        <f>+Baby!H51</f>
        <v>0</v>
      </c>
      <c r="K115" s="73">
        <f>+Baby!I51</f>
        <v>0</v>
      </c>
      <c r="L115" s="73">
        <f>+Baby!J51</f>
        <v>0</v>
      </c>
      <c r="M115" s="73">
        <f>+Baby!K51</f>
        <v>0</v>
      </c>
      <c r="N115" s="73">
        <f>+Baby!L51</f>
        <v>0</v>
      </c>
      <c r="O115" s="73">
        <f>+Baby!M51</f>
        <v>0</v>
      </c>
      <c r="P115"/>
      <c r="Q115"/>
      <c r="R115"/>
      <c r="U115" s="75"/>
      <c r="V115" s="75"/>
      <c r="W115" s="56"/>
      <c r="X115" s="56"/>
      <c r="Y115" s="56"/>
      <c r="Z115" s="56"/>
      <c r="AA115" s="56"/>
    </row>
    <row r="116" spans="2:27" ht="15">
      <c r="B116" s="49"/>
      <c r="C116" s="12" t="str">
        <f>+Baby!B52</f>
        <v>Baby Girl</v>
      </c>
      <c r="D116" s="12" t="str">
        <f>+Baby!C52</f>
        <v>JLSBG826</v>
      </c>
      <c r="E116" s="4" t="str">
        <f>+Baby!D52</f>
        <v>Skating Mouse Playsuit</v>
      </c>
      <c r="F116" s="41"/>
      <c r="G116" s="92">
        <f>+Baby!E52</f>
        <v>18</v>
      </c>
      <c r="H116" s="40">
        <f t="shared" si="2"/>
        <v>0</v>
      </c>
      <c r="I116" s="41" t="s">
        <v>44</v>
      </c>
      <c r="J116" s="73">
        <f>+Baby!H52</f>
        <v>0</v>
      </c>
      <c r="K116" s="73">
        <f>+Baby!I52</f>
        <v>0</v>
      </c>
      <c r="L116" s="73">
        <f>+Baby!J52</f>
        <v>0</v>
      </c>
      <c r="M116" s="73">
        <f>+Baby!K52</f>
        <v>0</v>
      </c>
      <c r="N116" s="73">
        <f>+Baby!L52</f>
        <v>0</v>
      </c>
      <c r="O116" s="73">
        <f>+Baby!M52</f>
        <v>0</v>
      </c>
      <c r="P116"/>
      <c r="Q116"/>
      <c r="R116"/>
      <c r="U116" s="75"/>
      <c r="V116" s="75"/>
      <c r="W116" s="56"/>
      <c r="X116" s="56"/>
      <c r="Y116" s="56"/>
      <c r="Z116" s="56"/>
      <c r="AA116" s="56"/>
    </row>
    <row r="117" spans="2:27" ht="15">
      <c r="B117" s="49"/>
      <c r="C117" s="12" t="str">
        <f>+Baby!B53</f>
        <v>Baby Girl</v>
      </c>
      <c r="D117" s="12" t="str">
        <f>+Baby!C53</f>
        <v>JLSBG827</v>
      </c>
      <c r="E117" s="4" t="str">
        <f>+Baby!D53</f>
        <v>Character Leggings</v>
      </c>
      <c r="F117" s="41"/>
      <c r="G117" s="92">
        <f>+Baby!E53</f>
        <v>10</v>
      </c>
      <c r="H117" s="40">
        <f t="shared" si="2"/>
        <v>0</v>
      </c>
      <c r="I117" s="41" t="s">
        <v>44</v>
      </c>
      <c r="J117" s="73">
        <f>+Baby!H53</f>
        <v>0</v>
      </c>
      <c r="K117" s="73">
        <f>+Baby!I53</f>
        <v>0</v>
      </c>
      <c r="L117" s="73">
        <f>+Baby!J53</f>
        <v>0</v>
      </c>
      <c r="M117" s="73">
        <f>+Baby!K53</f>
        <v>0</v>
      </c>
      <c r="N117" s="73">
        <f>+Baby!L53</f>
        <v>0</v>
      </c>
      <c r="O117" s="73">
        <f>+Baby!M53</f>
        <v>0</v>
      </c>
      <c r="P117"/>
      <c r="Q117"/>
      <c r="R117"/>
      <c r="U117" s="75"/>
      <c r="V117" s="75"/>
      <c r="W117" s="56"/>
      <c r="X117" s="56"/>
      <c r="Y117" s="56"/>
      <c r="Z117" s="56"/>
      <c r="AA117" s="56"/>
    </row>
    <row r="118" spans="2:27" ht="15">
      <c r="B118" s="49"/>
      <c r="C118" s="12" t="str">
        <f>+Baby!B54</f>
        <v>Baby Girl</v>
      </c>
      <c r="D118" s="12" t="str">
        <f>+Baby!C54</f>
        <v>JLSBG828</v>
      </c>
      <c r="E118" s="4" t="str">
        <f>+Baby!D54</f>
        <v>Stripe Applique Robin Dress</v>
      </c>
      <c r="F118" s="41"/>
      <c r="G118" s="92">
        <f>+Baby!E54</f>
        <v>18</v>
      </c>
      <c r="H118" s="40">
        <f t="shared" si="2"/>
        <v>0</v>
      </c>
      <c r="I118" s="41" t="s">
        <v>44</v>
      </c>
      <c r="J118" s="73">
        <f>+Baby!H54</f>
        <v>0</v>
      </c>
      <c r="K118" s="73">
        <f>+Baby!I54</f>
        <v>0</v>
      </c>
      <c r="L118" s="73">
        <f>+Baby!J54</f>
        <v>0</v>
      </c>
      <c r="M118" s="73">
        <f>+Baby!K54</f>
        <v>0</v>
      </c>
      <c r="N118" s="73">
        <f>+Baby!L54</f>
        <v>0</v>
      </c>
      <c r="O118" s="73">
        <f>+Baby!M54</f>
        <v>0</v>
      </c>
      <c r="P118"/>
      <c r="Q118"/>
      <c r="R118"/>
      <c r="U118" s="75"/>
      <c r="V118" s="75"/>
      <c r="W118" s="56"/>
      <c r="X118" s="56"/>
      <c r="Y118" s="56"/>
      <c r="Z118" s="56"/>
      <c r="AA118" s="56"/>
    </row>
    <row r="119" spans="2:27" ht="15">
      <c r="B119" s="49"/>
      <c r="C119" s="12" t="str">
        <f>+Baby!B55</f>
        <v>Baby Girl</v>
      </c>
      <c r="D119" s="12" t="str">
        <f>+Baby!C55</f>
        <v>JLSBG829</v>
      </c>
      <c r="E119" s="4" t="str">
        <f>+Baby!D55</f>
        <v>Stripe Tight</v>
      </c>
      <c r="F119" s="41"/>
      <c r="G119" s="92">
        <f>+Baby!E55</f>
        <v>10</v>
      </c>
      <c r="H119" s="40">
        <f t="shared" si="2"/>
        <v>0</v>
      </c>
      <c r="I119" s="41" t="s">
        <v>44</v>
      </c>
      <c r="J119" s="73">
        <f>+Baby!H55</f>
        <v>0</v>
      </c>
      <c r="K119" s="73">
        <f>+Baby!I55</f>
        <v>0</v>
      </c>
      <c r="L119" s="73">
        <f>+Baby!J55</f>
        <v>0</v>
      </c>
      <c r="M119" s="73">
        <f>+Baby!K55</f>
        <v>0</v>
      </c>
      <c r="N119" s="73">
        <f>+Baby!L55</f>
        <v>0</v>
      </c>
      <c r="O119" s="73">
        <f>+Baby!M55</f>
        <v>0</v>
      </c>
      <c r="P119"/>
      <c r="Q119"/>
      <c r="R119"/>
      <c r="U119" s="75"/>
      <c r="V119" s="75"/>
      <c r="W119" s="56"/>
      <c r="X119" s="56"/>
      <c r="Y119" s="56"/>
      <c r="Z119" s="56"/>
      <c r="AA119" s="56"/>
    </row>
    <row r="120" spans="2:27" ht="15">
      <c r="B120" s="49"/>
      <c r="C120" s="12" t="str">
        <f>+Baby!B56</f>
        <v>Baby Girl</v>
      </c>
      <c r="D120" s="12" t="str">
        <f>+Baby!C56</f>
        <v>JLSBG830</v>
      </c>
      <c r="E120" s="4" t="str">
        <f>+Baby!D56</f>
        <v>Navy Character Tight</v>
      </c>
      <c r="F120" s="41"/>
      <c r="G120" s="92">
        <f>+Baby!E56</f>
        <v>10</v>
      </c>
      <c r="H120" s="40">
        <f t="shared" si="2"/>
        <v>0</v>
      </c>
      <c r="I120" s="41" t="s">
        <v>44</v>
      </c>
      <c r="J120" s="73">
        <f>+Baby!H56</f>
        <v>0</v>
      </c>
      <c r="K120" s="73">
        <f>+Baby!I56</f>
        <v>0</v>
      </c>
      <c r="L120" s="73">
        <f>+Baby!J56</f>
        <v>0</v>
      </c>
      <c r="M120" s="73">
        <f>+Baby!K56</f>
        <v>0</v>
      </c>
      <c r="N120" s="73">
        <f>+Baby!L56</f>
        <v>0</v>
      </c>
      <c r="O120" s="73">
        <f>+Baby!M56</f>
        <v>0</v>
      </c>
      <c r="P120"/>
      <c r="Q120"/>
      <c r="R120"/>
      <c r="S120"/>
      <c r="U120" s="75"/>
      <c r="V120" s="75"/>
      <c r="W120" s="56"/>
      <c r="X120" s="56"/>
      <c r="Y120" s="56"/>
      <c r="Z120" s="56"/>
      <c r="AA120" s="56"/>
    </row>
    <row r="121" spans="2:27" ht="15">
      <c r="B121" s="49"/>
      <c r="C121" s="12" t="str">
        <f>+Baby!B57</f>
        <v>Baby Girl</v>
      </c>
      <c r="D121" s="12" t="str">
        <f>+Baby!C57</f>
        <v>JLSBG831</v>
      </c>
      <c r="E121" s="4" t="str">
        <f>+Baby!D57</f>
        <v>Pink Cable Tights</v>
      </c>
      <c r="F121" s="41"/>
      <c r="G121" s="92">
        <f>+Baby!E57</f>
        <v>10</v>
      </c>
      <c r="H121" s="40">
        <f t="shared" si="2"/>
        <v>0</v>
      </c>
      <c r="I121" s="41" t="s">
        <v>44</v>
      </c>
      <c r="J121" s="73">
        <f>+Baby!H57</f>
        <v>0</v>
      </c>
      <c r="K121" s="73">
        <f>+Baby!I57</f>
        <v>0</v>
      </c>
      <c r="L121" s="73">
        <f>+Baby!J57</f>
        <v>0</v>
      </c>
      <c r="M121" s="73">
        <f>+Baby!K57</f>
        <v>0</v>
      </c>
      <c r="N121" s="73">
        <f>+Baby!L57</f>
        <v>0</v>
      </c>
      <c r="O121" s="73">
        <f>+Baby!M57</f>
        <v>0</v>
      </c>
      <c r="P121"/>
      <c r="Q121"/>
      <c r="R121"/>
      <c r="S121"/>
      <c r="U121" s="75"/>
      <c r="V121" s="75"/>
      <c r="W121" s="56"/>
      <c r="X121" s="56"/>
      <c r="Y121" s="56"/>
      <c r="Z121" s="56"/>
      <c r="AA121" s="56"/>
    </row>
    <row r="122" spans="2:27" ht="15">
      <c r="B122" s="49"/>
      <c r="C122" s="12" t="str">
        <f>+Baby!B58</f>
        <v>Baby Girl</v>
      </c>
      <c r="D122" s="12" t="str">
        <f>+Baby!C58</f>
        <v>JLSBG832</v>
      </c>
      <c r="E122" s="4" t="str">
        <f>+Baby!D58</f>
        <v>Cat Character Dress And Leggings Set</v>
      </c>
      <c r="F122" s="41"/>
      <c r="G122" s="92">
        <f>+Baby!E58</f>
        <v>24</v>
      </c>
      <c r="H122" s="40">
        <f t="shared" si="2"/>
        <v>0</v>
      </c>
      <c r="I122" s="41" t="s">
        <v>44</v>
      </c>
      <c r="J122" s="73">
        <f>+Baby!H58</f>
        <v>0</v>
      </c>
      <c r="K122" s="73">
        <f>+Baby!I58</f>
        <v>0</v>
      </c>
      <c r="L122" s="73">
        <f>+Baby!J58</f>
        <v>0</v>
      </c>
      <c r="M122" s="73">
        <f>+Baby!K58</f>
        <v>0</v>
      </c>
      <c r="N122" s="73">
        <f>+Baby!L58</f>
        <v>0</v>
      </c>
      <c r="O122" s="73">
        <f>+Baby!M58</f>
        <v>0</v>
      </c>
      <c r="P122"/>
      <c r="Q122"/>
      <c r="R122"/>
      <c r="S122"/>
      <c r="U122" s="75"/>
      <c r="V122" s="75"/>
      <c r="W122" s="56"/>
      <c r="X122" s="56"/>
      <c r="Y122" s="56"/>
      <c r="Z122" s="56"/>
      <c r="AA122" s="56"/>
    </row>
    <row r="123" spans="2:27" ht="15">
      <c r="B123" s="49"/>
      <c r="C123" s="12" t="str">
        <f>+Baby!B59</f>
        <v>Baby Girl</v>
      </c>
      <c r="D123" s="12" t="str">
        <f>+Baby!C59</f>
        <v>JLSBG833</v>
      </c>
      <c r="E123" s="4" t="str">
        <f>+Baby!D59</f>
        <v>Jersey Dot Bubble Romper</v>
      </c>
      <c r="F123" s="41"/>
      <c r="G123" s="92">
        <f>+Baby!E59</f>
        <v>18</v>
      </c>
      <c r="H123" s="40">
        <f t="shared" si="2"/>
        <v>0</v>
      </c>
      <c r="I123" s="41" t="s">
        <v>44</v>
      </c>
      <c r="J123" s="73">
        <f>+Baby!H59</f>
        <v>0</v>
      </c>
      <c r="K123" s="73">
        <f>+Baby!I59</f>
        <v>0</v>
      </c>
      <c r="L123" s="73">
        <f>+Baby!J59</f>
        <v>0</v>
      </c>
      <c r="M123" s="73">
        <f>+Baby!K59</f>
        <v>0</v>
      </c>
      <c r="N123" s="73">
        <f>+Baby!L59</f>
        <v>0</v>
      </c>
      <c r="O123" s="73">
        <f>+Baby!M59</f>
        <v>0</v>
      </c>
      <c r="P123"/>
      <c r="Q123"/>
      <c r="R123"/>
      <c r="S123"/>
      <c r="U123" s="75"/>
      <c r="V123" s="75"/>
      <c r="W123" s="56"/>
      <c r="X123" s="56"/>
      <c r="Y123" s="57"/>
      <c r="Z123" s="57"/>
      <c r="AA123" s="56"/>
    </row>
    <row r="124" spans="2:27" ht="15">
      <c r="B124" s="49"/>
      <c r="C124" s="12" t="str">
        <f>+Baby!B60</f>
        <v>Baby Girl</v>
      </c>
      <c r="D124" s="12" t="str">
        <f>+Baby!C60</f>
        <v>JLSBG834</v>
      </c>
      <c r="E124" s="4" t="str">
        <f>+Baby!D60</f>
        <v>Jersey Dot Playsuit</v>
      </c>
      <c r="F124" s="41"/>
      <c r="G124" s="92">
        <f>+Baby!E60</f>
        <v>21</v>
      </c>
      <c r="H124" s="40">
        <f t="shared" si="2"/>
        <v>0</v>
      </c>
      <c r="I124" s="41" t="s">
        <v>44</v>
      </c>
      <c r="J124" s="73">
        <f>+Baby!H60</f>
        <v>0</v>
      </c>
      <c r="K124" s="73">
        <f>+Baby!I60</f>
        <v>0</v>
      </c>
      <c r="L124" s="73">
        <f>+Baby!J60</f>
        <v>0</v>
      </c>
      <c r="M124" s="73">
        <f>+Baby!K60</f>
        <v>0</v>
      </c>
      <c r="N124" s="73">
        <f>+Baby!L60</f>
        <v>0</v>
      </c>
      <c r="O124" s="73">
        <f>+Baby!M60</f>
        <v>0</v>
      </c>
      <c r="P124"/>
      <c r="Q124"/>
      <c r="R124"/>
      <c r="S124"/>
      <c r="U124" s="75"/>
      <c r="V124" s="75"/>
      <c r="W124" s="56"/>
      <c r="X124" s="56"/>
      <c r="Y124" s="57"/>
      <c r="Z124" s="57"/>
      <c r="AA124" s="56"/>
    </row>
    <row r="125" spans="2:27" ht="15">
      <c r="B125" s="49"/>
      <c r="C125" s="12">
        <f>+Baby!B61</f>
        <v>0</v>
      </c>
      <c r="D125" s="12">
        <f>+Baby!C61</f>
        <v>0</v>
      </c>
      <c r="E125" s="4">
        <f>+Baby!D61</f>
        <v>0</v>
      </c>
      <c r="F125" s="41"/>
      <c r="G125" s="92">
        <f>+Baby!E61</f>
        <v>0</v>
      </c>
      <c r="H125" s="40">
        <f t="shared" si="2"/>
        <v>0</v>
      </c>
      <c r="I125" s="41" t="s">
        <v>44</v>
      </c>
      <c r="J125" s="73">
        <f>+Baby!H61</f>
        <v>0</v>
      </c>
      <c r="K125" s="73">
        <f>+Baby!I61</f>
        <v>0</v>
      </c>
      <c r="L125" s="73">
        <f>+Baby!J61</f>
        <v>0</v>
      </c>
      <c r="M125" s="73">
        <f>+Baby!K61</f>
        <v>0</v>
      </c>
      <c r="N125" s="73">
        <f>+Baby!L61</f>
        <v>0</v>
      </c>
      <c r="O125" s="73">
        <f>+Baby!M61</f>
        <v>0</v>
      </c>
      <c r="P125"/>
      <c r="Q125"/>
      <c r="R125"/>
      <c r="S125"/>
      <c r="T125" s="41"/>
      <c r="U125" s="75"/>
      <c r="V125" s="75"/>
      <c r="W125" s="56"/>
      <c r="X125" s="56"/>
      <c r="Y125" s="56"/>
      <c r="Z125" s="56"/>
      <c r="AA125" s="56"/>
    </row>
    <row r="126" spans="2:27" ht="15">
      <c r="B126" s="49"/>
      <c r="C126" s="12">
        <f>+Baby!B62</f>
        <v>0</v>
      </c>
      <c r="D126" s="12">
        <f>+Baby!C62</f>
        <v>0</v>
      </c>
      <c r="E126" s="4" t="str">
        <f>+Baby!D62</f>
        <v/>
      </c>
      <c r="F126" s="41"/>
      <c r="G126" s="92">
        <f>+Baby!E62</f>
        <v>0</v>
      </c>
      <c r="H126" s="40">
        <f t="shared" si="2"/>
        <v>0</v>
      </c>
      <c r="I126" s="41" t="s">
        <v>44</v>
      </c>
      <c r="J126" s="73">
        <f>+Baby!H62</f>
        <v>0</v>
      </c>
      <c r="K126" s="73">
        <f>+Baby!I62</f>
        <v>0</v>
      </c>
      <c r="L126" s="73">
        <f>+Baby!J62</f>
        <v>0</v>
      </c>
      <c r="M126" s="73">
        <f>+Baby!K62</f>
        <v>0</v>
      </c>
      <c r="N126" s="73">
        <f>+Baby!L62</f>
        <v>0</v>
      </c>
      <c r="O126" s="73">
        <f>+Baby!M62</f>
        <v>0</v>
      </c>
      <c r="P126"/>
      <c r="Q126"/>
      <c r="R126"/>
      <c r="S126"/>
      <c r="U126" s="75"/>
      <c r="V126" s="75"/>
      <c r="W126" s="56"/>
      <c r="X126" s="56"/>
      <c r="Y126" s="56"/>
      <c r="Z126" s="56"/>
      <c r="AA126" s="56"/>
    </row>
    <row r="127" spans="2:27" ht="15">
      <c r="B127" s="49"/>
      <c r="C127" s="12">
        <f>+Baby!B63</f>
        <v>0</v>
      </c>
      <c r="D127" s="12" t="str">
        <f>+Baby!C63</f>
        <v>LSU01</v>
      </c>
      <c r="E127" s="4" t="str">
        <f>+Baby!D63</f>
        <v>Chunky Unisex Knitted Blanket</v>
      </c>
      <c r="F127" s="41"/>
      <c r="G127" s="92">
        <f>+Baby!E63</f>
        <v>26</v>
      </c>
      <c r="H127" s="40">
        <f t="shared" si="2"/>
        <v>0</v>
      </c>
      <c r="I127" s="41" t="s">
        <v>44</v>
      </c>
      <c r="J127" s="73">
        <f>+Baby!H63</f>
        <v>0</v>
      </c>
      <c r="K127" s="73">
        <f>+Baby!I63</f>
        <v>0</v>
      </c>
      <c r="L127" s="73">
        <f>+Baby!J63</f>
        <v>0</v>
      </c>
      <c r="M127" s="73">
        <f>+Baby!K63</f>
        <v>0</v>
      </c>
      <c r="N127" s="73">
        <f>+Baby!L63</f>
        <v>0</v>
      </c>
      <c r="O127" s="73">
        <f>+Baby!M63</f>
        <v>0</v>
      </c>
      <c r="P127" s="73">
        <f>+Baby!N63</f>
        <v>0</v>
      </c>
      <c r="Q127"/>
      <c r="R127"/>
      <c r="S127"/>
      <c r="U127" s="75"/>
      <c r="V127" s="75"/>
      <c r="W127" s="56"/>
      <c r="X127" s="56"/>
      <c r="Y127" s="56"/>
      <c r="Z127" s="56"/>
      <c r="AA127" s="56"/>
    </row>
    <row r="128" spans="2:27" ht="15">
      <c r="B128" s="49"/>
      <c r="C128" s="12">
        <f>+Baby!B64</f>
        <v>0</v>
      </c>
      <c r="D128" s="12" t="str">
        <f>+Baby!C64</f>
        <v>LSB01</v>
      </c>
      <c r="E128" s="4" t="str">
        <f>+Baby!D64</f>
        <v>Baby Boys Knitted Blanket</v>
      </c>
      <c r="F128" s="41"/>
      <c r="G128" s="92">
        <f>+Baby!E64</f>
        <v>26</v>
      </c>
      <c r="H128" s="40">
        <f t="shared" si="2"/>
        <v>0</v>
      </c>
      <c r="I128" s="41" t="s">
        <v>44</v>
      </c>
      <c r="J128" s="73">
        <f>+Baby!H64</f>
        <v>0</v>
      </c>
      <c r="K128" s="73">
        <f>+Baby!I64</f>
        <v>0</v>
      </c>
      <c r="L128" s="73">
        <f>+Baby!J64</f>
        <v>0</v>
      </c>
      <c r="M128" s="73">
        <f>+Baby!K64</f>
        <v>0</v>
      </c>
      <c r="N128" s="73">
        <f>+Baby!L64</f>
        <v>0</v>
      </c>
      <c r="O128" s="73">
        <f>+Baby!M64</f>
        <v>0</v>
      </c>
      <c r="P128" s="73">
        <f>+Baby!N64</f>
        <v>0</v>
      </c>
      <c r="Q128"/>
      <c r="R128"/>
      <c r="S128"/>
      <c r="U128" s="75"/>
      <c r="V128" s="75"/>
      <c r="W128" s="56"/>
      <c r="X128" s="56"/>
      <c r="Y128" s="56"/>
      <c r="Z128" s="56"/>
      <c r="AA128" s="56"/>
    </row>
    <row r="129" spans="2:27" ht="15">
      <c r="B129" s="49"/>
      <c r="C129" s="12">
        <f>+Baby!B65</f>
        <v>0</v>
      </c>
      <c r="D129" s="12" t="str">
        <f>+Baby!C65</f>
        <v>LSG01</v>
      </c>
      <c r="E129" s="4" t="str">
        <f>+Baby!D65</f>
        <v>Baby Girls Knitted Blanket</v>
      </c>
      <c r="F129" s="41"/>
      <c r="G129" s="92">
        <f>+Baby!E65</f>
        <v>26</v>
      </c>
      <c r="H129" s="40">
        <f t="shared" si="2"/>
        <v>0</v>
      </c>
      <c r="I129" s="41" t="s">
        <v>44</v>
      </c>
      <c r="J129" s="73">
        <f>+Baby!H65</f>
        <v>0</v>
      </c>
      <c r="K129" s="73">
        <f>+Baby!I65</f>
        <v>0</v>
      </c>
      <c r="L129" s="73">
        <f>+Baby!J65</f>
        <v>0</v>
      </c>
      <c r="M129" s="73">
        <f>+Baby!K65</f>
        <v>0</v>
      </c>
      <c r="N129" s="73">
        <f>+Baby!L65</f>
        <v>0</v>
      </c>
      <c r="O129" s="73">
        <f>+Baby!M65</f>
        <v>0</v>
      </c>
      <c r="P129" s="73">
        <f>+Baby!N65</f>
        <v>0</v>
      </c>
      <c r="Q129"/>
      <c r="R129"/>
      <c r="S129"/>
      <c r="U129" s="75"/>
      <c r="V129" s="75"/>
      <c r="W129" s="56"/>
      <c r="X129" s="56"/>
      <c r="Y129" s="56"/>
      <c r="Z129" s="56"/>
      <c r="AA129" s="56"/>
    </row>
    <row r="130" spans="2:27" ht="15">
      <c r="B130" s="49"/>
      <c r="C130" s="12">
        <f>+Baby!B66</f>
        <v>0</v>
      </c>
      <c r="D130" s="12" t="str">
        <f>+Baby!C66</f>
        <v>LS890</v>
      </c>
      <c r="E130" s="4" t="str">
        <f>+Baby!D66</f>
        <v>Forest Friends Unisex Knitted Blanket</v>
      </c>
      <c r="F130" s="41"/>
      <c r="G130" s="92">
        <f>+Baby!E66</f>
        <v>26</v>
      </c>
      <c r="H130" s="40">
        <f t="shared" si="2"/>
        <v>0</v>
      </c>
      <c r="I130" s="41" t="s">
        <v>44</v>
      </c>
      <c r="J130" s="73">
        <f>+Baby!H66</f>
        <v>0</v>
      </c>
      <c r="K130" s="73">
        <f>+Baby!I66</f>
        <v>0</v>
      </c>
      <c r="L130" s="73">
        <f>+Baby!J66</f>
        <v>0</v>
      </c>
      <c r="M130" s="73">
        <f>+Baby!K66</f>
        <v>0</v>
      </c>
      <c r="N130" s="73">
        <f>+Baby!L66</f>
        <v>0</v>
      </c>
      <c r="O130" s="73">
        <f>+Baby!M66</f>
        <v>0</v>
      </c>
      <c r="P130" s="73">
        <f>+Baby!N66</f>
        <v>0</v>
      </c>
      <c r="Q130"/>
      <c r="R130"/>
      <c r="S130"/>
    </row>
    <row r="131" spans="2:27" ht="15">
      <c r="B131" s="49"/>
      <c r="C131" s="12">
        <f>+Baby!B67</f>
        <v>0</v>
      </c>
      <c r="D131" s="12" t="str">
        <f>+Baby!C67</f>
        <v>LS821</v>
      </c>
      <c r="E131" s="4" t="str">
        <f>+Baby!D67</f>
        <v>Love Hearts Knitted Blanket</v>
      </c>
      <c r="F131" s="41"/>
      <c r="G131" s="92">
        <f>+Baby!E67</f>
        <v>26</v>
      </c>
      <c r="H131" s="40">
        <f t="shared" si="2"/>
        <v>0</v>
      </c>
      <c r="I131" s="41" t="s">
        <v>44</v>
      </c>
      <c r="J131" s="73">
        <f>+Baby!H67</f>
        <v>0</v>
      </c>
      <c r="K131" s="73">
        <f>+Baby!I67</f>
        <v>0</v>
      </c>
      <c r="L131" s="73">
        <f>+Baby!J67</f>
        <v>0</v>
      </c>
      <c r="M131" s="73">
        <f>+Baby!K67</f>
        <v>0</v>
      </c>
      <c r="N131" s="73">
        <f>+Baby!L67</f>
        <v>0</v>
      </c>
      <c r="O131" s="73">
        <f>+Baby!M67</f>
        <v>0</v>
      </c>
      <c r="P131" s="73">
        <f>+Baby!N67</f>
        <v>0</v>
      </c>
      <c r="Q131"/>
      <c r="R131"/>
      <c r="S131"/>
    </row>
    <row r="132" spans="2:27" ht="15">
      <c r="B132" s="49"/>
      <c r="C132" s="12">
        <f>+Baby!B68</f>
        <v>0</v>
      </c>
      <c r="D132" s="12" t="str">
        <f>+Baby!C68</f>
        <v>LS911</v>
      </c>
      <c r="E132" s="4" t="str">
        <f>+Baby!D68</f>
        <v>Denim Marl Cable Knit Blanket</v>
      </c>
      <c r="F132" s="41"/>
      <c r="G132" s="92">
        <f>+Baby!E68</f>
        <v>26</v>
      </c>
      <c r="H132" s="40">
        <f t="shared" si="2"/>
        <v>0</v>
      </c>
      <c r="I132" s="41" t="s">
        <v>44</v>
      </c>
      <c r="J132" s="73">
        <f>+Baby!H68</f>
        <v>0</v>
      </c>
      <c r="K132" s="73">
        <f>+Baby!I68</f>
        <v>0</v>
      </c>
      <c r="L132" s="73">
        <f>+Baby!J68</f>
        <v>0</v>
      </c>
      <c r="M132" s="73">
        <f>+Baby!K68</f>
        <v>0</v>
      </c>
      <c r="N132" s="73">
        <f>+Baby!L68</f>
        <v>0</v>
      </c>
      <c r="O132" s="73">
        <f>+Baby!M68</f>
        <v>0</v>
      </c>
      <c r="P132" s="73">
        <f>+Baby!N68</f>
        <v>0</v>
      </c>
      <c r="Q132"/>
      <c r="R132"/>
      <c r="S132"/>
    </row>
    <row r="133" spans="2:27" ht="15">
      <c r="B133" s="49"/>
      <c r="C133" s="12">
        <f>+Baby!B69</f>
        <v>0</v>
      </c>
      <c r="D133" s="12" t="str">
        <f>+Baby!C69</f>
        <v>Ls910</v>
      </c>
      <c r="E133" s="4" t="str">
        <f>+Baby!D69</f>
        <v>Cable Knit Sparkle Blanket</v>
      </c>
      <c r="F133" s="41"/>
      <c r="G133" s="92">
        <f>+Baby!E69</f>
        <v>26</v>
      </c>
      <c r="H133" s="40">
        <f t="shared" si="2"/>
        <v>0</v>
      </c>
      <c r="I133" s="41" t="s">
        <v>44</v>
      </c>
      <c r="J133" s="73">
        <f>+Baby!H69</f>
        <v>0</v>
      </c>
      <c r="K133" s="73">
        <f>+Baby!I69</f>
        <v>0</v>
      </c>
      <c r="L133" s="73">
        <f>+Baby!J69</f>
        <v>0</v>
      </c>
      <c r="M133" s="73">
        <f>+Baby!K69</f>
        <v>0</v>
      </c>
      <c r="N133" s="73">
        <f>+Baby!L69</f>
        <v>0</v>
      </c>
      <c r="O133" s="73">
        <f>+Baby!M69</f>
        <v>0</v>
      </c>
      <c r="P133" s="73">
        <f>+Baby!N69</f>
        <v>0</v>
      </c>
      <c r="Q133"/>
      <c r="R133"/>
      <c r="S133"/>
    </row>
    <row r="134" spans="2:27" ht="15">
      <c r="B134" s="49"/>
      <c r="C134" s="12">
        <f>+Baby!B70</f>
        <v>0</v>
      </c>
      <c r="D134" s="12" t="str">
        <f>+Baby!C70</f>
        <v>LS66</v>
      </c>
      <c r="E134" s="4" t="str">
        <f>+Baby!D70</f>
        <v>Unisex Grey Marl Cable Knitted Blanket</v>
      </c>
      <c r="F134" s="41"/>
      <c r="G134" s="92">
        <f>+Baby!E70</f>
        <v>26</v>
      </c>
      <c r="H134" s="40">
        <f t="shared" si="2"/>
        <v>0</v>
      </c>
      <c r="I134" s="41" t="s">
        <v>44</v>
      </c>
      <c r="J134" s="73">
        <f>+Baby!H70</f>
        <v>0</v>
      </c>
      <c r="K134" s="73">
        <f>+Baby!I70</f>
        <v>0</v>
      </c>
      <c r="L134" s="73">
        <f>+Baby!J70</f>
        <v>0</v>
      </c>
      <c r="M134" s="73">
        <f>+Baby!K70</f>
        <v>0</v>
      </c>
      <c r="N134" s="73">
        <f>+Baby!L70</f>
        <v>0</v>
      </c>
      <c r="O134" s="73">
        <f>+Baby!M70</f>
        <v>0</v>
      </c>
      <c r="P134" s="73">
        <f>+Baby!N70</f>
        <v>0</v>
      </c>
      <c r="Q134"/>
      <c r="R134"/>
      <c r="S134"/>
    </row>
    <row r="135" spans="2:27" ht="15">
      <c r="B135" s="49"/>
      <c r="C135" s="12">
        <f>+Baby!B71</f>
        <v>0</v>
      </c>
      <c r="D135" s="12" t="str">
        <f>+Baby!C71</f>
        <v>LS65</v>
      </c>
      <c r="E135" s="4" t="str">
        <f>+Baby!D71</f>
        <v>Unisex Chunky Stripe Knitted Blanket</v>
      </c>
      <c r="F135" s="41"/>
      <c r="G135" s="92">
        <f>+Baby!E71</f>
        <v>26</v>
      </c>
      <c r="H135" s="40">
        <f t="shared" ref="H135:H137" si="3">SUM(J135:O135)*G135</f>
        <v>0</v>
      </c>
      <c r="I135" s="41" t="s">
        <v>44</v>
      </c>
      <c r="J135" s="73">
        <f>+Baby!H71</f>
        <v>0</v>
      </c>
      <c r="K135" s="73">
        <f>+Baby!I71</f>
        <v>0</v>
      </c>
      <c r="L135" s="73">
        <f>+Baby!J71</f>
        <v>0</v>
      </c>
      <c r="M135" s="73">
        <f>+Baby!K71</f>
        <v>0</v>
      </c>
      <c r="N135" s="73">
        <f>+Baby!L71</f>
        <v>0</v>
      </c>
      <c r="O135" s="73">
        <f>+Baby!M71</f>
        <v>0</v>
      </c>
      <c r="P135" s="73">
        <f>+Baby!N71</f>
        <v>0</v>
      </c>
      <c r="Q135"/>
      <c r="R135"/>
      <c r="S135"/>
    </row>
    <row r="136" spans="2:27" ht="15">
      <c r="B136" s="49"/>
      <c r="C136" s="12">
        <f>+Baby!B72</f>
        <v>0</v>
      </c>
      <c r="D136" s="12">
        <f>+Baby!C72</f>
        <v>0</v>
      </c>
      <c r="E136" s="4">
        <f>+Baby!D72</f>
        <v>0</v>
      </c>
      <c r="F136" s="41"/>
      <c r="G136" s="92">
        <f>+Baby!E72</f>
        <v>0</v>
      </c>
      <c r="H136" s="40">
        <f t="shared" si="3"/>
        <v>0</v>
      </c>
      <c r="I136" s="41" t="s">
        <v>44</v>
      </c>
      <c r="J136" s="73">
        <f>+Baby!H72</f>
        <v>0</v>
      </c>
      <c r="K136" s="73">
        <f>+Baby!I72</f>
        <v>0</v>
      </c>
      <c r="L136" s="73">
        <f>+Baby!J72</f>
        <v>0</v>
      </c>
      <c r="M136" s="73">
        <f>+Baby!K72</f>
        <v>0</v>
      </c>
      <c r="N136" s="73">
        <f>+Baby!L72</f>
        <v>0</v>
      </c>
      <c r="O136" s="73">
        <f>+Baby!M72</f>
        <v>0</v>
      </c>
      <c r="P136" s="73">
        <f>+Baby!N72</f>
        <v>0</v>
      </c>
    </row>
    <row r="137" spans="2:27" ht="15">
      <c r="B137" s="49"/>
      <c r="C137" s="12">
        <f>+Baby!B73</f>
        <v>0</v>
      </c>
      <c r="D137" s="12">
        <f>+Baby!C73</f>
        <v>0</v>
      </c>
      <c r="E137" s="4">
        <f>+Baby!D73</f>
        <v>0</v>
      </c>
      <c r="F137" s="41"/>
      <c r="G137" s="92">
        <f>+Baby!E73</f>
        <v>0</v>
      </c>
      <c r="H137" s="40">
        <f t="shared" si="3"/>
        <v>0</v>
      </c>
      <c r="I137" s="41" t="s">
        <v>44</v>
      </c>
      <c r="J137" s="73">
        <f>+Baby!H73</f>
        <v>0</v>
      </c>
      <c r="K137" s="73">
        <f>+Baby!I73</f>
        <v>0</v>
      </c>
      <c r="L137" s="73">
        <f>+Baby!J73</f>
        <v>0</v>
      </c>
      <c r="M137" s="73">
        <f>+Baby!K73</f>
        <v>0</v>
      </c>
      <c r="N137" s="73">
        <f>+Baby!L73</f>
        <v>0</v>
      </c>
      <c r="O137" s="73">
        <f>+Baby!M73</f>
        <v>0</v>
      </c>
      <c r="P137" s="73">
        <f>+Baby!N73</f>
        <v>0</v>
      </c>
    </row>
  </sheetData>
  <phoneticPr fontId="10" type="noConversion"/>
  <dataValidations count="2">
    <dataValidation type="list" showInputMessage="1" showErrorMessage="1" sqref="H8">
      <formula1>TaxCodeList</formula1>
    </dataValidation>
    <dataValidation type="list" allowBlank="1" showInputMessage="1" showErrorMessage="1" sqref="F8">
      <formula1>CurrencyList</formula1>
    </dataValidation>
  </dataValidations>
  <pageMargins left="0.75" right="0.75" top="1" bottom="1" header="0.5" footer="0.5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R253"/>
  <sheetViews>
    <sheetView topLeftCell="G105" workbookViewId="0">
      <selection activeCell="M125" sqref="M125"/>
    </sheetView>
  </sheetViews>
  <sheetFormatPr baseColWidth="10" defaultColWidth="10.85546875" defaultRowHeight="13" x14ac:dyDescent="0"/>
  <cols>
    <col min="15" max="15" width="12.85546875" customWidth="1"/>
  </cols>
  <sheetData>
    <row r="9" spans="1:16">
      <c r="J9" s="2" t="s">
        <v>54</v>
      </c>
      <c r="K9" s="2"/>
      <c r="L9" s="2"/>
      <c r="M9" s="2"/>
      <c r="N9" s="2"/>
      <c r="O9" s="2"/>
    </row>
    <row r="10" spans="1:16">
      <c r="J10" s="2"/>
      <c r="K10" s="2"/>
      <c r="L10" s="2"/>
      <c r="M10" s="2"/>
      <c r="N10" s="2"/>
      <c r="O10" s="2"/>
    </row>
    <row r="11" spans="1:16">
      <c r="J11" s="2"/>
      <c r="K11" s="2"/>
      <c r="L11" s="2"/>
      <c r="M11" s="2"/>
      <c r="N11" s="2"/>
      <c r="O11" s="2"/>
    </row>
    <row r="12" spans="1:16">
      <c r="A12" s="26" t="s">
        <v>43</v>
      </c>
      <c r="C12" s="26" t="s">
        <v>4</v>
      </c>
      <c r="J12" s="15" t="s">
        <v>48</v>
      </c>
      <c r="K12" s="15" t="s">
        <v>49</v>
      </c>
      <c r="L12" s="15" t="s">
        <v>50</v>
      </c>
      <c r="M12" s="15" t="s">
        <v>51</v>
      </c>
      <c r="N12" s="15" t="s">
        <v>52</v>
      </c>
      <c r="O12" s="15" t="s">
        <v>53</v>
      </c>
    </row>
    <row r="13" spans="1:16" ht="14">
      <c r="A13" s="27" t="s">
        <v>44</v>
      </c>
      <c r="C13" s="28" t="s">
        <v>5</v>
      </c>
      <c r="J13" s="34" t="s">
        <v>51</v>
      </c>
      <c r="K13" s="34" t="s">
        <v>48</v>
      </c>
      <c r="L13" s="34" t="s">
        <v>51</v>
      </c>
      <c r="M13" s="34" t="s">
        <v>60</v>
      </c>
      <c r="N13" s="34" t="s">
        <v>61</v>
      </c>
      <c r="O13" s="34" t="s">
        <v>62</v>
      </c>
      <c r="P13" s="34"/>
    </row>
    <row r="14" spans="1:16" ht="14">
      <c r="A14" s="27" t="s">
        <v>45</v>
      </c>
      <c r="C14" s="28" t="s">
        <v>13</v>
      </c>
    </row>
    <row r="15" spans="1:16" ht="14">
      <c r="A15" s="27" t="s">
        <v>46</v>
      </c>
      <c r="C15" s="28" t="s">
        <v>14</v>
      </c>
    </row>
    <row r="16" spans="1:16">
      <c r="A16" s="27" t="s">
        <v>3</v>
      </c>
    </row>
    <row r="17" spans="7:17" ht="15">
      <c r="G17" s="12"/>
      <c r="H17" t="s">
        <v>158</v>
      </c>
      <c r="I17" s="102" t="str">
        <f>+'AW20 pricelist'!D17</f>
        <v>JLSOB800</v>
      </c>
      <c r="J17" s="16" t="str">
        <f t="shared" ref="J17" si="0">+I17&amp;$J$12</f>
        <v>JLSOB80003</v>
      </c>
      <c r="K17" s="16" t="str">
        <f t="shared" ref="K17" si="1">+I17&amp;$K$12</f>
        <v>JLSOB80004</v>
      </c>
      <c r="L17" s="16" t="str">
        <f t="shared" ref="L17" si="2">+I17&amp;$L$12</f>
        <v>JLSOB80005</v>
      </c>
      <c r="M17" s="16" t="str">
        <f t="shared" ref="M17" si="3">+I17&amp;$M$12</f>
        <v>JLSOB80006</v>
      </c>
      <c r="N17" s="16" t="str">
        <f t="shared" ref="N17" si="4">+I17&amp;$N$12</f>
        <v>JLSOB80007</v>
      </c>
      <c r="O17" s="16" t="str">
        <f t="shared" ref="O17" si="5">+I17&amp;$O$12</f>
        <v>JLSOB80008</v>
      </c>
    </row>
    <row r="18" spans="7:17" ht="15">
      <c r="G18" s="12"/>
      <c r="H18" t="s">
        <v>158</v>
      </c>
      <c r="I18" s="102" t="str">
        <f>+'AW20 pricelist'!D18</f>
        <v>JLSOB801</v>
      </c>
      <c r="J18" s="16" t="str">
        <f t="shared" ref="J18:J55" si="6">+I18&amp;$J$12</f>
        <v>JLSOB80103</v>
      </c>
      <c r="K18" s="16" t="str">
        <f t="shared" ref="K18:K55" si="7">+I18&amp;$K$12</f>
        <v>JLSOB80104</v>
      </c>
      <c r="L18" s="16" t="str">
        <f t="shared" ref="L18:L55" si="8">+I18&amp;$L$12</f>
        <v>JLSOB80105</v>
      </c>
      <c r="M18" s="16" t="str">
        <f t="shared" ref="M18:M55" si="9">+I18&amp;$M$12</f>
        <v>JLSOB80106</v>
      </c>
      <c r="N18" s="16" t="str">
        <f t="shared" ref="N18:N55" si="10">+I18&amp;$N$12</f>
        <v>JLSOB80107</v>
      </c>
      <c r="O18" s="16" t="str">
        <f t="shared" ref="O18:O55" si="11">+I18&amp;$O$12</f>
        <v>JLSOB80108</v>
      </c>
      <c r="P18" s="2"/>
      <c r="Q18" s="1"/>
    </row>
    <row r="19" spans="7:17" ht="15">
      <c r="G19" s="12"/>
      <c r="H19" t="s">
        <v>158</v>
      </c>
      <c r="I19" s="102" t="str">
        <f>+'AW20 pricelist'!D19</f>
        <v>JLSOB802</v>
      </c>
      <c r="J19" s="16" t="str">
        <f t="shared" si="6"/>
        <v>JLSOB80203</v>
      </c>
      <c r="K19" s="16" t="str">
        <f t="shared" si="7"/>
        <v>JLSOB80204</v>
      </c>
      <c r="L19" s="16" t="str">
        <f t="shared" si="8"/>
        <v>JLSOB80205</v>
      </c>
      <c r="M19" s="16" t="str">
        <f t="shared" si="9"/>
        <v>JLSOB80206</v>
      </c>
      <c r="N19" s="16" t="str">
        <f t="shared" si="10"/>
        <v>JLSOB80207</v>
      </c>
      <c r="O19" s="16" t="str">
        <f t="shared" si="11"/>
        <v>JLSOB80208</v>
      </c>
      <c r="P19" s="2"/>
      <c r="Q19" s="1"/>
    </row>
    <row r="20" spans="7:17" ht="15">
      <c r="G20" s="12"/>
      <c r="H20" t="s">
        <v>158</v>
      </c>
      <c r="I20" s="102" t="str">
        <f>+'AW20 pricelist'!D20</f>
        <v>JLSOB803</v>
      </c>
      <c r="J20" s="16" t="str">
        <f t="shared" si="6"/>
        <v>JLSOB80303</v>
      </c>
      <c r="K20" s="16" t="str">
        <f t="shared" si="7"/>
        <v>JLSOB80304</v>
      </c>
      <c r="L20" s="16" t="str">
        <f t="shared" si="8"/>
        <v>JLSOB80305</v>
      </c>
      <c r="M20" s="16" t="str">
        <f t="shared" si="9"/>
        <v>JLSOB80306</v>
      </c>
      <c r="N20" s="16" t="str">
        <f t="shared" si="10"/>
        <v>JLSOB80307</v>
      </c>
      <c r="O20" s="16" t="str">
        <f t="shared" si="11"/>
        <v>JLSOB80308</v>
      </c>
      <c r="P20" s="2"/>
    </row>
    <row r="21" spans="7:17" ht="15">
      <c r="G21" s="12"/>
      <c r="H21" t="s">
        <v>158</v>
      </c>
      <c r="I21" s="102" t="str">
        <f>+'AW20 pricelist'!D21</f>
        <v>JLSOB804</v>
      </c>
      <c r="J21" s="16" t="str">
        <f t="shared" si="6"/>
        <v>JLSOB80403</v>
      </c>
      <c r="K21" s="16" t="str">
        <f t="shared" si="7"/>
        <v>JLSOB80404</v>
      </c>
      <c r="L21" s="16" t="str">
        <f t="shared" si="8"/>
        <v>JLSOB80405</v>
      </c>
      <c r="M21" s="16" t="str">
        <f t="shared" si="9"/>
        <v>JLSOB80406</v>
      </c>
      <c r="N21" s="16" t="str">
        <f t="shared" si="10"/>
        <v>JLSOB80407</v>
      </c>
      <c r="O21" s="16" t="str">
        <f t="shared" si="11"/>
        <v>JLSOB80408</v>
      </c>
      <c r="P21" s="2"/>
    </row>
    <row r="22" spans="7:17" ht="15">
      <c r="G22" s="12"/>
      <c r="H22" t="s">
        <v>158</v>
      </c>
      <c r="I22" s="102" t="str">
        <f>+'AW20 pricelist'!D22</f>
        <v>JLSOB805</v>
      </c>
      <c r="J22" s="16" t="str">
        <f t="shared" si="6"/>
        <v>JLSOB80503</v>
      </c>
      <c r="K22" s="16" t="str">
        <f t="shared" si="7"/>
        <v>JLSOB80504</v>
      </c>
      <c r="L22" s="16" t="str">
        <f t="shared" si="8"/>
        <v>JLSOB80505</v>
      </c>
      <c r="M22" s="16" t="str">
        <f t="shared" si="9"/>
        <v>JLSOB80506</v>
      </c>
      <c r="N22" s="16" t="str">
        <f t="shared" si="10"/>
        <v>JLSOB80507</v>
      </c>
      <c r="O22" s="16" t="str">
        <f t="shared" si="11"/>
        <v>JLSOB80508</v>
      </c>
      <c r="P22" s="2"/>
    </row>
    <row r="23" spans="7:17" ht="15">
      <c r="G23" s="12"/>
      <c r="H23" t="s">
        <v>158</v>
      </c>
      <c r="I23" s="102" t="str">
        <f>+'AW20 pricelist'!D23</f>
        <v>JLSOB806</v>
      </c>
      <c r="J23" s="16" t="str">
        <f t="shared" si="6"/>
        <v>JLSOB80603</v>
      </c>
      <c r="K23" s="16" t="str">
        <f t="shared" si="7"/>
        <v>JLSOB80604</v>
      </c>
      <c r="L23" s="16" t="str">
        <f t="shared" si="8"/>
        <v>JLSOB80605</v>
      </c>
      <c r="M23" s="16" t="str">
        <f t="shared" si="9"/>
        <v>JLSOB80606</v>
      </c>
      <c r="N23" s="16" t="str">
        <f t="shared" si="10"/>
        <v>JLSOB80607</v>
      </c>
      <c r="O23" s="16" t="str">
        <f t="shared" si="11"/>
        <v>JLSOB80608</v>
      </c>
      <c r="P23" s="2"/>
    </row>
    <row r="24" spans="7:17" ht="15">
      <c r="G24" s="12"/>
      <c r="H24" t="s">
        <v>158</v>
      </c>
      <c r="I24" s="102" t="str">
        <f>+'AW20 pricelist'!D24</f>
        <v>JLSOB807</v>
      </c>
      <c r="J24" s="16" t="str">
        <f t="shared" si="6"/>
        <v>JLSOB80703</v>
      </c>
      <c r="K24" s="16" t="str">
        <f t="shared" si="7"/>
        <v>JLSOB80704</v>
      </c>
      <c r="L24" s="16" t="str">
        <f t="shared" si="8"/>
        <v>JLSOB80705</v>
      </c>
      <c r="M24" s="16" t="str">
        <f t="shared" si="9"/>
        <v>JLSOB80706</v>
      </c>
      <c r="N24" s="16" t="str">
        <f t="shared" si="10"/>
        <v>JLSOB80707</v>
      </c>
      <c r="O24" s="16" t="str">
        <f t="shared" si="11"/>
        <v>JLSOB80708</v>
      </c>
      <c r="P24" s="2"/>
    </row>
    <row r="25" spans="7:17" ht="15">
      <c r="G25" s="12"/>
      <c r="H25" t="s">
        <v>158</v>
      </c>
      <c r="I25" s="102" t="str">
        <f>+'AW20 pricelist'!D25</f>
        <v>JLSOB808</v>
      </c>
      <c r="J25" s="16" t="str">
        <f t="shared" si="6"/>
        <v>JLSOB80803</v>
      </c>
      <c r="K25" s="16" t="str">
        <f t="shared" si="7"/>
        <v>JLSOB80804</v>
      </c>
      <c r="L25" s="16" t="str">
        <f t="shared" si="8"/>
        <v>JLSOB80805</v>
      </c>
      <c r="M25" s="16" t="str">
        <f t="shared" si="9"/>
        <v>JLSOB80806</v>
      </c>
      <c r="N25" s="16" t="str">
        <f t="shared" si="10"/>
        <v>JLSOB80807</v>
      </c>
      <c r="O25" s="16" t="str">
        <f t="shared" si="11"/>
        <v>JLSOB80808</v>
      </c>
      <c r="P25" s="2"/>
    </row>
    <row r="26" spans="7:17" ht="15">
      <c r="G26" s="12"/>
      <c r="H26" t="s">
        <v>158</v>
      </c>
      <c r="I26" s="102" t="str">
        <f>+'AW20 pricelist'!D26</f>
        <v>JLSOB810</v>
      </c>
      <c r="J26" s="16" t="str">
        <f t="shared" si="6"/>
        <v>JLSOB81003</v>
      </c>
      <c r="K26" s="16" t="str">
        <f t="shared" si="7"/>
        <v>JLSOB81004</v>
      </c>
      <c r="L26" s="16" t="str">
        <f t="shared" si="8"/>
        <v>JLSOB81005</v>
      </c>
      <c r="M26" s="16" t="str">
        <f t="shared" si="9"/>
        <v>JLSOB81006</v>
      </c>
      <c r="N26" s="16" t="str">
        <f t="shared" si="10"/>
        <v>JLSOB81007</v>
      </c>
      <c r="O26" s="16" t="str">
        <f t="shared" si="11"/>
        <v>JLSOB81008</v>
      </c>
      <c r="P26" s="2"/>
    </row>
    <row r="27" spans="7:17" ht="15">
      <c r="G27" s="12"/>
      <c r="H27" t="s">
        <v>158</v>
      </c>
      <c r="I27" s="102" t="str">
        <f>+'AW20 pricelist'!D27</f>
        <v>JLSOB813</v>
      </c>
      <c r="J27" s="16" t="str">
        <f t="shared" si="6"/>
        <v>JLSOB81303</v>
      </c>
      <c r="K27" s="16" t="str">
        <f t="shared" si="7"/>
        <v>JLSOB81304</v>
      </c>
      <c r="L27" s="16" t="str">
        <f t="shared" si="8"/>
        <v>JLSOB81305</v>
      </c>
      <c r="M27" s="16" t="str">
        <f t="shared" si="9"/>
        <v>JLSOB81306</v>
      </c>
      <c r="N27" s="16" t="str">
        <f t="shared" si="10"/>
        <v>JLSOB81307</v>
      </c>
      <c r="O27" s="16" t="str">
        <f t="shared" si="11"/>
        <v>JLSOB81308</v>
      </c>
      <c r="P27" s="2"/>
      <c r="Q27" s="10"/>
    </row>
    <row r="28" spans="7:17" ht="15">
      <c r="G28" s="12"/>
      <c r="H28" t="s">
        <v>158</v>
      </c>
      <c r="I28" s="102" t="str">
        <f>+'AW20 pricelist'!D28</f>
        <v>JLSOB814</v>
      </c>
      <c r="J28" s="16" t="str">
        <f t="shared" si="6"/>
        <v>JLSOB81403</v>
      </c>
      <c r="K28" s="16" t="str">
        <f t="shared" si="7"/>
        <v>JLSOB81404</v>
      </c>
      <c r="L28" s="16" t="str">
        <f t="shared" si="8"/>
        <v>JLSOB81405</v>
      </c>
      <c r="M28" s="16" t="str">
        <f t="shared" si="9"/>
        <v>JLSOB81406</v>
      </c>
      <c r="N28" s="16" t="str">
        <f t="shared" si="10"/>
        <v>JLSOB81407</v>
      </c>
      <c r="O28" s="16" t="str">
        <f t="shared" si="11"/>
        <v>JLSOB81408</v>
      </c>
      <c r="P28" s="2"/>
      <c r="Q28" s="10"/>
    </row>
    <row r="29" spans="7:17" ht="15">
      <c r="G29" s="12"/>
      <c r="H29" t="s">
        <v>158</v>
      </c>
      <c r="I29" s="102" t="str">
        <f>+'AW20 pricelist'!D29</f>
        <v>JLSOB815</v>
      </c>
      <c r="J29" s="16" t="str">
        <f t="shared" si="6"/>
        <v>JLSOB81503</v>
      </c>
      <c r="K29" s="16" t="str">
        <f t="shared" si="7"/>
        <v>JLSOB81504</v>
      </c>
      <c r="L29" s="16" t="str">
        <f t="shared" si="8"/>
        <v>JLSOB81505</v>
      </c>
      <c r="M29" s="16" t="str">
        <f t="shared" si="9"/>
        <v>JLSOB81506</v>
      </c>
      <c r="N29" s="16" t="str">
        <f t="shared" si="10"/>
        <v>JLSOB81507</v>
      </c>
      <c r="O29" s="16" t="str">
        <f t="shared" si="11"/>
        <v>JLSOB81508</v>
      </c>
      <c r="P29" s="2"/>
      <c r="Q29" s="10"/>
    </row>
    <row r="30" spans="7:17" ht="15">
      <c r="G30" s="12"/>
      <c r="H30" t="s">
        <v>158</v>
      </c>
      <c r="I30" s="102" t="str">
        <f>+'AW20 pricelist'!D30</f>
        <v>JLSOB817</v>
      </c>
      <c r="J30" s="16" t="str">
        <f t="shared" si="6"/>
        <v>JLSOB81703</v>
      </c>
      <c r="K30" s="16" t="str">
        <f t="shared" si="7"/>
        <v>JLSOB81704</v>
      </c>
      <c r="L30" s="16" t="str">
        <f t="shared" si="8"/>
        <v>JLSOB81705</v>
      </c>
      <c r="M30" s="16" t="str">
        <f t="shared" si="9"/>
        <v>JLSOB81706</v>
      </c>
      <c r="N30" s="16" t="str">
        <f t="shared" si="10"/>
        <v>JLSOB81707</v>
      </c>
      <c r="O30" s="16" t="str">
        <f t="shared" si="11"/>
        <v>JLSOB81708</v>
      </c>
      <c r="P30" s="2"/>
      <c r="Q30" s="1"/>
    </row>
    <row r="31" spans="7:17" ht="15">
      <c r="G31" s="12"/>
      <c r="H31" t="s">
        <v>158</v>
      </c>
      <c r="I31" s="102" t="str">
        <f>+'AW20 pricelist'!D31</f>
        <v>JLSOB818</v>
      </c>
      <c r="J31" s="16" t="str">
        <f t="shared" si="6"/>
        <v>JLSOB81803</v>
      </c>
      <c r="K31" s="16" t="str">
        <f t="shared" si="7"/>
        <v>JLSOB81804</v>
      </c>
      <c r="L31" s="16" t="str">
        <f t="shared" si="8"/>
        <v>JLSOB81805</v>
      </c>
      <c r="M31" s="16" t="str">
        <f t="shared" si="9"/>
        <v>JLSOB81806</v>
      </c>
      <c r="N31" s="16" t="str">
        <f t="shared" si="10"/>
        <v>JLSOB81807</v>
      </c>
      <c r="O31" s="16" t="str">
        <f t="shared" si="11"/>
        <v>JLSOB81808</v>
      </c>
      <c r="P31" s="2"/>
      <c r="Q31" s="1"/>
    </row>
    <row r="32" spans="7:17" ht="15">
      <c r="G32" s="12"/>
      <c r="H32" t="s">
        <v>158</v>
      </c>
      <c r="I32" s="102" t="str">
        <f>+'AW20 pricelist'!D32</f>
        <v>JLSOB819</v>
      </c>
      <c r="J32" s="16" t="str">
        <f t="shared" si="6"/>
        <v>JLSOB81903</v>
      </c>
      <c r="K32" s="16" t="str">
        <f t="shared" si="7"/>
        <v>JLSOB81904</v>
      </c>
      <c r="L32" s="16" t="str">
        <f t="shared" si="8"/>
        <v>JLSOB81905</v>
      </c>
      <c r="M32" s="16" t="str">
        <f t="shared" si="9"/>
        <v>JLSOB81906</v>
      </c>
      <c r="N32" s="16" t="str">
        <f t="shared" si="10"/>
        <v>JLSOB81907</v>
      </c>
      <c r="O32" s="16" t="str">
        <f t="shared" si="11"/>
        <v>JLSOB81908</v>
      </c>
      <c r="P32" s="2"/>
      <c r="Q32" s="1"/>
    </row>
    <row r="33" spans="7:18" ht="15">
      <c r="G33" s="12"/>
      <c r="H33" t="s">
        <v>158</v>
      </c>
      <c r="I33" s="102" t="str">
        <f>+'AW20 pricelist'!D33</f>
        <v>JLSOB820</v>
      </c>
      <c r="J33" s="16" t="str">
        <f t="shared" si="6"/>
        <v>JLSOB82003</v>
      </c>
      <c r="K33" s="16" t="str">
        <f t="shared" si="7"/>
        <v>JLSOB82004</v>
      </c>
      <c r="L33" s="16" t="str">
        <f t="shared" si="8"/>
        <v>JLSOB82005</v>
      </c>
      <c r="M33" s="16" t="str">
        <f t="shared" si="9"/>
        <v>JLSOB82006</v>
      </c>
      <c r="N33" s="16" t="str">
        <f t="shared" si="10"/>
        <v>JLSOB82007</v>
      </c>
      <c r="O33" s="16" t="str">
        <f t="shared" si="11"/>
        <v>JLSOB82008</v>
      </c>
      <c r="P33" s="2"/>
      <c r="Q33" s="1"/>
    </row>
    <row r="34" spans="7:18" ht="15">
      <c r="G34" s="12"/>
      <c r="H34" t="s">
        <v>158</v>
      </c>
      <c r="I34" s="102" t="str">
        <f>+'AW20 pricelist'!D34</f>
        <v>JLSOB821</v>
      </c>
      <c r="J34" s="16" t="str">
        <f t="shared" si="6"/>
        <v>JLSOB82103</v>
      </c>
      <c r="K34" s="16" t="str">
        <f t="shared" si="7"/>
        <v>JLSOB82104</v>
      </c>
      <c r="L34" s="16" t="str">
        <f t="shared" si="8"/>
        <v>JLSOB82105</v>
      </c>
      <c r="M34" s="16" t="str">
        <f t="shared" si="9"/>
        <v>JLSOB82106</v>
      </c>
      <c r="N34" s="16" t="str">
        <f t="shared" si="10"/>
        <v>JLSOB82107</v>
      </c>
      <c r="O34" s="16" t="str">
        <f t="shared" si="11"/>
        <v>JLSOB82108</v>
      </c>
      <c r="P34" s="2"/>
      <c r="Q34" s="1"/>
    </row>
    <row r="35" spans="7:18" ht="15">
      <c r="G35" s="12"/>
      <c r="H35" t="s">
        <v>158</v>
      </c>
      <c r="I35" s="102" t="str">
        <f>+'AW20 pricelist'!D35</f>
        <v>JLSOB822</v>
      </c>
      <c r="J35" s="16" t="str">
        <f t="shared" si="6"/>
        <v>JLSOB82203</v>
      </c>
      <c r="K35" s="16" t="str">
        <f t="shared" si="7"/>
        <v>JLSOB82204</v>
      </c>
      <c r="L35" s="16" t="str">
        <f t="shared" si="8"/>
        <v>JLSOB82205</v>
      </c>
      <c r="M35" s="16" t="str">
        <f t="shared" si="9"/>
        <v>JLSOB82206</v>
      </c>
      <c r="N35" s="16" t="str">
        <f t="shared" si="10"/>
        <v>JLSOB82207</v>
      </c>
      <c r="O35" s="16" t="str">
        <f t="shared" si="11"/>
        <v>JLSOB82208</v>
      </c>
      <c r="P35" s="2"/>
      <c r="Q35" s="1"/>
    </row>
    <row r="36" spans="7:18" ht="15">
      <c r="G36" s="12"/>
      <c r="H36" t="s">
        <v>158</v>
      </c>
      <c r="I36" s="102" t="str">
        <f>+'AW20 pricelist'!D36</f>
        <v>JLSOB823</v>
      </c>
      <c r="J36" s="16" t="str">
        <f t="shared" si="6"/>
        <v>JLSOB82303</v>
      </c>
      <c r="K36" s="16" t="str">
        <f t="shared" si="7"/>
        <v>JLSOB82304</v>
      </c>
      <c r="L36" s="16" t="str">
        <f t="shared" si="8"/>
        <v>JLSOB82305</v>
      </c>
      <c r="M36" s="16" t="str">
        <f t="shared" si="9"/>
        <v>JLSOB82306</v>
      </c>
      <c r="N36" s="16" t="str">
        <f t="shared" si="10"/>
        <v>JLSOB82307</v>
      </c>
      <c r="O36" s="16" t="str">
        <f t="shared" si="11"/>
        <v>JLSOB82308</v>
      </c>
      <c r="P36" s="2"/>
      <c r="Q36" s="1"/>
    </row>
    <row r="37" spans="7:18" ht="15">
      <c r="G37" s="12"/>
      <c r="H37" t="s">
        <v>158</v>
      </c>
      <c r="I37" s="102" t="str">
        <f>+'AW20 pricelist'!D37</f>
        <v>JLSOB824</v>
      </c>
      <c r="J37" s="16" t="str">
        <f t="shared" si="6"/>
        <v>JLSOB82403</v>
      </c>
      <c r="K37" s="16" t="str">
        <f t="shared" si="7"/>
        <v>JLSOB82404</v>
      </c>
      <c r="L37" s="16" t="str">
        <f t="shared" si="8"/>
        <v>JLSOB82405</v>
      </c>
      <c r="M37" s="16" t="str">
        <f t="shared" si="9"/>
        <v>JLSOB82406</v>
      </c>
      <c r="N37" s="16" t="str">
        <f t="shared" si="10"/>
        <v>JLSOB82407</v>
      </c>
      <c r="O37" s="16" t="str">
        <f t="shared" si="11"/>
        <v>JLSOB82408</v>
      </c>
      <c r="P37" s="2"/>
      <c r="Q37" s="1"/>
    </row>
    <row r="38" spans="7:18" ht="15">
      <c r="G38" s="12"/>
      <c r="H38" t="s">
        <v>158</v>
      </c>
      <c r="I38" s="102" t="str">
        <f>+'AW20 pricelist'!D38</f>
        <v>JLSOG800</v>
      </c>
      <c r="J38" s="16" t="str">
        <f t="shared" si="6"/>
        <v>JLSOG80003</v>
      </c>
      <c r="K38" s="16" t="str">
        <f t="shared" si="7"/>
        <v>JLSOG80004</v>
      </c>
      <c r="L38" s="16" t="str">
        <f t="shared" si="8"/>
        <v>JLSOG80005</v>
      </c>
      <c r="M38" s="16" t="str">
        <f t="shared" si="9"/>
        <v>JLSOG80006</v>
      </c>
      <c r="N38" s="16" t="str">
        <f t="shared" si="10"/>
        <v>JLSOG80007</v>
      </c>
      <c r="O38" s="16" t="str">
        <f t="shared" si="11"/>
        <v>JLSOG80008</v>
      </c>
      <c r="P38" s="2"/>
      <c r="Q38" s="1"/>
    </row>
    <row r="39" spans="7:18" ht="15">
      <c r="G39" s="12"/>
      <c r="H39" t="s">
        <v>158</v>
      </c>
      <c r="I39" s="102" t="str">
        <f>+'AW20 pricelist'!D39</f>
        <v>JLSOG803</v>
      </c>
      <c r="J39" s="16" t="str">
        <f t="shared" si="6"/>
        <v>JLSOG80303</v>
      </c>
      <c r="K39" s="16" t="str">
        <f t="shared" si="7"/>
        <v>JLSOG80304</v>
      </c>
      <c r="L39" s="16" t="str">
        <f t="shared" si="8"/>
        <v>JLSOG80305</v>
      </c>
      <c r="M39" s="16" t="str">
        <f t="shared" si="9"/>
        <v>JLSOG80306</v>
      </c>
      <c r="N39" s="16" t="str">
        <f t="shared" si="10"/>
        <v>JLSOG80307</v>
      </c>
      <c r="O39" s="16" t="str">
        <f t="shared" si="11"/>
        <v>JLSOG80308</v>
      </c>
      <c r="P39" s="2"/>
      <c r="Q39" s="1"/>
    </row>
    <row r="40" spans="7:18" ht="15">
      <c r="G40" s="12"/>
      <c r="H40" t="s">
        <v>158</v>
      </c>
      <c r="I40" s="102" t="str">
        <f>+'AW20 pricelist'!D40</f>
        <v>JLSOG804</v>
      </c>
      <c r="J40" s="16" t="str">
        <f t="shared" si="6"/>
        <v>JLSOG80403</v>
      </c>
      <c r="K40" s="16" t="str">
        <f t="shared" si="7"/>
        <v>JLSOG80404</v>
      </c>
      <c r="L40" s="16" t="str">
        <f t="shared" si="8"/>
        <v>JLSOG80405</v>
      </c>
      <c r="M40" s="16" t="str">
        <f t="shared" si="9"/>
        <v>JLSOG80406</v>
      </c>
      <c r="N40" s="16" t="str">
        <f t="shared" si="10"/>
        <v>JLSOG80407</v>
      </c>
      <c r="O40" s="16" t="str">
        <f t="shared" si="11"/>
        <v>JLSOG80408</v>
      </c>
      <c r="P40" s="2"/>
      <c r="Q40" s="1"/>
    </row>
    <row r="41" spans="7:18" ht="15">
      <c r="G41" s="12"/>
      <c r="H41" t="s">
        <v>158</v>
      </c>
      <c r="I41" s="102" t="str">
        <f>+'AW20 pricelist'!D41</f>
        <v>JLSOG805</v>
      </c>
      <c r="J41" s="16" t="str">
        <f t="shared" si="6"/>
        <v>JLSOG80503</v>
      </c>
      <c r="K41" s="16" t="str">
        <f t="shared" si="7"/>
        <v>JLSOG80504</v>
      </c>
      <c r="L41" s="16" t="str">
        <f t="shared" si="8"/>
        <v>JLSOG80505</v>
      </c>
      <c r="M41" s="16" t="str">
        <f t="shared" si="9"/>
        <v>JLSOG80506</v>
      </c>
      <c r="N41" s="16" t="str">
        <f t="shared" si="10"/>
        <v>JLSOG80507</v>
      </c>
      <c r="O41" s="16" t="str">
        <f t="shared" si="11"/>
        <v>JLSOG80508</v>
      </c>
      <c r="P41" s="2"/>
      <c r="Q41" s="1"/>
    </row>
    <row r="42" spans="7:18" ht="15">
      <c r="G42" s="12"/>
      <c r="H42" t="s">
        <v>158</v>
      </c>
      <c r="I42" s="102" t="str">
        <f>+'AW20 pricelist'!D42</f>
        <v>JLSOG806</v>
      </c>
      <c r="J42" s="16" t="str">
        <f t="shared" si="6"/>
        <v>JLSOG80603</v>
      </c>
      <c r="K42" s="16" t="str">
        <f t="shared" si="7"/>
        <v>JLSOG80604</v>
      </c>
      <c r="L42" s="16" t="str">
        <f t="shared" si="8"/>
        <v>JLSOG80605</v>
      </c>
      <c r="M42" s="16" t="str">
        <f t="shared" si="9"/>
        <v>JLSOG80606</v>
      </c>
      <c r="N42" s="16" t="str">
        <f t="shared" si="10"/>
        <v>JLSOG80607</v>
      </c>
      <c r="O42" s="16" t="str">
        <f t="shared" si="11"/>
        <v>JLSOG80608</v>
      </c>
      <c r="P42" s="2"/>
      <c r="Q42" s="1"/>
    </row>
    <row r="43" spans="7:18" ht="15">
      <c r="G43" s="12"/>
      <c r="H43" t="s">
        <v>158</v>
      </c>
      <c r="I43" s="102" t="str">
        <f>+'AW20 pricelist'!D43</f>
        <v>JLSOG807</v>
      </c>
      <c r="J43" s="16" t="str">
        <f t="shared" si="6"/>
        <v>JLSOG80703</v>
      </c>
      <c r="K43" s="16" t="str">
        <f t="shared" si="7"/>
        <v>JLSOG80704</v>
      </c>
      <c r="L43" s="16" t="str">
        <f t="shared" si="8"/>
        <v>JLSOG80705</v>
      </c>
      <c r="M43" s="16" t="str">
        <f t="shared" si="9"/>
        <v>JLSOG80706</v>
      </c>
      <c r="N43" s="16" t="str">
        <f t="shared" si="10"/>
        <v>JLSOG80707</v>
      </c>
      <c r="O43" s="16" t="str">
        <f t="shared" si="11"/>
        <v>JLSOG80708</v>
      </c>
      <c r="P43" s="2"/>
      <c r="Q43" s="1"/>
    </row>
    <row r="44" spans="7:18" ht="15">
      <c r="G44" s="12"/>
      <c r="H44" t="s">
        <v>158</v>
      </c>
      <c r="I44" s="102" t="str">
        <f>+'AW20 pricelist'!D44</f>
        <v>JLSOG808</v>
      </c>
      <c r="J44" s="16" t="str">
        <f t="shared" si="6"/>
        <v>JLSOG80803</v>
      </c>
      <c r="K44" s="16" t="str">
        <f t="shared" si="7"/>
        <v>JLSOG80804</v>
      </c>
      <c r="L44" s="16" t="str">
        <f t="shared" si="8"/>
        <v>JLSOG80805</v>
      </c>
      <c r="M44" s="16" t="str">
        <f t="shared" si="9"/>
        <v>JLSOG80806</v>
      </c>
      <c r="N44" s="16" t="str">
        <f t="shared" si="10"/>
        <v>JLSOG80807</v>
      </c>
      <c r="O44" s="16" t="str">
        <f t="shared" si="11"/>
        <v>JLSOG80808</v>
      </c>
      <c r="P44" s="2"/>
      <c r="Q44" s="1"/>
    </row>
    <row r="45" spans="7:18" ht="15">
      <c r="G45" s="12"/>
      <c r="H45" t="s">
        <v>158</v>
      </c>
      <c r="I45" s="102" t="str">
        <f>+'AW20 pricelist'!D45</f>
        <v>JLSOG809</v>
      </c>
      <c r="J45" s="16" t="str">
        <f t="shared" si="6"/>
        <v>JLSOG80903</v>
      </c>
      <c r="K45" s="16" t="str">
        <f t="shared" si="7"/>
        <v>JLSOG80904</v>
      </c>
      <c r="L45" s="16" t="str">
        <f t="shared" si="8"/>
        <v>JLSOG80905</v>
      </c>
      <c r="M45" s="16" t="str">
        <f t="shared" si="9"/>
        <v>JLSOG80906</v>
      </c>
      <c r="N45" s="16" t="str">
        <f t="shared" si="10"/>
        <v>JLSOG80907</v>
      </c>
      <c r="O45" s="16" t="str">
        <f t="shared" si="11"/>
        <v>JLSOG80908</v>
      </c>
      <c r="P45" s="2"/>
      <c r="Q45" s="1"/>
    </row>
    <row r="46" spans="7:18" ht="15">
      <c r="G46" s="12"/>
      <c r="H46" t="s">
        <v>158</v>
      </c>
      <c r="I46" s="102" t="str">
        <f>+'AW20 pricelist'!D46</f>
        <v>JLSOG810</v>
      </c>
      <c r="J46" s="16" t="str">
        <f t="shared" si="6"/>
        <v>JLSOG81003</v>
      </c>
      <c r="K46" s="16" t="str">
        <f t="shared" si="7"/>
        <v>JLSOG81004</v>
      </c>
      <c r="L46" s="16" t="str">
        <f t="shared" si="8"/>
        <v>JLSOG81005</v>
      </c>
      <c r="M46" s="16" t="str">
        <f t="shared" si="9"/>
        <v>JLSOG81006</v>
      </c>
      <c r="N46" s="16" t="str">
        <f t="shared" si="10"/>
        <v>JLSOG81007</v>
      </c>
      <c r="O46" s="16" t="str">
        <f t="shared" si="11"/>
        <v>JLSOG81008</v>
      </c>
      <c r="P46" s="2"/>
      <c r="Q46" s="1"/>
    </row>
    <row r="47" spans="7:18" ht="15">
      <c r="G47" s="12"/>
      <c r="H47" t="s">
        <v>158</v>
      </c>
      <c r="I47" s="102" t="str">
        <f>+'AW20 pricelist'!D47</f>
        <v>JLSOG811</v>
      </c>
      <c r="J47" s="16" t="str">
        <f t="shared" si="6"/>
        <v>JLSOG81103</v>
      </c>
      <c r="K47" s="16" t="str">
        <f t="shared" si="7"/>
        <v>JLSOG81104</v>
      </c>
      <c r="L47" s="16" t="str">
        <f t="shared" si="8"/>
        <v>JLSOG81105</v>
      </c>
      <c r="M47" s="16" t="str">
        <f t="shared" si="9"/>
        <v>JLSOG81106</v>
      </c>
      <c r="N47" s="16" t="str">
        <f t="shared" si="10"/>
        <v>JLSOG81107</v>
      </c>
      <c r="O47" s="16" t="str">
        <f t="shared" si="11"/>
        <v>JLSOG81108</v>
      </c>
      <c r="P47" s="15"/>
      <c r="Q47" s="15"/>
      <c r="R47" s="15"/>
    </row>
    <row r="48" spans="7:18" ht="15">
      <c r="G48" s="12"/>
      <c r="H48" t="s">
        <v>158</v>
      </c>
      <c r="I48" s="102" t="str">
        <f>+'AW20 pricelist'!D48</f>
        <v>JLSOG812</v>
      </c>
      <c r="J48" s="16" t="str">
        <f t="shared" si="6"/>
        <v>JLSOG81203</v>
      </c>
      <c r="K48" s="16" t="str">
        <f t="shared" si="7"/>
        <v>JLSOG81204</v>
      </c>
      <c r="L48" s="16" t="str">
        <f t="shared" si="8"/>
        <v>JLSOG81205</v>
      </c>
      <c r="M48" s="16" t="str">
        <f t="shared" si="9"/>
        <v>JLSOG81206</v>
      </c>
      <c r="N48" s="16" t="str">
        <f t="shared" si="10"/>
        <v>JLSOG81207</v>
      </c>
      <c r="O48" s="16" t="str">
        <f t="shared" si="11"/>
        <v>JLSOG81208</v>
      </c>
      <c r="P48" s="17"/>
      <c r="Q48" s="17"/>
      <c r="R48" s="17"/>
    </row>
    <row r="49" spans="7:18" ht="15">
      <c r="G49" s="12"/>
      <c r="H49" t="s">
        <v>158</v>
      </c>
      <c r="I49" s="102" t="str">
        <f>+'AW20 pricelist'!D49</f>
        <v>JLSOG814</v>
      </c>
      <c r="J49" s="16" t="str">
        <f t="shared" si="6"/>
        <v>JLSOG81403</v>
      </c>
      <c r="K49" s="16" t="str">
        <f t="shared" si="7"/>
        <v>JLSOG81404</v>
      </c>
      <c r="L49" s="16" t="str">
        <f t="shared" si="8"/>
        <v>JLSOG81405</v>
      </c>
      <c r="M49" s="16" t="str">
        <f t="shared" si="9"/>
        <v>JLSOG81406</v>
      </c>
      <c r="N49" s="16" t="str">
        <f t="shared" si="10"/>
        <v>JLSOG81407</v>
      </c>
      <c r="O49" s="16" t="str">
        <f t="shared" si="11"/>
        <v>JLSOG81408</v>
      </c>
      <c r="P49" s="17"/>
      <c r="Q49" s="17"/>
      <c r="R49" s="17"/>
    </row>
    <row r="50" spans="7:18" ht="15">
      <c r="G50" s="12"/>
      <c r="H50" t="s">
        <v>158</v>
      </c>
      <c r="I50" s="102" t="str">
        <f>+'AW20 pricelist'!D50</f>
        <v>JLSOG815</v>
      </c>
      <c r="J50" s="16" t="str">
        <f t="shared" si="6"/>
        <v>JLSOG81503</v>
      </c>
      <c r="K50" s="16" t="str">
        <f t="shared" si="7"/>
        <v>JLSOG81504</v>
      </c>
      <c r="L50" s="16" t="str">
        <f t="shared" si="8"/>
        <v>JLSOG81505</v>
      </c>
      <c r="M50" s="16" t="str">
        <f t="shared" si="9"/>
        <v>JLSOG81506</v>
      </c>
      <c r="N50" s="16" t="str">
        <f t="shared" si="10"/>
        <v>JLSOG81507</v>
      </c>
      <c r="O50" s="16" t="str">
        <f t="shared" si="11"/>
        <v>JLSOG81508</v>
      </c>
      <c r="P50" s="17"/>
      <c r="Q50" s="17"/>
      <c r="R50" s="17"/>
    </row>
    <row r="51" spans="7:18" ht="15">
      <c r="G51" s="12"/>
      <c r="H51" t="s">
        <v>158</v>
      </c>
      <c r="I51" s="102" t="str">
        <f>+'AW20 pricelist'!D51</f>
        <v>JLSOG816</v>
      </c>
      <c r="J51" s="16" t="str">
        <f t="shared" si="6"/>
        <v>JLSOG81603</v>
      </c>
      <c r="K51" s="16" t="str">
        <f t="shared" si="7"/>
        <v>JLSOG81604</v>
      </c>
      <c r="L51" s="16" t="str">
        <f t="shared" si="8"/>
        <v>JLSOG81605</v>
      </c>
      <c r="M51" s="16" t="str">
        <f t="shared" si="9"/>
        <v>JLSOG81606</v>
      </c>
      <c r="N51" s="16" t="str">
        <f t="shared" si="10"/>
        <v>JLSOG81607</v>
      </c>
      <c r="O51" s="16" t="str">
        <f t="shared" si="11"/>
        <v>JLSOG81608</v>
      </c>
      <c r="P51" s="17"/>
      <c r="Q51" s="17"/>
      <c r="R51" s="17"/>
    </row>
    <row r="52" spans="7:18" ht="15">
      <c r="G52" s="12"/>
      <c r="H52" t="s">
        <v>158</v>
      </c>
      <c r="I52" s="102" t="str">
        <f>+'AW20 pricelist'!D52</f>
        <v>JLSOG817</v>
      </c>
      <c r="J52" s="16" t="str">
        <f t="shared" si="6"/>
        <v>JLSOG81703</v>
      </c>
      <c r="K52" s="16" t="str">
        <f t="shared" si="7"/>
        <v>JLSOG81704</v>
      </c>
      <c r="L52" s="16" t="str">
        <f t="shared" si="8"/>
        <v>JLSOG81705</v>
      </c>
      <c r="M52" s="16" t="str">
        <f t="shared" si="9"/>
        <v>JLSOG81706</v>
      </c>
      <c r="N52" s="16" t="str">
        <f t="shared" si="10"/>
        <v>JLSOG81707</v>
      </c>
      <c r="O52" s="16" t="str">
        <f t="shared" si="11"/>
        <v>JLSOG81708</v>
      </c>
      <c r="P52" s="17"/>
      <c r="Q52" s="17"/>
      <c r="R52" s="17"/>
    </row>
    <row r="53" spans="7:18" ht="15">
      <c r="G53" s="12"/>
      <c r="H53" t="s">
        <v>158</v>
      </c>
      <c r="I53" s="102" t="str">
        <f>+'AW20 pricelist'!D53</f>
        <v>JLSOG818</v>
      </c>
      <c r="J53" s="16" t="str">
        <f t="shared" si="6"/>
        <v>JLSOG81803</v>
      </c>
      <c r="K53" s="16" t="str">
        <f t="shared" si="7"/>
        <v>JLSOG81804</v>
      </c>
      <c r="L53" s="16" t="str">
        <f t="shared" si="8"/>
        <v>JLSOG81805</v>
      </c>
      <c r="M53" s="16" t="str">
        <f t="shared" si="9"/>
        <v>JLSOG81806</v>
      </c>
      <c r="N53" s="16" t="str">
        <f t="shared" si="10"/>
        <v>JLSOG81807</v>
      </c>
      <c r="O53" s="16" t="str">
        <f t="shared" si="11"/>
        <v>JLSOG81808</v>
      </c>
      <c r="P53" s="17"/>
      <c r="Q53" s="17"/>
      <c r="R53" s="17"/>
    </row>
    <row r="54" spans="7:18" ht="15">
      <c r="G54" s="12"/>
      <c r="H54" t="s">
        <v>158</v>
      </c>
      <c r="I54" s="102" t="str">
        <f>+'AW20 pricelist'!D54</f>
        <v>JLSOG819</v>
      </c>
      <c r="J54" s="16" t="str">
        <f t="shared" si="6"/>
        <v>JLSOG81903</v>
      </c>
      <c r="K54" s="16" t="str">
        <f t="shared" si="7"/>
        <v>JLSOG81904</v>
      </c>
      <c r="L54" s="16" t="str">
        <f t="shared" si="8"/>
        <v>JLSOG81905</v>
      </c>
      <c r="M54" s="16" t="str">
        <f t="shared" si="9"/>
        <v>JLSOG81906</v>
      </c>
      <c r="N54" s="16" t="str">
        <f t="shared" si="10"/>
        <v>JLSOG81907</v>
      </c>
      <c r="O54" s="16" t="str">
        <f t="shared" si="11"/>
        <v>JLSOG81908</v>
      </c>
      <c r="P54" s="17"/>
      <c r="Q54" s="17"/>
      <c r="R54" s="17"/>
    </row>
    <row r="55" spans="7:18" ht="15">
      <c r="G55" s="12"/>
      <c r="H55" t="s">
        <v>158</v>
      </c>
      <c r="I55" s="102" t="str">
        <f>+'AW20 pricelist'!D55</f>
        <v>JLSOG820</v>
      </c>
      <c r="J55" s="16" t="str">
        <f t="shared" si="6"/>
        <v>JLSOG82003</v>
      </c>
      <c r="K55" s="16" t="str">
        <f t="shared" si="7"/>
        <v>JLSOG82004</v>
      </c>
      <c r="L55" s="16" t="str">
        <f t="shared" si="8"/>
        <v>JLSOG82005</v>
      </c>
      <c r="M55" s="16" t="str">
        <f t="shared" si="9"/>
        <v>JLSOG82006</v>
      </c>
      <c r="N55" s="16" t="str">
        <f t="shared" si="10"/>
        <v>JLSOG82007</v>
      </c>
      <c r="O55" s="16" t="str">
        <f t="shared" si="11"/>
        <v>JLSOG82008</v>
      </c>
      <c r="P55" s="17"/>
      <c r="Q55" s="17"/>
      <c r="R55" s="17"/>
    </row>
    <row r="56" spans="7:18" ht="15">
      <c r="G56" s="12"/>
      <c r="H56" t="s">
        <v>158</v>
      </c>
      <c r="I56" s="102" t="str">
        <f>+'AW20 pricelist'!D56</f>
        <v>JLSOG821</v>
      </c>
      <c r="J56" s="16" t="str">
        <f t="shared" ref="J56:J69" si="12">+I56&amp;$J$12</f>
        <v>JLSOG82103</v>
      </c>
      <c r="K56" s="16" t="str">
        <f t="shared" ref="K56:K69" si="13">+I56&amp;$K$12</f>
        <v>JLSOG82104</v>
      </c>
      <c r="L56" s="16" t="str">
        <f t="shared" ref="L56:L69" si="14">+I56&amp;$L$12</f>
        <v>JLSOG82105</v>
      </c>
      <c r="M56" s="16" t="str">
        <f t="shared" ref="M56:M67" si="15">+I56&amp;$M$12</f>
        <v>JLSOG82106</v>
      </c>
      <c r="N56" s="16" t="str">
        <f t="shared" ref="N56:N67" si="16">+I56&amp;$N$12</f>
        <v>JLSOG82107</v>
      </c>
      <c r="O56" s="16" t="str">
        <f t="shared" ref="O56:O67" si="17">+I56&amp;$O$12</f>
        <v>JLSOG82108</v>
      </c>
      <c r="P56" s="16"/>
      <c r="Q56" s="16"/>
      <c r="R56" s="16"/>
    </row>
    <row r="57" spans="7:18" ht="15">
      <c r="G57" s="12"/>
      <c r="H57" t="s">
        <v>158</v>
      </c>
      <c r="I57" s="102" t="str">
        <f>+'AW20 pricelist'!D57</f>
        <v>JLSOG824</v>
      </c>
      <c r="J57" s="16" t="str">
        <f t="shared" si="12"/>
        <v>JLSOG82403</v>
      </c>
      <c r="K57" s="16" t="str">
        <f t="shared" si="13"/>
        <v>JLSOG82404</v>
      </c>
      <c r="L57" s="16" t="str">
        <f t="shared" si="14"/>
        <v>JLSOG82405</v>
      </c>
      <c r="M57" s="16" t="str">
        <f t="shared" si="15"/>
        <v>JLSOG82406</v>
      </c>
      <c r="N57" s="16" t="str">
        <f t="shared" si="16"/>
        <v>JLSOG82407</v>
      </c>
      <c r="O57" s="16" t="str">
        <f t="shared" si="17"/>
        <v>JLSOG82408</v>
      </c>
      <c r="P57" s="16"/>
      <c r="Q57" s="16"/>
      <c r="R57" s="16"/>
    </row>
    <row r="58" spans="7:18" ht="15">
      <c r="G58" s="12"/>
      <c r="H58" t="s">
        <v>158</v>
      </c>
      <c r="I58" s="102" t="str">
        <f>+'AW20 pricelist'!D58</f>
        <v>JLSOG826</v>
      </c>
      <c r="J58" s="16" t="str">
        <f t="shared" si="12"/>
        <v>JLSOG82603</v>
      </c>
      <c r="K58" s="16" t="str">
        <f t="shared" si="13"/>
        <v>JLSOG82604</v>
      </c>
      <c r="L58" s="16" t="str">
        <f t="shared" si="14"/>
        <v>JLSOG82605</v>
      </c>
      <c r="M58" s="16" t="str">
        <f t="shared" si="15"/>
        <v>JLSOG82606</v>
      </c>
      <c r="N58" s="16" t="str">
        <f t="shared" si="16"/>
        <v>JLSOG82607</v>
      </c>
      <c r="O58" s="16" t="str">
        <f t="shared" si="17"/>
        <v>JLSOG82608</v>
      </c>
      <c r="P58" s="16"/>
      <c r="Q58" s="16"/>
      <c r="R58" s="16"/>
    </row>
    <row r="59" spans="7:18" ht="15">
      <c r="G59" s="12"/>
      <c r="H59" t="s">
        <v>158</v>
      </c>
      <c r="I59" s="102" t="str">
        <f>+'AW20 pricelist'!D59</f>
        <v>JLSOG827</v>
      </c>
      <c r="J59" s="16" t="str">
        <f t="shared" si="12"/>
        <v>JLSOG82703</v>
      </c>
      <c r="K59" s="16" t="str">
        <f t="shared" si="13"/>
        <v>JLSOG82704</v>
      </c>
      <c r="L59" s="16" t="str">
        <f t="shared" si="14"/>
        <v>JLSOG82705</v>
      </c>
      <c r="M59" s="16" t="str">
        <f t="shared" si="15"/>
        <v>JLSOG82706</v>
      </c>
      <c r="N59" s="16" t="str">
        <f t="shared" si="16"/>
        <v>JLSOG82707</v>
      </c>
      <c r="O59" s="16" t="str">
        <f t="shared" si="17"/>
        <v>JLSOG82708</v>
      </c>
      <c r="P59" s="16"/>
      <c r="Q59" s="16"/>
      <c r="R59" s="16"/>
    </row>
    <row r="60" spans="7:18" ht="15">
      <c r="G60" s="12"/>
      <c r="H60" t="s">
        <v>158</v>
      </c>
      <c r="I60" s="102" t="str">
        <f>+'AW20 pricelist'!D60</f>
        <v>JLSOG828</v>
      </c>
      <c r="J60" s="16" t="str">
        <f t="shared" si="12"/>
        <v>JLSOG82803</v>
      </c>
      <c r="K60" s="16" t="str">
        <f t="shared" si="13"/>
        <v>JLSOG82804</v>
      </c>
      <c r="L60" s="16" t="str">
        <f t="shared" si="14"/>
        <v>JLSOG82805</v>
      </c>
      <c r="M60" s="16" t="str">
        <f t="shared" si="15"/>
        <v>JLSOG82806</v>
      </c>
      <c r="N60" s="16" t="str">
        <f t="shared" si="16"/>
        <v>JLSOG82807</v>
      </c>
      <c r="O60" s="16" t="str">
        <f t="shared" si="17"/>
        <v>JLSOG82808</v>
      </c>
      <c r="P60" s="16"/>
      <c r="Q60" s="16"/>
      <c r="R60" s="16"/>
    </row>
    <row r="61" spans="7:18" ht="15">
      <c r="G61" s="12"/>
      <c r="H61" t="s">
        <v>158</v>
      </c>
      <c r="I61" s="102" t="str">
        <f>+'AW20 pricelist'!D61</f>
        <v>JLSOG829</v>
      </c>
      <c r="J61" s="16" t="str">
        <f t="shared" si="12"/>
        <v>JLSOG82903</v>
      </c>
      <c r="K61" s="16" t="str">
        <f t="shared" si="13"/>
        <v>JLSOG82904</v>
      </c>
      <c r="L61" s="16" t="str">
        <f t="shared" si="14"/>
        <v>JLSOG82905</v>
      </c>
      <c r="M61" s="16" t="str">
        <f t="shared" si="15"/>
        <v>JLSOG82906</v>
      </c>
      <c r="N61" s="16" t="str">
        <f t="shared" si="16"/>
        <v>JLSOG82907</v>
      </c>
      <c r="O61" s="16" t="str">
        <f t="shared" si="17"/>
        <v>JLSOG82908</v>
      </c>
      <c r="P61" s="16"/>
      <c r="Q61" s="16"/>
      <c r="R61" s="16"/>
    </row>
    <row r="62" spans="7:18" ht="15">
      <c r="G62" s="12"/>
      <c r="H62" t="s">
        <v>158</v>
      </c>
      <c r="I62" s="102" t="str">
        <f>+'AW20 pricelist'!D62</f>
        <v>JLSOG830</v>
      </c>
      <c r="J62" s="16" t="str">
        <f t="shared" si="12"/>
        <v>JLSOG83003</v>
      </c>
      <c r="K62" s="16" t="str">
        <f t="shared" si="13"/>
        <v>JLSOG83004</v>
      </c>
      <c r="L62" s="16" t="str">
        <f t="shared" si="14"/>
        <v>JLSOG83005</v>
      </c>
      <c r="M62" s="16" t="str">
        <f t="shared" si="15"/>
        <v>JLSOG83006</v>
      </c>
      <c r="N62" s="16" t="str">
        <f t="shared" si="16"/>
        <v>JLSOG83007</v>
      </c>
      <c r="O62" s="16" t="str">
        <f t="shared" si="17"/>
        <v>JLSOG83008</v>
      </c>
      <c r="P62" s="16"/>
      <c r="Q62" s="16"/>
      <c r="R62" s="16"/>
    </row>
    <row r="63" spans="7:18" ht="15">
      <c r="G63" s="12"/>
      <c r="H63" t="s">
        <v>158</v>
      </c>
      <c r="I63" s="102" t="str">
        <f>+'AW20 pricelist'!D63</f>
        <v>JLSOG832</v>
      </c>
      <c r="J63" s="16" t="str">
        <f t="shared" si="12"/>
        <v>JLSOG83203</v>
      </c>
      <c r="K63" s="16" t="str">
        <f t="shared" si="13"/>
        <v>JLSOG83204</v>
      </c>
      <c r="L63" s="16" t="str">
        <f t="shared" si="14"/>
        <v>JLSOG83205</v>
      </c>
      <c r="M63" s="16" t="str">
        <f t="shared" si="15"/>
        <v>JLSOG83206</v>
      </c>
      <c r="N63" s="16" t="str">
        <f t="shared" si="16"/>
        <v>JLSOG83207</v>
      </c>
      <c r="O63" s="16" t="str">
        <f t="shared" si="17"/>
        <v>JLSOG83208</v>
      </c>
      <c r="P63" s="16"/>
      <c r="Q63" s="16"/>
      <c r="R63" s="16"/>
    </row>
    <row r="64" spans="7:18" ht="15">
      <c r="G64" s="12"/>
      <c r="H64" t="s">
        <v>158</v>
      </c>
      <c r="I64" s="102" t="str">
        <f>+'AW20 pricelist'!D64</f>
        <v>JLSOG833</v>
      </c>
      <c r="J64" s="16" t="str">
        <f t="shared" si="12"/>
        <v>JLSOG83303</v>
      </c>
      <c r="K64" s="16" t="str">
        <f t="shared" si="13"/>
        <v>JLSOG83304</v>
      </c>
      <c r="L64" s="16" t="str">
        <f t="shared" si="14"/>
        <v>JLSOG83305</v>
      </c>
      <c r="M64" s="16" t="str">
        <f t="shared" si="15"/>
        <v>JLSOG83306</v>
      </c>
      <c r="N64" s="16" t="str">
        <f t="shared" si="16"/>
        <v>JLSOG83307</v>
      </c>
      <c r="O64" s="16" t="str">
        <f t="shared" si="17"/>
        <v>JLSOG83308</v>
      </c>
      <c r="P64" s="16"/>
      <c r="Q64" s="16"/>
      <c r="R64" s="16"/>
    </row>
    <row r="65" spans="7:18" ht="15">
      <c r="G65" s="12"/>
      <c r="H65" t="s">
        <v>158</v>
      </c>
      <c r="I65" s="102" t="str">
        <f>+'AW20 pricelist'!D65</f>
        <v>JLSOG834</v>
      </c>
      <c r="J65" s="16" t="str">
        <f t="shared" si="12"/>
        <v>JLSOG83403</v>
      </c>
      <c r="K65" s="16" t="str">
        <f t="shared" si="13"/>
        <v>JLSOG83404</v>
      </c>
      <c r="L65" s="16" t="str">
        <f t="shared" si="14"/>
        <v>JLSOG83405</v>
      </c>
      <c r="M65" s="16" t="str">
        <f t="shared" si="15"/>
        <v>JLSOG83406</v>
      </c>
      <c r="N65" s="16" t="str">
        <f t="shared" si="16"/>
        <v>JLSOG83407</v>
      </c>
      <c r="O65" s="16" t="str">
        <f t="shared" si="17"/>
        <v>JLSOG83408</v>
      </c>
      <c r="P65" s="16"/>
      <c r="Q65" s="16"/>
      <c r="R65" s="16"/>
    </row>
    <row r="66" spans="7:18" ht="15">
      <c r="G66" s="12"/>
      <c r="H66" t="s">
        <v>158</v>
      </c>
      <c r="I66" s="102" t="str">
        <f>+'AW20 pricelist'!D66</f>
        <v>JLSOG900</v>
      </c>
      <c r="J66" s="16" t="str">
        <f t="shared" si="12"/>
        <v>JLSOG90003</v>
      </c>
      <c r="K66" s="16" t="str">
        <f t="shared" si="13"/>
        <v>JLSOG90004</v>
      </c>
      <c r="L66" s="16" t="str">
        <f t="shared" si="14"/>
        <v>JLSOG90005</v>
      </c>
      <c r="M66" s="16" t="str">
        <f t="shared" si="15"/>
        <v>JLSOG90006</v>
      </c>
      <c r="N66" s="16" t="str">
        <f t="shared" si="16"/>
        <v>JLSOG90007</v>
      </c>
      <c r="O66" s="16" t="str">
        <f t="shared" si="17"/>
        <v>JLSOG90008</v>
      </c>
      <c r="P66" s="16"/>
      <c r="Q66" s="16"/>
      <c r="R66" s="16"/>
    </row>
    <row r="67" spans="7:18" ht="15">
      <c r="G67" s="12"/>
      <c r="H67" t="s">
        <v>158</v>
      </c>
      <c r="I67" s="102">
        <f>+'AW20 pricelist'!D67</f>
        <v>0</v>
      </c>
      <c r="J67" s="16" t="str">
        <f t="shared" si="12"/>
        <v>003</v>
      </c>
      <c r="K67" s="16" t="str">
        <f t="shared" si="13"/>
        <v>004</v>
      </c>
      <c r="L67" s="16" t="str">
        <f t="shared" si="14"/>
        <v>005</v>
      </c>
      <c r="M67" s="16" t="str">
        <f t="shared" si="15"/>
        <v>006</v>
      </c>
      <c r="N67" s="16" t="str">
        <f t="shared" si="16"/>
        <v>007</v>
      </c>
      <c r="O67" s="16" t="str">
        <f t="shared" si="17"/>
        <v>008</v>
      </c>
      <c r="P67" s="16"/>
      <c r="Q67" s="16"/>
      <c r="R67" s="16"/>
    </row>
    <row r="68" spans="7:18" ht="15">
      <c r="G68" s="12"/>
      <c r="H68" t="s">
        <v>158</v>
      </c>
      <c r="I68" s="102" t="str">
        <f>+'AW20 pricelist'!D68</f>
        <v>JLSOG741</v>
      </c>
      <c r="J68" s="16" t="str">
        <f t="shared" si="12"/>
        <v>JLSOG74103</v>
      </c>
      <c r="K68" s="16" t="str">
        <f t="shared" si="13"/>
        <v>JLSOG74104</v>
      </c>
      <c r="L68" s="16" t="str">
        <f t="shared" si="14"/>
        <v>JLSOG74105</v>
      </c>
      <c r="M68" s="16"/>
      <c r="N68" s="16"/>
      <c r="O68" s="16"/>
      <c r="P68" s="16"/>
      <c r="Q68" s="16"/>
      <c r="R68" s="16"/>
    </row>
    <row r="69" spans="7:18" ht="15">
      <c r="G69" s="12"/>
      <c r="H69" t="s">
        <v>158</v>
      </c>
      <c r="I69" s="102" t="str">
        <f>+'AW20 pricelist'!D69</f>
        <v>JLSOG742</v>
      </c>
      <c r="J69" s="16" t="str">
        <f t="shared" si="12"/>
        <v>JLSOG74203</v>
      </c>
      <c r="K69" s="16" t="str">
        <f t="shared" si="13"/>
        <v>JLSOG74204</v>
      </c>
      <c r="L69" s="16" t="str">
        <f t="shared" si="14"/>
        <v>JLSOG74205</v>
      </c>
      <c r="M69" s="16"/>
      <c r="N69" s="16"/>
      <c r="O69" s="16"/>
      <c r="P69" s="16"/>
      <c r="Q69" s="16"/>
      <c r="R69" s="16"/>
    </row>
    <row r="70" spans="7:18" ht="15">
      <c r="G70" s="12"/>
      <c r="H70" t="s">
        <v>158</v>
      </c>
      <c r="I70" s="102" t="str">
        <f>+'AW20 pricelist'!D70</f>
        <v>JLSBB800</v>
      </c>
      <c r="J70" s="16" t="str">
        <f t="shared" ref="J70" si="18">+I70&amp;$J$13</f>
        <v>JLSBB80006</v>
      </c>
      <c r="K70" s="16" t="str">
        <f t="shared" ref="K70" si="19">+I70&amp;$K$13</f>
        <v>JLSBB80003</v>
      </c>
      <c r="L70" s="16" t="str">
        <f t="shared" ref="L70" si="20">+I70&amp;$L$13</f>
        <v>JLSBB80006</v>
      </c>
      <c r="M70" s="16" t="str">
        <f t="shared" ref="M70" si="21">+I70&amp;$M$13</f>
        <v>JLSBB80012</v>
      </c>
      <c r="N70" s="16" t="str">
        <f t="shared" ref="N70" si="22">+I70&amp;$N$13</f>
        <v>JLSBB80018</v>
      </c>
      <c r="O70" s="16" t="str">
        <f t="shared" ref="O70" si="23">+I70&amp;$O$13</f>
        <v>JLSBB80024</v>
      </c>
      <c r="P70" s="16"/>
      <c r="Q70" s="16"/>
      <c r="R70" s="16"/>
    </row>
    <row r="71" spans="7:18" ht="15">
      <c r="G71" s="12"/>
      <c r="H71" t="s">
        <v>158</v>
      </c>
      <c r="I71" s="102" t="str">
        <f>+'AW20 pricelist'!D71</f>
        <v>JLSBB801</v>
      </c>
      <c r="J71" s="16" t="str">
        <f t="shared" ref="J71:J124" si="24">+I71&amp;$J$13</f>
        <v>JLSBB80106</v>
      </c>
      <c r="K71" s="16" t="str">
        <f t="shared" ref="K71:K124" si="25">+I71&amp;$K$13</f>
        <v>JLSBB80103</v>
      </c>
      <c r="L71" s="16" t="str">
        <f t="shared" ref="L71:L124" si="26">+I71&amp;$L$13</f>
        <v>JLSBB80106</v>
      </c>
      <c r="M71" s="16" t="str">
        <f t="shared" ref="M71:M124" si="27">+I71&amp;$M$13</f>
        <v>JLSBB80112</v>
      </c>
      <c r="N71" s="16" t="str">
        <f t="shared" ref="N71:N124" si="28">+I71&amp;$N$13</f>
        <v>JLSBB80118</v>
      </c>
      <c r="O71" s="16" t="str">
        <f t="shared" ref="O71:O124" si="29">+I71&amp;$O$13</f>
        <v>JLSBB80124</v>
      </c>
      <c r="P71" s="16"/>
      <c r="Q71" s="16"/>
      <c r="R71" s="16"/>
    </row>
    <row r="72" spans="7:18" ht="15">
      <c r="G72" s="12"/>
      <c r="H72" t="s">
        <v>158</v>
      </c>
      <c r="I72" s="102" t="str">
        <f>+'AW20 pricelist'!D72</f>
        <v>JLSBB803</v>
      </c>
      <c r="J72" s="16" t="str">
        <f t="shared" si="24"/>
        <v>JLSBB80306</v>
      </c>
      <c r="K72" s="16" t="str">
        <f t="shared" si="25"/>
        <v>JLSBB80303</v>
      </c>
      <c r="L72" s="16" t="str">
        <f t="shared" si="26"/>
        <v>JLSBB80306</v>
      </c>
      <c r="M72" s="16" t="str">
        <f t="shared" si="27"/>
        <v>JLSBB80312</v>
      </c>
      <c r="N72" s="16" t="str">
        <f t="shared" si="28"/>
        <v>JLSBB80318</v>
      </c>
      <c r="O72" s="16" t="str">
        <f t="shared" si="29"/>
        <v>JLSBB80324</v>
      </c>
      <c r="P72" s="16"/>
      <c r="Q72" s="16"/>
      <c r="R72" s="16"/>
    </row>
    <row r="73" spans="7:18" ht="15">
      <c r="G73" s="12"/>
      <c r="H73" t="s">
        <v>158</v>
      </c>
      <c r="I73" s="102" t="str">
        <f>+'AW20 pricelist'!D73</f>
        <v>JLSBB804</v>
      </c>
      <c r="J73" s="16" t="str">
        <f t="shared" si="24"/>
        <v>JLSBB80406</v>
      </c>
      <c r="K73" s="16" t="str">
        <f t="shared" si="25"/>
        <v>JLSBB80403</v>
      </c>
      <c r="L73" s="16" t="str">
        <f t="shared" si="26"/>
        <v>JLSBB80406</v>
      </c>
      <c r="M73" s="16" t="str">
        <f t="shared" si="27"/>
        <v>JLSBB80412</v>
      </c>
      <c r="N73" s="16" t="str">
        <f t="shared" si="28"/>
        <v>JLSBB80418</v>
      </c>
      <c r="O73" s="16" t="str">
        <f t="shared" si="29"/>
        <v>JLSBB80424</v>
      </c>
      <c r="P73" s="16"/>
      <c r="Q73" s="16"/>
      <c r="R73" s="16"/>
    </row>
    <row r="74" spans="7:18" ht="15">
      <c r="G74" s="12"/>
      <c r="H74" t="s">
        <v>158</v>
      </c>
      <c r="I74" s="102" t="str">
        <f>+'AW20 pricelist'!D74</f>
        <v>JLSBB805</v>
      </c>
      <c r="J74" s="16" t="str">
        <f t="shared" si="24"/>
        <v>JLSBB80506</v>
      </c>
      <c r="K74" s="16" t="str">
        <f t="shared" si="25"/>
        <v>JLSBB80503</v>
      </c>
      <c r="L74" s="16" t="str">
        <f t="shared" si="26"/>
        <v>JLSBB80506</v>
      </c>
      <c r="M74" s="16" t="str">
        <f t="shared" si="27"/>
        <v>JLSBB80512</v>
      </c>
      <c r="N74" s="16" t="str">
        <f t="shared" si="28"/>
        <v>JLSBB80518</v>
      </c>
      <c r="O74" s="16" t="str">
        <f t="shared" si="29"/>
        <v>JLSBB80524</v>
      </c>
      <c r="P74" s="16"/>
      <c r="Q74" s="16"/>
      <c r="R74" s="16"/>
    </row>
    <row r="75" spans="7:18" ht="15">
      <c r="G75" s="12"/>
      <c r="H75" t="s">
        <v>158</v>
      </c>
      <c r="I75" s="102" t="str">
        <f>+'AW20 pricelist'!D75</f>
        <v>JLSBB806</v>
      </c>
      <c r="J75" s="16" t="str">
        <f t="shared" si="24"/>
        <v>JLSBB80606</v>
      </c>
      <c r="K75" s="16" t="str">
        <f t="shared" si="25"/>
        <v>JLSBB80603</v>
      </c>
      <c r="L75" s="16" t="str">
        <f t="shared" si="26"/>
        <v>JLSBB80606</v>
      </c>
      <c r="M75" s="16" t="str">
        <f t="shared" si="27"/>
        <v>JLSBB80612</v>
      </c>
      <c r="N75" s="16" t="str">
        <f t="shared" si="28"/>
        <v>JLSBB80618</v>
      </c>
      <c r="O75" s="16" t="str">
        <f t="shared" si="29"/>
        <v>JLSBB80624</v>
      </c>
      <c r="P75" s="16"/>
      <c r="Q75" s="16"/>
      <c r="R75" s="16"/>
    </row>
    <row r="76" spans="7:18" ht="15">
      <c r="G76" s="12"/>
      <c r="H76" t="s">
        <v>158</v>
      </c>
      <c r="I76" s="102" t="str">
        <f>+'AW20 pricelist'!D76</f>
        <v>JLSBB807</v>
      </c>
      <c r="J76" s="16" t="str">
        <f t="shared" si="24"/>
        <v>JLSBB80706</v>
      </c>
      <c r="K76" s="16" t="str">
        <f t="shared" si="25"/>
        <v>JLSBB80703</v>
      </c>
      <c r="L76" s="16" t="str">
        <f t="shared" si="26"/>
        <v>JLSBB80706</v>
      </c>
      <c r="M76" s="16" t="str">
        <f t="shared" si="27"/>
        <v>JLSBB80712</v>
      </c>
      <c r="N76" s="16" t="str">
        <f t="shared" si="28"/>
        <v>JLSBB80718</v>
      </c>
      <c r="O76" s="16" t="str">
        <f t="shared" si="29"/>
        <v>JLSBB80724</v>
      </c>
      <c r="P76" s="16"/>
      <c r="Q76" s="16"/>
      <c r="R76" s="16"/>
    </row>
    <row r="77" spans="7:18" ht="15">
      <c r="G77" s="12"/>
      <c r="H77" t="s">
        <v>158</v>
      </c>
      <c r="I77" s="102" t="str">
        <f>+'AW20 pricelist'!D77</f>
        <v>JLSBB808</v>
      </c>
      <c r="J77" s="16" t="str">
        <f t="shared" si="24"/>
        <v>JLSBB80806</v>
      </c>
      <c r="K77" s="16" t="str">
        <f t="shared" si="25"/>
        <v>JLSBB80803</v>
      </c>
      <c r="L77" s="16" t="str">
        <f t="shared" si="26"/>
        <v>JLSBB80806</v>
      </c>
      <c r="M77" s="16" t="str">
        <f t="shared" si="27"/>
        <v>JLSBB80812</v>
      </c>
      <c r="N77" s="16" t="str">
        <f t="shared" si="28"/>
        <v>JLSBB80818</v>
      </c>
      <c r="O77" s="16" t="str">
        <f t="shared" si="29"/>
        <v>JLSBB80824</v>
      </c>
      <c r="P77" s="16"/>
      <c r="Q77" s="16"/>
      <c r="R77" s="16"/>
    </row>
    <row r="78" spans="7:18" ht="15">
      <c r="G78" s="12"/>
      <c r="H78" t="s">
        <v>158</v>
      </c>
      <c r="I78" s="102" t="str">
        <f>+'AW20 pricelist'!D78</f>
        <v>JLSBB810</v>
      </c>
      <c r="J78" s="16" t="str">
        <f t="shared" si="24"/>
        <v>JLSBB81006</v>
      </c>
      <c r="K78" s="16" t="str">
        <f t="shared" si="25"/>
        <v>JLSBB81003</v>
      </c>
      <c r="L78" s="16" t="str">
        <f t="shared" si="26"/>
        <v>JLSBB81006</v>
      </c>
      <c r="M78" s="16" t="str">
        <f t="shared" si="27"/>
        <v>JLSBB81012</v>
      </c>
      <c r="N78" s="16" t="str">
        <f t="shared" si="28"/>
        <v>JLSBB81018</v>
      </c>
      <c r="O78" s="16" t="str">
        <f t="shared" si="29"/>
        <v>JLSBB81024</v>
      </c>
      <c r="P78" s="16"/>
      <c r="Q78" s="16"/>
      <c r="R78" s="16"/>
    </row>
    <row r="79" spans="7:18" ht="15">
      <c r="G79" s="12"/>
      <c r="H79" t="s">
        <v>158</v>
      </c>
      <c r="I79" s="102" t="str">
        <f>+'AW20 pricelist'!D79</f>
        <v>JLSBB811</v>
      </c>
      <c r="J79" s="16" t="str">
        <f t="shared" si="24"/>
        <v>JLSBB81106</v>
      </c>
      <c r="K79" s="16" t="str">
        <f t="shared" si="25"/>
        <v>JLSBB81103</v>
      </c>
      <c r="L79" s="16" t="str">
        <f t="shared" si="26"/>
        <v>JLSBB81106</v>
      </c>
      <c r="M79" s="16" t="str">
        <f t="shared" si="27"/>
        <v>JLSBB81112</v>
      </c>
      <c r="N79" s="16" t="str">
        <f t="shared" si="28"/>
        <v>JLSBB81118</v>
      </c>
      <c r="O79" s="16" t="str">
        <f t="shared" si="29"/>
        <v>JLSBB81124</v>
      </c>
      <c r="P79" s="16"/>
      <c r="Q79" s="16"/>
      <c r="R79" s="16"/>
    </row>
    <row r="80" spans="7:18" ht="15">
      <c r="G80" s="12"/>
      <c r="H80" t="s">
        <v>158</v>
      </c>
      <c r="I80" s="102" t="str">
        <f>+'AW20 pricelist'!D80</f>
        <v>JLSBB813</v>
      </c>
      <c r="J80" s="16" t="str">
        <f t="shared" si="24"/>
        <v>JLSBB81306</v>
      </c>
      <c r="K80" s="16" t="str">
        <f t="shared" si="25"/>
        <v>JLSBB81303</v>
      </c>
      <c r="L80" s="16" t="str">
        <f t="shared" si="26"/>
        <v>JLSBB81306</v>
      </c>
      <c r="M80" s="16" t="str">
        <f t="shared" si="27"/>
        <v>JLSBB81312</v>
      </c>
      <c r="N80" s="16" t="str">
        <f t="shared" si="28"/>
        <v>JLSBB81318</v>
      </c>
      <c r="O80" s="16" t="str">
        <f t="shared" si="29"/>
        <v>JLSBB81324</v>
      </c>
      <c r="P80" s="16"/>
      <c r="Q80" s="16"/>
      <c r="R80" s="16"/>
    </row>
    <row r="81" spans="7:18" ht="15">
      <c r="G81" s="12"/>
      <c r="H81" t="s">
        <v>158</v>
      </c>
      <c r="I81" s="102" t="str">
        <f>+'AW20 pricelist'!D81</f>
        <v>JLSBB814</v>
      </c>
      <c r="J81" s="16" t="str">
        <f t="shared" si="24"/>
        <v>JLSBB81406</v>
      </c>
      <c r="K81" s="16" t="str">
        <f t="shared" si="25"/>
        <v>JLSBB81403</v>
      </c>
      <c r="L81" s="16" t="str">
        <f t="shared" si="26"/>
        <v>JLSBB81406</v>
      </c>
      <c r="M81" s="16" t="str">
        <f t="shared" si="27"/>
        <v>JLSBB81412</v>
      </c>
      <c r="N81" s="16" t="str">
        <f t="shared" si="28"/>
        <v>JLSBB81418</v>
      </c>
      <c r="O81" s="16" t="str">
        <f t="shared" si="29"/>
        <v>JLSBB81424</v>
      </c>
      <c r="P81" s="16"/>
      <c r="Q81" s="16"/>
      <c r="R81" s="16"/>
    </row>
    <row r="82" spans="7:18" ht="15">
      <c r="G82" s="12"/>
      <c r="H82" t="s">
        <v>158</v>
      </c>
      <c r="I82" s="102" t="str">
        <f>+'AW20 pricelist'!D82</f>
        <v>JLSBB815</v>
      </c>
      <c r="J82" s="16" t="str">
        <f t="shared" si="24"/>
        <v>JLSBB81506</v>
      </c>
      <c r="K82" s="16" t="str">
        <f t="shared" si="25"/>
        <v>JLSBB81503</v>
      </c>
      <c r="L82" s="16" t="str">
        <f t="shared" si="26"/>
        <v>JLSBB81506</v>
      </c>
      <c r="M82" s="16" t="str">
        <f t="shared" si="27"/>
        <v>JLSBB81512</v>
      </c>
      <c r="N82" s="16" t="str">
        <f t="shared" si="28"/>
        <v>JLSBB81518</v>
      </c>
      <c r="O82" s="16" t="str">
        <f t="shared" si="29"/>
        <v>JLSBB81524</v>
      </c>
      <c r="P82" s="16"/>
      <c r="Q82" s="16"/>
      <c r="R82" s="16"/>
    </row>
    <row r="83" spans="7:18" ht="15">
      <c r="G83" s="12"/>
      <c r="H83" t="s">
        <v>158</v>
      </c>
      <c r="I83" s="102" t="str">
        <f>+'AW20 pricelist'!D83</f>
        <v>JLSBB816</v>
      </c>
      <c r="J83" s="16" t="str">
        <f t="shared" si="24"/>
        <v>JLSBB81606</v>
      </c>
      <c r="K83" s="16" t="str">
        <f t="shared" si="25"/>
        <v>JLSBB81603</v>
      </c>
      <c r="L83" s="16" t="str">
        <f t="shared" si="26"/>
        <v>JLSBB81606</v>
      </c>
      <c r="M83" s="16" t="str">
        <f t="shared" si="27"/>
        <v>JLSBB81612</v>
      </c>
      <c r="N83" s="16" t="str">
        <f t="shared" si="28"/>
        <v>JLSBB81618</v>
      </c>
      <c r="O83" s="16" t="str">
        <f t="shared" si="29"/>
        <v>JLSBB81624</v>
      </c>
      <c r="P83" s="16"/>
      <c r="Q83" s="16"/>
      <c r="R83" s="16"/>
    </row>
    <row r="84" spans="7:18" ht="15">
      <c r="G84" s="12"/>
      <c r="H84" t="s">
        <v>158</v>
      </c>
      <c r="I84" s="102" t="str">
        <f>+'AW20 pricelist'!D84</f>
        <v>JLSBB817</v>
      </c>
      <c r="J84" s="16" t="str">
        <f t="shared" si="24"/>
        <v>JLSBB81706</v>
      </c>
      <c r="K84" s="16" t="str">
        <f t="shared" si="25"/>
        <v>JLSBB81703</v>
      </c>
      <c r="L84" s="16" t="str">
        <f t="shared" si="26"/>
        <v>JLSBB81706</v>
      </c>
      <c r="M84" s="16" t="str">
        <f t="shared" si="27"/>
        <v>JLSBB81712</v>
      </c>
      <c r="N84" s="16" t="str">
        <f t="shared" si="28"/>
        <v>JLSBB81718</v>
      </c>
      <c r="O84" s="16" t="str">
        <f t="shared" si="29"/>
        <v>JLSBB81724</v>
      </c>
      <c r="P84" s="16"/>
      <c r="Q84" s="16"/>
      <c r="R84" s="16"/>
    </row>
    <row r="85" spans="7:18" ht="15">
      <c r="G85" s="12"/>
      <c r="H85" t="s">
        <v>158</v>
      </c>
      <c r="I85" s="102" t="str">
        <f>+'AW20 pricelist'!D85</f>
        <v>JLSBB818</v>
      </c>
      <c r="J85" s="16" t="str">
        <f t="shared" si="24"/>
        <v>JLSBB81806</v>
      </c>
      <c r="K85" s="16" t="str">
        <f t="shared" si="25"/>
        <v>JLSBB81803</v>
      </c>
      <c r="L85" s="16" t="str">
        <f t="shared" si="26"/>
        <v>JLSBB81806</v>
      </c>
      <c r="M85" s="16" t="str">
        <f t="shared" si="27"/>
        <v>JLSBB81812</v>
      </c>
      <c r="N85" s="16" t="str">
        <f t="shared" si="28"/>
        <v>JLSBB81818</v>
      </c>
      <c r="O85" s="16" t="str">
        <f t="shared" si="29"/>
        <v>JLSBB81824</v>
      </c>
      <c r="P85" s="16"/>
      <c r="Q85" s="16"/>
      <c r="R85" s="16"/>
    </row>
    <row r="86" spans="7:18" ht="15">
      <c r="G86" s="12"/>
      <c r="H86" t="s">
        <v>158</v>
      </c>
      <c r="I86" s="102" t="str">
        <f>+'AW20 pricelist'!D86</f>
        <v>JLSBB819</v>
      </c>
      <c r="J86" s="16" t="str">
        <f t="shared" si="24"/>
        <v>JLSBB81906</v>
      </c>
      <c r="K86" s="16" t="str">
        <f t="shared" si="25"/>
        <v>JLSBB81903</v>
      </c>
      <c r="L86" s="16" t="str">
        <f t="shared" si="26"/>
        <v>JLSBB81906</v>
      </c>
      <c r="M86" s="16" t="str">
        <f t="shared" si="27"/>
        <v>JLSBB81912</v>
      </c>
      <c r="N86" s="16" t="str">
        <f t="shared" si="28"/>
        <v>JLSBB81918</v>
      </c>
      <c r="O86" s="16" t="str">
        <f t="shared" si="29"/>
        <v>JLSBB81924</v>
      </c>
      <c r="P86" s="16"/>
      <c r="Q86" s="16"/>
      <c r="R86" s="16"/>
    </row>
    <row r="87" spans="7:18" ht="15">
      <c r="G87" s="12"/>
      <c r="H87" t="s">
        <v>158</v>
      </c>
      <c r="I87" s="102" t="str">
        <f>+'AW20 pricelist'!D87</f>
        <v>JLSBB820</v>
      </c>
      <c r="J87" s="16" t="str">
        <f t="shared" si="24"/>
        <v>JLSBB82006</v>
      </c>
      <c r="K87" s="16" t="str">
        <f t="shared" si="25"/>
        <v>JLSBB82003</v>
      </c>
      <c r="L87" s="16" t="str">
        <f t="shared" si="26"/>
        <v>JLSBB82006</v>
      </c>
      <c r="M87" s="16" t="str">
        <f t="shared" si="27"/>
        <v>JLSBB82012</v>
      </c>
      <c r="N87" s="16" t="str">
        <f t="shared" si="28"/>
        <v>JLSBB82018</v>
      </c>
      <c r="O87" s="16" t="str">
        <f t="shared" si="29"/>
        <v>JLSBB82024</v>
      </c>
      <c r="P87" s="16"/>
      <c r="Q87" s="16"/>
      <c r="R87" s="16"/>
    </row>
    <row r="88" spans="7:18" ht="15">
      <c r="G88" s="12"/>
      <c r="H88" t="s">
        <v>158</v>
      </c>
      <c r="I88" s="102" t="str">
        <f>+'AW20 pricelist'!D88</f>
        <v>JLSBB822</v>
      </c>
      <c r="J88" s="16" t="str">
        <f t="shared" si="24"/>
        <v>JLSBB82206</v>
      </c>
      <c r="K88" s="16" t="str">
        <f t="shared" si="25"/>
        <v>JLSBB82203</v>
      </c>
      <c r="L88" s="16" t="str">
        <f t="shared" si="26"/>
        <v>JLSBB82206</v>
      </c>
      <c r="M88" s="16" t="str">
        <f t="shared" si="27"/>
        <v>JLSBB82212</v>
      </c>
      <c r="N88" s="16" t="str">
        <f t="shared" si="28"/>
        <v>JLSBB82218</v>
      </c>
      <c r="O88" s="16" t="str">
        <f t="shared" si="29"/>
        <v>JLSBB82224</v>
      </c>
      <c r="P88" s="16"/>
      <c r="Q88" s="16"/>
      <c r="R88" s="16"/>
    </row>
    <row r="89" spans="7:18" ht="15">
      <c r="G89" s="12"/>
      <c r="H89" t="s">
        <v>158</v>
      </c>
      <c r="I89" s="102" t="str">
        <f>+'AW20 pricelist'!D89</f>
        <v>JLSBB823</v>
      </c>
      <c r="J89" s="16" t="str">
        <f t="shared" si="24"/>
        <v>JLSBB82306</v>
      </c>
      <c r="K89" s="16" t="str">
        <f t="shared" si="25"/>
        <v>JLSBB82303</v>
      </c>
      <c r="L89" s="16" t="str">
        <f t="shared" si="26"/>
        <v>JLSBB82306</v>
      </c>
      <c r="M89" s="16" t="str">
        <f t="shared" si="27"/>
        <v>JLSBB82312</v>
      </c>
      <c r="N89" s="16" t="str">
        <f t="shared" si="28"/>
        <v>JLSBB82318</v>
      </c>
      <c r="O89" s="16" t="str">
        <f t="shared" si="29"/>
        <v>JLSBB82324</v>
      </c>
      <c r="P89" s="16"/>
      <c r="Q89" s="16"/>
      <c r="R89" s="16"/>
    </row>
    <row r="90" spans="7:18" ht="15">
      <c r="G90" s="12"/>
      <c r="H90" t="s">
        <v>158</v>
      </c>
      <c r="I90" s="102" t="str">
        <f>+'AW20 pricelist'!D90</f>
        <v>JLSBB824</v>
      </c>
      <c r="J90" s="16" t="str">
        <f t="shared" si="24"/>
        <v>JLSBB82406</v>
      </c>
      <c r="K90" s="16" t="str">
        <f t="shared" si="25"/>
        <v>JLSBB82403</v>
      </c>
      <c r="L90" s="16" t="str">
        <f t="shared" si="26"/>
        <v>JLSBB82406</v>
      </c>
      <c r="M90" s="16" t="str">
        <f t="shared" si="27"/>
        <v>JLSBB82412</v>
      </c>
      <c r="N90" s="16" t="str">
        <f t="shared" si="28"/>
        <v>JLSBB82418</v>
      </c>
      <c r="O90" s="16" t="str">
        <f t="shared" si="29"/>
        <v>JLSBB82424</v>
      </c>
      <c r="P90" s="16"/>
      <c r="Q90" s="16"/>
      <c r="R90" s="16"/>
    </row>
    <row r="91" spans="7:18" ht="15">
      <c r="G91" s="12"/>
      <c r="H91" t="s">
        <v>158</v>
      </c>
      <c r="I91" s="102" t="str">
        <f>+'AW20 pricelist'!D91</f>
        <v>JLSBB825</v>
      </c>
      <c r="J91" s="16" t="str">
        <f t="shared" si="24"/>
        <v>JLSBB82506</v>
      </c>
      <c r="K91" s="16" t="str">
        <f t="shared" si="25"/>
        <v>JLSBB82503</v>
      </c>
      <c r="L91" s="16" t="str">
        <f t="shared" si="26"/>
        <v>JLSBB82506</v>
      </c>
      <c r="M91" s="16" t="str">
        <f t="shared" si="27"/>
        <v>JLSBB82512</v>
      </c>
      <c r="N91" s="16" t="str">
        <f t="shared" si="28"/>
        <v>JLSBB82518</v>
      </c>
      <c r="O91" s="16" t="str">
        <f t="shared" si="29"/>
        <v>JLSBB82524</v>
      </c>
      <c r="P91" s="16"/>
      <c r="Q91" s="16"/>
      <c r="R91" s="16"/>
    </row>
    <row r="92" spans="7:18" ht="15">
      <c r="G92" s="12"/>
      <c r="H92" t="s">
        <v>158</v>
      </c>
      <c r="I92" s="102" t="str">
        <f>+'AW20 pricelist'!D92</f>
        <v>JLSBB826</v>
      </c>
      <c r="J92" s="16" t="str">
        <f t="shared" si="24"/>
        <v>JLSBB82606</v>
      </c>
      <c r="K92" s="16" t="str">
        <f t="shared" si="25"/>
        <v>JLSBB82603</v>
      </c>
      <c r="L92" s="16" t="str">
        <f t="shared" si="26"/>
        <v>JLSBB82606</v>
      </c>
      <c r="M92" s="16" t="str">
        <f t="shared" si="27"/>
        <v>JLSBB82612</v>
      </c>
      <c r="N92" s="16" t="str">
        <f t="shared" si="28"/>
        <v>JLSBB82618</v>
      </c>
      <c r="O92" s="16" t="str">
        <f t="shared" si="29"/>
        <v>JLSBB82624</v>
      </c>
      <c r="P92" s="16"/>
      <c r="Q92" s="16"/>
      <c r="R92" s="16"/>
    </row>
    <row r="93" spans="7:18" ht="15">
      <c r="G93" s="12"/>
      <c r="H93" t="s">
        <v>158</v>
      </c>
      <c r="I93" s="102" t="str">
        <f>+'AW20 pricelist'!D93</f>
        <v>JLSBB827</v>
      </c>
      <c r="J93" s="16" t="str">
        <f t="shared" si="24"/>
        <v>JLSBB82706</v>
      </c>
      <c r="K93" s="16" t="str">
        <f t="shared" si="25"/>
        <v>JLSBB82703</v>
      </c>
      <c r="L93" s="16" t="str">
        <f t="shared" si="26"/>
        <v>JLSBB82706</v>
      </c>
      <c r="M93" s="16" t="str">
        <f t="shared" si="27"/>
        <v>JLSBB82712</v>
      </c>
      <c r="N93" s="16" t="str">
        <f t="shared" si="28"/>
        <v>JLSBB82718</v>
      </c>
      <c r="O93" s="16" t="str">
        <f t="shared" si="29"/>
        <v>JLSBB82724</v>
      </c>
      <c r="P93" s="16"/>
      <c r="Q93" s="16"/>
      <c r="R93" s="16"/>
    </row>
    <row r="94" spans="7:18" ht="15">
      <c r="G94" s="12"/>
      <c r="H94" t="s">
        <v>158</v>
      </c>
      <c r="I94" s="102" t="str">
        <f>+'AW20 pricelist'!D94</f>
        <v>JLSBB829</v>
      </c>
      <c r="J94" s="16" t="str">
        <f t="shared" si="24"/>
        <v>JLSBB82906</v>
      </c>
      <c r="K94" s="16" t="str">
        <f t="shared" si="25"/>
        <v>JLSBB82903</v>
      </c>
      <c r="L94" s="16" t="str">
        <f t="shared" si="26"/>
        <v>JLSBB82906</v>
      </c>
      <c r="M94" s="16" t="str">
        <f t="shared" si="27"/>
        <v>JLSBB82912</v>
      </c>
      <c r="N94" s="16" t="str">
        <f t="shared" si="28"/>
        <v>JLSBB82918</v>
      </c>
      <c r="O94" s="16" t="str">
        <f t="shared" si="29"/>
        <v>JLSBB82924</v>
      </c>
      <c r="P94" s="16"/>
      <c r="Q94" s="16"/>
      <c r="R94" s="16"/>
    </row>
    <row r="95" spans="7:18" ht="15">
      <c r="G95" s="12"/>
      <c r="H95" t="s">
        <v>158</v>
      </c>
      <c r="I95" s="102" t="str">
        <f>+'AW20 pricelist'!D95</f>
        <v>JLSBG801</v>
      </c>
      <c r="J95" s="16" t="str">
        <f t="shared" si="24"/>
        <v>JLSBG80106</v>
      </c>
      <c r="K95" s="16" t="str">
        <f t="shared" si="25"/>
        <v>JLSBG80103</v>
      </c>
      <c r="L95" s="16" t="str">
        <f t="shared" si="26"/>
        <v>JLSBG80106</v>
      </c>
      <c r="M95" s="16" t="str">
        <f t="shared" si="27"/>
        <v>JLSBG80112</v>
      </c>
      <c r="N95" s="16" t="str">
        <f t="shared" si="28"/>
        <v>JLSBG80118</v>
      </c>
      <c r="O95" s="16" t="str">
        <f t="shared" si="29"/>
        <v>JLSBG80124</v>
      </c>
      <c r="P95" s="16"/>
      <c r="Q95" s="16"/>
      <c r="R95" s="16"/>
    </row>
    <row r="96" spans="7:18" ht="15">
      <c r="G96" s="12"/>
      <c r="H96" t="s">
        <v>158</v>
      </c>
      <c r="I96" s="102" t="str">
        <f>+'AW20 pricelist'!D96</f>
        <v>JLSBG802</v>
      </c>
      <c r="J96" s="16" t="str">
        <f t="shared" si="24"/>
        <v>JLSBG80206</v>
      </c>
      <c r="K96" s="16" t="str">
        <f t="shared" si="25"/>
        <v>JLSBG80203</v>
      </c>
      <c r="L96" s="16" t="str">
        <f t="shared" si="26"/>
        <v>JLSBG80206</v>
      </c>
      <c r="M96" s="16" t="str">
        <f t="shared" si="27"/>
        <v>JLSBG80212</v>
      </c>
      <c r="N96" s="16" t="str">
        <f t="shared" si="28"/>
        <v>JLSBG80218</v>
      </c>
      <c r="O96" s="16" t="str">
        <f t="shared" si="29"/>
        <v>JLSBG80224</v>
      </c>
      <c r="P96" s="16"/>
      <c r="Q96" s="16"/>
      <c r="R96" s="16"/>
    </row>
    <row r="97" spans="7:18" ht="15">
      <c r="G97" s="12"/>
      <c r="H97" t="s">
        <v>158</v>
      </c>
      <c r="I97" s="102" t="str">
        <f>+'AW20 pricelist'!D97</f>
        <v>JLSBG804</v>
      </c>
      <c r="J97" s="16" t="str">
        <f t="shared" si="24"/>
        <v>JLSBG80406</v>
      </c>
      <c r="K97" s="16" t="str">
        <f t="shared" si="25"/>
        <v>JLSBG80403</v>
      </c>
      <c r="L97" s="16" t="str">
        <f t="shared" si="26"/>
        <v>JLSBG80406</v>
      </c>
      <c r="M97" s="16" t="str">
        <f t="shared" si="27"/>
        <v>JLSBG80412</v>
      </c>
      <c r="N97" s="16" t="str">
        <f t="shared" si="28"/>
        <v>JLSBG80418</v>
      </c>
      <c r="O97" s="16" t="str">
        <f t="shared" si="29"/>
        <v>JLSBG80424</v>
      </c>
      <c r="P97" s="16"/>
      <c r="Q97" s="16"/>
      <c r="R97" s="16"/>
    </row>
    <row r="98" spans="7:18" ht="15">
      <c r="G98" s="12"/>
      <c r="H98" t="s">
        <v>158</v>
      </c>
      <c r="I98" s="102" t="str">
        <f>+'AW20 pricelist'!D98</f>
        <v>JLSBG805</v>
      </c>
      <c r="J98" s="16" t="str">
        <f t="shared" si="24"/>
        <v>JLSBG80506</v>
      </c>
      <c r="K98" s="16" t="str">
        <f t="shared" si="25"/>
        <v>JLSBG80503</v>
      </c>
      <c r="L98" s="16" t="str">
        <f t="shared" si="26"/>
        <v>JLSBG80506</v>
      </c>
      <c r="M98" s="16" t="str">
        <f t="shared" si="27"/>
        <v>JLSBG80512</v>
      </c>
      <c r="N98" s="16" t="str">
        <f t="shared" si="28"/>
        <v>JLSBG80518</v>
      </c>
      <c r="O98" s="16" t="str">
        <f t="shared" si="29"/>
        <v>JLSBG80524</v>
      </c>
      <c r="P98" s="16"/>
      <c r="Q98" s="16"/>
      <c r="R98" s="16"/>
    </row>
    <row r="99" spans="7:18" ht="15">
      <c r="G99" s="12"/>
      <c r="H99" t="s">
        <v>158</v>
      </c>
      <c r="I99" s="102" t="str">
        <f>+'AW20 pricelist'!D99</f>
        <v>JLSBG806</v>
      </c>
      <c r="J99" s="16" t="str">
        <f t="shared" si="24"/>
        <v>JLSBG80606</v>
      </c>
      <c r="K99" s="16" t="str">
        <f t="shared" si="25"/>
        <v>JLSBG80603</v>
      </c>
      <c r="L99" s="16" t="str">
        <f t="shared" si="26"/>
        <v>JLSBG80606</v>
      </c>
      <c r="M99" s="16" t="str">
        <f t="shared" si="27"/>
        <v>JLSBG80612</v>
      </c>
      <c r="N99" s="16" t="str">
        <f t="shared" si="28"/>
        <v>JLSBG80618</v>
      </c>
      <c r="O99" s="16" t="str">
        <f t="shared" si="29"/>
        <v>JLSBG80624</v>
      </c>
      <c r="P99" s="16"/>
      <c r="Q99" s="16"/>
      <c r="R99" s="16"/>
    </row>
    <row r="100" spans="7:18" ht="15">
      <c r="G100" s="12"/>
      <c r="H100" t="s">
        <v>158</v>
      </c>
      <c r="I100" s="102" t="str">
        <f>+'AW20 pricelist'!D100</f>
        <v>JLSBG807</v>
      </c>
      <c r="J100" s="16" t="str">
        <f t="shared" si="24"/>
        <v>JLSBG80706</v>
      </c>
      <c r="K100" s="16" t="str">
        <f t="shared" si="25"/>
        <v>JLSBG80703</v>
      </c>
      <c r="L100" s="16" t="str">
        <f t="shared" si="26"/>
        <v>JLSBG80706</v>
      </c>
      <c r="M100" s="16" t="str">
        <f t="shared" si="27"/>
        <v>JLSBG80712</v>
      </c>
      <c r="N100" s="16" t="str">
        <f t="shared" si="28"/>
        <v>JLSBG80718</v>
      </c>
      <c r="O100" s="16" t="str">
        <f t="shared" si="29"/>
        <v>JLSBG80724</v>
      </c>
      <c r="P100" s="16"/>
      <c r="Q100" s="16"/>
      <c r="R100" s="16"/>
    </row>
    <row r="101" spans="7:18" ht="15">
      <c r="G101" s="12"/>
      <c r="H101" t="s">
        <v>158</v>
      </c>
      <c r="I101" s="102" t="str">
        <f>+'AW20 pricelist'!D101</f>
        <v>JLSBG808</v>
      </c>
      <c r="J101" s="16" t="str">
        <f t="shared" si="24"/>
        <v>JLSBG80806</v>
      </c>
      <c r="K101" s="16" t="str">
        <f t="shared" si="25"/>
        <v>JLSBG80803</v>
      </c>
      <c r="L101" s="16" t="str">
        <f t="shared" si="26"/>
        <v>JLSBG80806</v>
      </c>
      <c r="M101" s="16" t="str">
        <f t="shared" si="27"/>
        <v>JLSBG80812</v>
      </c>
      <c r="N101" s="16" t="str">
        <f t="shared" si="28"/>
        <v>JLSBG80818</v>
      </c>
      <c r="O101" s="16" t="str">
        <f t="shared" si="29"/>
        <v>JLSBG80824</v>
      </c>
      <c r="P101" s="16"/>
      <c r="Q101" s="16"/>
      <c r="R101" s="16"/>
    </row>
    <row r="102" spans="7:18" ht="15">
      <c r="G102" s="12"/>
      <c r="H102" t="s">
        <v>158</v>
      </c>
      <c r="I102" s="102" t="str">
        <f>+'AW20 pricelist'!D102</f>
        <v>JLSBG809</v>
      </c>
      <c r="J102" s="16" t="str">
        <f t="shared" si="24"/>
        <v>JLSBG80906</v>
      </c>
      <c r="K102" s="16" t="str">
        <f t="shared" si="25"/>
        <v>JLSBG80903</v>
      </c>
      <c r="L102" s="16" t="str">
        <f t="shared" si="26"/>
        <v>JLSBG80906</v>
      </c>
      <c r="M102" s="16" t="str">
        <f t="shared" si="27"/>
        <v>JLSBG80912</v>
      </c>
      <c r="N102" s="16" t="str">
        <f t="shared" si="28"/>
        <v>JLSBG80918</v>
      </c>
      <c r="O102" s="16" t="str">
        <f t="shared" si="29"/>
        <v>JLSBG80924</v>
      </c>
      <c r="P102" s="16"/>
      <c r="Q102" s="16"/>
      <c r="R102" s="16"/>
    </row>
    <row r="103" spans="7:18" ht="15">
      <c r="G103" s="12"/>
      <c r="H103" t="s">
        <v>158</v>
      </c>
      <c r="I103" s="102" t="str">
        <f>+'AW20 pricelist'!D103</f>
        <v>JLSBG811</v>
      </c>
      <c r="J103" s="16" t="str">
        <f t="shared" si="24"/>
        <v>JLSBG81106</v>
      </c>
      <c r="K103" s="16" t="str">
        <f t="shared" si="25"/>
        <v>JLSBG81103</v>
      </c>
      <c r="L103" s="16" t="str">
        <f t="shared" si="26"/>
        <v>JLSBG81106</v>
      </c>
      <c r="M103" s="16" t="str">
        <f t="shared" si="27"/>
        <v>JLSBG81112</v>
      </c>
      <c r="N103" s="16" t="str">
        <f t="shared" si="28"/>
        <v>JLSBG81118</v>
      </c>
      <c r="O103" s="16" t="str">
        <f t="shared" si="29"/>
        <v>JLSBG81124</v>
      </c>
      <c r="P103" s="16"/>
      <c r="Q103" s="16"/>
      <c r="R103" s="16"/>
    </row>
    <row r="104" spans="7:18" ht="15">
      <c r="G104" s="12"/>
      <c r="H104" t="s">
        <v>158</v>
      </c>
      <c r="I104" s="102" t="str">
        <f>+'AW20 pricelist'!D104</f>
        <v>JLSBG812</v>
      </c>
      <c r="J104" s="16" t="str">
        <f t="shared" si="24"/>
        <v>JLSBG81206</v>
      </c>
      <c r="K104" s="16" t="str">
        <f t="shared" si="25"/>
        <v>JLSBG81203</v>
      </c>
      <c r="L104" s="16" t="str">
        <f t="shared" si="26"/>
        <v>JLSBG81206</v>
      </c>
      <c r="M104" s="16" t="str">
        <f t="shared" si="27"/>
        <v>JLSBG81212</v>
      </c>
      <c r="N104" s="16" t="str">
        <f t="shared" si="28"/>
        <v>JLSBG81218</v>
      </c>
      <c r="O104" s="16" t="str">
        <f t="shared" si="29"/>
        <v>JLSBG81224</v>
      </c>
      <c r="P104" s="16"/>
      <c r="Q104" s="16"/>
      <c r="R104" s="16"/>
    </row>
    <row r="105" spans="7:18" ht="15">
      <c r="G105" s="12"/>
      <c r="H105" t="s">
        <v>158</v>
      </c>
      <c r="I105" s="102" t="str">
        <f>+'AW20 pricelist'!D105</f>
        <v>JLSBG813</v>
      </c>
      <c r="J105" s="16" t="str">
        <f t="shared" si="24"/>
        <v>JLSBG81306</v>
      </c>
      <c r="K105" s="16" t="str">
        <f t="shared" si="25"/>
        <v>JLSBG81303</v>
      </c>
      <c r="L105" s="16" t="str">
        <f t="shared" si="26"/>
        <v>JLSBG81306</v>
      </c>
      <c r="M105" s="16" t="str">
        <f t="shared" si="27"/>
        <v>JLSBG81312</v>
      </c>
      <c r="N105" s="16" t="str">
        <f t="shared" si="28"/>
        <v>JLSBG81318</v>
      </c>
      <c r="O105" s="16" t="str">
        <f t="shared" si="29"/>
        <v>JLSBG81324</v>
      </c>
      <c r="P105" s="16"/>
      <c r="Q105" s="16"/>
      <c r="R105" s="16"/>
    </row>
    <row r="106" spans="7:18" ht="15">
      <c r="G106" s="12"/>
      <c r="H106" t="s">
        <v>158</v>
      </c>
      <c r="I106" s="102" t="str">
        <f>+'AW20 pricelist'!D106</f>
        <v>JLSBG814</v>
      </c>
      <c r="J106" s="16" t="str">
        <f t="shared" si="24"/>
        <v>JLSBG81406</v>
      </c>
      <c r="K106" s="16" t="str">
        <f t="shared" si="25"/>
        <v>JLSBG81403</v>
      </c>
      <c r="L106" s="16" t="str">
        <f t="shared" si="26"/>
        <v>JLSBG81406</v>
      </c>
      <c r="M106" s="16" t="str">
        <f t="shared" si="27"/>
        <v>JLSBG81412</v>
      </c>
      <c r="N106" s="16" t="str">
        <f t="shared" si="28"/>
        <v>JLSBG81418</v>
      </c>
      <c r="O106" s="16" t="str">
        <f t="shared" si="29"/>
        <v>JLSBG81424</v>
      </c>
      <c r="P106" s="16"/>
      <c r="Q106" s="16"/>
      <c r="R106" s="16"/>
    </row>
    <row r="107" spans="7:18" ht="15">
      <c r="G107" s="12"/>
      <c r="H107" t="s">
        <v>158</v>
      </c>
      <c r="I107" s="102" t="str">
        <f>+'AW20 pricelist'!D107</f>
        <v>JLSBG816</v>
      </c>
      <c r="J107" s="16" t="str">
        <f t="shared" si="24"/>
        <v>JLSBG81606</v>
      </c>
      <c r="K107" s="16" t="str">
        <f t="shared" si="25"/>
        <v>JLSBG81603</v>
      </c>
      <c r="L107" s="16" t="str">
        <f t="shared" si="26"/>
        <v>JLSBG81606</v>
      </c>
      <c r="M107" s="16" t="str">
        <f t="shared" si="27"/>
        <v>JLSBG81612</v>
      </c>
      <c r="N107" s="16" t="str">
        <f t="shared" si="28"/>
        <v>JLSBG81618</v>
      </c>
      <c r="O107" s="16" t="str">
        <f t="shared" si="29"/>
        <v>JLSBG81624</v>
      </c>
      <c r="P107" s="16"/>
      <c r="Q107" s="16"/>
      <c r="R107" s="16"/>
    </row>
    <row r="108" spans="7:18" ht="15">
      <c r="G108" s="12"/>
      <c r="H108" t="s">
        <v>158</v>
      </c>
      <c r="I108" s="102" t="str">
        <f>+'AW20 pricelist'!D108</f>
        <v>JLSBG817</v>
      </c>
      <c r="J108" s="16" t="str">
        <f t="shared" si="24"/>
        <v>JLSBG81706</v>
      </c>
      <c r="K108" s="16" t="str">
        <f t="shared" si="25"/>
        <v>JLSBG81703</v>
      </c>
      <c r="L108" s="16" t="str">
        <f t="shared" si="26"/>
        <v>JLSBG81706</v>
      </c>
      <c r="M108" s="16" t="str">
        <f t="shared" si="27"/>
        <v>JLSBG81712</v>
      </c>
      <c r="N108" s="16" t="str">
        <f t="shared" si="28"/>
        <v>JLSBG81718</v>
      </c>
      <c r="O108" s="16" t="str">
        <f t="shared" si="29"/>
        <v>JLSBG81724</v>
      </c>
      <c r="P108" s="16"/>
      <c r="Q108" s="16"/>
      <c r="R108" s="16"/>
    </row>
    <row r="109" spans="7:18" ht="15">
      <c r="G109" s="12"/>
      <c r="H109" t="s">
        <v>158</v>
      </c>
      <c r="I109" s="102" t="str">
        <f>+'AW20 pricelist'!D109</f>
        <v>JLSBG818</v>
      </c>
      <c r="J109" s="16" t="str">
        <f t="shared" si="24"/>
        <v>JLSBG81806</v>
      </c>
      <c r="K109" s="16" t="str">
        <f t="shared" si="25"/>
        <v>JLSBG81803</v>
      </c>
      <c r="L109" s="16" t="str">
        <f t="shared" si="26"/>
        <v>JLSBG81806</v>
      </c>
      <c r="M109" s="16" t="str">
        <f t="shared" si="27"/>
        <v>JLSBG81812</v>
      </c>
      <c r="N109" s="16" t="str">
        <f t="shared" si="28"/>
        <v>JLSBG81818</v>
      </c>
      <c r="O109" s="16" t="str">
        <f t="shared" si="29"/>
        <v>JLSBG81824</v>
      </c>
      <c r="P109" s="16"/>
      <c r="Q109" s="16"/>
      <c r="R109" s="16"/>
    </row>
    <row r="110" spans="7:18" ht="15">
      <c r="G110" s="12"/>
      <c r="H110" t="s">
        <v>158</v>
      </c>
      <c r="I110" s="102" t="str">
        <f>+'AW20 pricelist'!D110</f>
        <v>JLSBG819</v>
      </c>
      <c r="J110" s="16" t="str">
        <f t="shared" si="24"/>
        <v>JLSBG81906</v>
      </c>
      <c r="K110" s="16" t="str">
        <f t="shared" si="25"/>
        <v>JLSBG81903</v>
      </c>
      <c r="L110" s="16" t="str">
        <f t="shared" si="26"/>
        <v>JLSBG81906</v>
      </c>
      <c r="M110" s="16" t="str">
        <f t="shared" si="27"/>
        <v>JLSBG81912</v>
      </c>
      <c r="N110" s="16" t="str">
        <f t="shared" si="28"/>
        <v>JLSBG81918</v>
      </c>
      <c r="O110" s="16" t="str">
        <f t="shared" si="29"/>
        <v>JLSBG81924</v>
      </c>
      <c r="P110" s="16"/>
      <c r="Q110" s="16"/>
      <c r="R110" s="16"/>
    </row>
    <row r="111" spans="7:18" ht="15">
      <c r="G111" s="12"/>
      <c r="H111" t="s">
        <v>158</v>
      </c>
      <c r="I111" s="102" t="str">
        <f>+'AW20 pricelist'!D111</f>
        <v>JLSBG820</v>
      </c>
      <c r="J111" s="16" t="str">
        <f t="shared" si="24"/>
        <v>JLSBG82006</v>
      </c>
      <c r="K111" s="16" t="str">
        <f t="shared" si="25"/>
        <v>JLSBG82003</v>
      </c>
      <c r="L111" s="16" t="str">
        <f t="shared" si="26"/>
        <v>JLSBG82006</v>
      </c>
      <c r="M111" s="16" t="str">
        <f t="shared" si="27"/>
        <v>JLSBG82012</v>
      </c>
      <c r="N111" s="16" t="str">
        <f t="shared" si="28"/>
        <v>JLSBG82018</v>
      </c>
      <c r="O111" s="16" t="str">
        <f t="shared" si="29"/>
        <v>JLSBG82024</v>
      </c>
      <c r="P111" s="16"/>
      <c r="Q111" s="16"/>
      <c r="R111" s="16"/>
    </row>
    <row r="112" spans="7:18" ht="15">
      <c r="G112" s="12"/>
      <c r="H112" t="s">
        <v>158</v>
      </c>
      <c r="I112" s="102" t="str">
        <f>+'AW20 pricelist'!D112</f>
        <v>JLSBG821</v>
      </c>
      <c r="J112" s="16" t="str">
        <f t="shared" si="24"/>
        <v>JLSBG82106</v>
      </c>
      <c r="K112" s="16" t="str">
        <f t="shared" si="25"/>
        <v>JLSBG82103</v>
      </c>
      <c r="L112" s="16" t="str">
        <f t="shared" si="26"/>
        <v>JLSBG82106</v>
      </c>
      <c r="M112" s="16" t="str">
        <f t="shared" si="27"/>
        <v>JLSBG82112</v>
      </c>
      <c r="N112" s="16" t="str">
        <f t="shared" si="28"/>
        <v>JLSBG82118</v>
      </c>
      <c r="O112" s="16" t="str">
        <f t="shared" si="29"/>
        <v>JLSBG82124</v>
      </c>
      <c r="P112" s="16"/>
      <c r="Q112" s="16"/>
      <c r="R112" s="16"/>
    </row>
    <row r="113" spans="7:18" ht="15">
      <c r="G113" s="12"/>
      <c r="H113" t="s">
        <v>158</v>
      </c>
      <c r="I113" s="102" t="str">
        <f>+'AW20 pricelist'!D113</f>
        <v>JLSBG822</v>
      </c>
      <c r="J113" s="16" t="str">
        <f t="shared" si="24"/>
        <v>JLSBG82206</v>
      </c>
      <c r="K113" s="16" t="str">
        <f t="shared" si="25"/>
        <v>JLSBG82203</v>
      </c>
      <c r="L113" s="16" t="str">
        <f t="shared" si="26"/>
        <v>JLSBG82206</v>
      </c>
      <c r="M113" s="16" t="str">
        <f t="shared" si="27"/>
        <v>JLSBG82212</v>
      </c>
      <c r="N113" s="16" t="str">
        <f t="shared" si="28"/>
        <v>JLSBG82218</v>
      </c>
      <c r="O113" s="16" t="str">
        <f t="shared" si="29"/>
        <v>JLSBG82224</v>
      </c>
      <c r="P113" s="16"/>
      <c r="Q113" s="16"/>
      <c r="R113" s="16"/>
    </row>
    <row r="114" spans="7:18" ht="15">
      <c r="G114" s="12"/>
      <c r="H114" t="s">
        <v>158</v>
      </c>
      <c r="I114" s="102" t="str">
        <f>+'AW20 pricelist'!D114</f>
        <v>JLSBG823</v>
      </c>
      <c r="J114" s="16" t="str">
        <f t="shared" si="24"/>
        <v>JLSBG82306</v>
      </c>
      <c r="K114" s="16" t="str">
        <f t="shared" si="25"/>
        <v>JLSBG82303</v>
      </c>
      <c r="L114" s="16" t="str">
        <f t="shared" si="26"/>
        <v>JLSBG82306</v>
      </c>
      <c r="M114" s="16" t="str">
        <f t="shared" si="27"/>
        <v>JLSBG82312</v>
      </c>
      <c r="N114" s="16" t="str">
        <f t="shared" si="28"/>
        <v>JLSBG82318</v>
      </c>
      <c r="O114" s="16" t="str">
        <f t="shared" si="29"/>
        <v>JLSBG82324</v>
      </c>
      <c r="P114" s="16"/>
      <c r="Q114" s="16"/>
      <c r="R114" s="16"/>
    </row>
    <row r="115" spans="7:18" ht="15">
      <c r="G115" s="12"/>
      <c r="H115" t="s">
        <v>158</v>
      </c>
      <c r="I115" s="102" t="str">
        <f>+'AW20 pricelist'!D115</f>
        <v>JLSBG825</v>
      </c>
      <c r="J115" s="16" t="str">
        <f t="shared" si="24"/>
        <v>JLSBG82506</v>
      </c>
      <c r="K115" s="16" t="str">
        <f t="shared" si="25"/>
        <v>JLSBG82503</v>
      </c>
      <c r="L115" s="16" t="str">
        <f t="shared" si="26"/>
        <v>JLSBG82506</v>
      </c>
      <c r="M115" s="16" t="str">
        <f t="shared" si="27"/>
        <v>JLSBG82512</v>
      </c>
      <c r="N115" s="16" t="str">
        <f t="shared" si="28"/>
        <v>JLSBG82518</v>
      </c>
      <c r="O115" s="16" t="str">
        <f t="shared" si="29"/>
        <v>JLSBG82524</v>
      </c>
      <c r="P115" s="16"/>
      <c r="Q115" s="16"/>
      <c r="R115" s="16"/>
    </row>
    <row r="116" spans="7:18" ht="15">
      <c r="G116" s="12"/>
      <c r="H116" t="s">
        <v>158</v>
      </c>
      <c r="I116" s="102" t="str">
        <f>+'AW20 pricelist'!D116</f>
        <v>JLSBG826</v>
      </c>
      <c r="J116" s="16" t="str">
        <f t="shared" si="24"/>
        <v>JLSBG82606</v>
      </c>
      <c r="K116" s="16" t="str">
        <f t="shared" si="25"/>
        <v>JLSBG82603</v>
      </c>
      <c r="L116" s="16" t="str">
        <f t="shared" si="26"/>
        <v>JLSBG82606</v>
      </c>
      <c r="M116" s="16" t="str">
        <f t="shared" si="27"/>
        <v>JLSBG82612</v>
      </c>
      <c r="N116" s="16" t="str">
        <f t="shared" si="28"/>
        <v>JLSBG82618</v>
      </c>
      <c r="O116" s="16" t="str">
        <f t="shared" si="29"/>
        <v>JLSBG82624</v>
      </c>
      <c r="P116" s="16"/>
      <c r="Q116" s="16"/>
      <c r="R116" s="16"/>
    </row>
    <row r="117" spans="7:18" ht="15">
      <c r="G117" s="12"/>
      <c r="H117" t="s">
        <v>158</v>
      </c>
      <c r="I117" s="102" t="str">
        <f>+'AW20 pricelist'!D117</f>
        <v>JLSBG827</v>
      </c>
      <c r="J117" s="16" t="str">
        <f t="shared" si="24"/>
        <v>JLSBG82706</v>
      </c>
      <c r="K117" s="16" t="str">
        <f t="shared" si="25"/>
        <v>JLSBG82703</v>
      </c>
      <c r="L117" s="16" t="str">
        <f t="shared" si="26"/>
        <v>JLSBG82706</v>
      </c>
      <c r="M117" s="16" t="str">
        <f t="shared" si="27"/>
        <v>JLSBG82712</v>
      </c>
      <c r="N117" s="16" t="str">
        <f t="shared" si="28"/>
        <v>JLSBG82718</v>
      </c>
      <c r="O117" s="16" t="str">
        <f t="shared" si="29"/>
        <v>JLSBG82724</v>
      </c>
      <c r="P117" s="16"/>
      <c r="Q117" s="16"/>
      <c r="R117" s="16"/>
    </row>
    <row r="118" spans="7:18" ht="15">
      <c r="G118" s="12"/>
      <c r="H118" t="s">
        <v>158</v>
      </c>
      <c r="I118" s="102" t="str">
        <f>+'AW20 pricelist'!D118</f>
        <v>JLSBG828</v>
      </c>
      <c r="J118" s="16" t="str">
        <f t="shared" si="24"/>
        <v>JLSBG82806</v>
      </c>
      <c r="K118" s="16" t="str">
        <f t="shared" si="25"/>
        <v>JLSBG82803</v>
      </c>
      <c r="L118" s="16" t="str">
        <f t="shared" si="26"/>
        <v>JLSBG82806</v>
      </c>
      <c r="M118" s="16" t="str">
        <f t="shared" si="27"/>
        <v>JLSBG82812</v>
      </c>
      <c r="N118" s="16" t="str">
        <f t="shared" si="28"/>
        <v>JLSBG82818</v>
      </c>
      <c r="O118" s="16" t="str">
        <f t="shared" si="29"/>
        <v>JLSBG82824</v>
      </c>
      <c r="P118" s="16"/>
      <c r="Q118" s="16"/>
      <c r="R118" s="16"/>
    </row>
    <row r="119" spans="7:18" ht="15">
      <c r="G119" s="12"/>
      <c r="H119" t="s">
        <v>158</v>
      </c>
      <c r="I119" s="102" t="str">
        <f>+'AW20 pricelist'!D119</f>
        <v>JLSBG829</v>
      </c>
      <c r="J119" s="16" t="str">
        <f t="shared" si="24"/>
        <v>JLSBG82906</v>
      </c>
      <c r="K119" s="16" t="str">
        <f t="shared" si="25"/>
        <v>JLSBG82903</v>
      </c>
      <c r="L119" s="16" t="str">
        <f t="shared" si="26"/>
        <v>JLSBG82906</v>
      </c>
      <c r="M119" s="16" t="str">
        <f t="shared" si="27"/>
        <v>JLSBG82912</v>
      </c>
      <c r="N119" s="16" t="str">
        <f t="shared" si="28"/>
        <v>JLSBG82918</v>
      </c>
      <c r="O119" s="16" t="str">
        <f t="shared" si="29"/>
        <v>JLSBG82924</v>
      </c>
      <c r="P119" s="16"/>
      <c r="Q119" s="16"/>
      <c r="R119" s="16"/>
    </row>
    <row r="120" spans="7:18" ht="15">
      <c r="G120" s="12"/>
      <c r="H120" t="s">
        <v>158</v>
      </c>
      <c r="I120" s="102" t="str">
        <f>+'AW20 pricelist'!D120</f>
        <v>JLSBG830</v>
      </c>
      <c r="J120" s="16" t="str">
        <f t="shared" si="24"/>
        <v>JLSBG83006</v>
      </c>
      <c r="K120" s="16" t="str">
        <f t="shared" si="25"/>
        <v>JLSBG83003</v>
      </c>
      <c r="L120" s="16" t="str">
        <f t="shared" si="26"/>
        <v>JLSBG83006</v>
      </c>
      <c r="M120" s="16" t="str">
        <f t="shared" si="27"/>
        <v>JLSBG83012</v>
      </c>
      <c r="N120" s="16" t="str">
        <f t="shared" si="28"/>
        <v>JLSBG83018</v>
      </c>
      <c r="O120" s="16" t="str">
        <f t="shared" si="29"/>
        <v>JLSBG83024</v>
      </c>
      <c r="P120" s="16"/>
      <c r="Q120" s="16"/>
      <c r="R120" s="16"/>
    </row>
    <row r="121" spans="7:18" ht="15">
      <c r="G121" s="12"/>
      <c r="H121" t="s">
        <v>158</v>
      </c>
      <c r="I121" s="102" t="str">
        <f>+'AW20 pricelist'!D121</f>
        <v>JLSBG831</v>
      </c>
      <c r="J121" s="16" t="str">
        <f t="shared" si="24"/>
        <v>JLSBG83106</v>
      </c>
      <c r="K121" s="16" t="str">
        <f t="shared" si="25"/>
        <v>JLSBG83103</v>
      </c>
      <c r="L121" s="16" t="str">
        <f t="shared" si="26"/>
        <v>JLSBG83106</v>
      </c>
      <c r="M121" s="16" t="str">
        <f t="shared" si="27"/>
        <v>JLSBG83112</v>
      </c>
      <c r="N121" s="16" t="str">
        <f t="shared" si="28"/>
        <v>JLSBG83118</v>
      </c>
      <c r="O121" s="16" t="str">
        <f t="shared" si="29"/>
        <v>JLSBG83124</v>
      </c>
      <c r="P121" s="16"/>
      <c r="Q121" s="16"/>
      <c r="R121" s="16"/>
    </row>
    <row r="122" spans="7:18" ht="15">
      <c r="G122" s="12"/>
      <c r="H122" t="s">
        <v>158</v>
      </c>
      <c r="I122" s="102" t="str">
        <f>+'AW20 pricelist'!D122</f>
        <v>JLSBG832</v>
      </c>
      <c r="J122" s="16" t="str">
        <f t="shared" si="24"/>
        <v>JLSBG83206</v>
      </c>
      <c r="K122" s="16" t="str">
        <f t="shared" si="25"/>
        <v>JLSBG83203</v>
      </c>
      <c r="L122" s="16" t="str">
        <f t="shared" si="26"/>
        <v>JLSBG83206</v>
      </c>
      <c r="M122" s="16" t="str">
        <f t="shared" si="27"/>
        <v>JLSBG83212</v>
      </c>
      <c r="N122" s="16" t="str">
        <f t="shared" si="28"/>
        <v>JLSBG83218</v>
      </c>
      <c r="O122" s="16" t="str">
        <f t="shared" si="29"/>
        <v>JLSBG83224</v>
      </c>
      <c r="P122" s="16"/>
      <c r="Q122" s="16"/>
      <c r="R122" s="16"/>
    </row>
    <row r="123" spans="7:18" ht="15">
      <c r="G123" s="12"/>
      <c r="H123" t="s">
        <v>158</v>
      </c>
      <c r="I123" s="102" t="str">
        <f>+'AW20 pricelist'!D123</f>
        <v>JLSBG833</v>
      </c>
      <c r="J123" s="16" t="str">
        <f t="shared" si="24"/>
        <v>JLSBG83306</v>
      </c>
      <c r="K123" s="16" t="str">
        <f t="shared" si="25"/>
        <v>JLSBG83303</v>
      </c>
      <c r="L123" s="16" t="str">
        <f t="shared" si="26"/>
        <v>JLSBG83306</v>
      </c>
      <c r="M123" s="16" t="str">
        <f t="shared" si="27"/>
        <v>JLSBG83312</v>
      </c>
      <c r="N123" s="16" t="str">
        <f t="shared" si="28"/>
        <v>JLSBG83318</v>
      </c>
      <c r="O123" s="16" t="str">
        <f t="shared" si="29"/>
        <v>JLSBG83324</v>
      </c>
      <c r="P123" s="16"/>
      <c r="Q123" s="16"/>
      <c r="R123" s="16"/>
    </row>
    <row r="124" spans="7:18" ht="15">
      <c r="G124" s="12"/>
      <c r="H124" t="s">
        <v>158</v>
      </c>
      <c r="I124" s="102" t="str">
        <f>+'AW20 pricelist'!D124</f>
        <v>JLSBG834</v>
      </c>
      <c r="J124" s="16" t="str">
        <f t="shared" si="24"/>
        <v>JLSBG83406</v>
      </c>
      <c r="K124" s="16" t="str">
        <f t="shared" si="25"/>
        <v>JLSBG83403</v>
      </c>
      <c r="L124" s="16" t="str">
        <f t="shared" si="26"/>
        <v>JLSBG83406</v>
      </c>
      <c r="M124" s="16" t="str">
        <f t="shared" si="27"/>
        <v>JLSBG83412</v>
      </c>
      <c r="N124" s="16" t="str">
        <f t="shared" si="28"/>
        <v>JLSBG83418</v>
      </c>
      <c r="O124" s="16" t="str">
        <f t="shared" si="29"/>
        <v>JLSBG83424</v>
      </c>
      <c r="P124" s="16"/>
      <c r="Q124" s="16"/>
      <c r="R124" s="16"/>
    </row>
    <row r="125" spans="7:18" ht="15">
      <c r="G125" s="12"/>
      <c r="H125" t="s">
        <v>158</v>
      </c>
      <c r="I125" s="102">
        <f>+'AW20 pricelist'!D125</f>
        <v>0</v>
      </c>
      <c r="J125" s="16" t="str">
        <f t="shared" ref="J125:J130" si="30">+I125&amp;$J$13</f>
        <v>006</v>
      </c>
      <c r="K125" s="16" t="str">
        <f t="shared" ref="K125:K130" si="31">+I125&amp;$K$13</f>
        <v>003</v>
      </c>
      <c r="L125" s="16" t="str">
        <f t="shared" ref="L125:L130" si="32">+I125&amp;$L$13</f>
        <v>006</v>
      </c>
      <c r="M125" s="16" t="str">
        <f t="shared" ref="M125:M130" si="33">+I125&amp;$M$13</f>
        <v>012</v>
      </c>
      <c r="N125" s="16" t="str">
        <f t="shared" ref="N125:N130" si="34">+I125&amp;$N$13</f>
        <v>018</v>
      </c>
      <c r="O125" s="16" t="str">
        <f t="shared" ref="O125:O130" si="35">+I125&amp;$O$13</f>
        <v>024</v>
      </c>
      <c r="P125" s="16"/>
      <c r="Q125" s="16"/>
      <c r="R125" s="16"/>
    </row>
    <row r="126" spans="7:18" ht="15">
      <c r="G126" s="12"/>
      <c r="H126" t="s">
        <v>158</v>
      </c>
      <c r="I126" s="102">
        <f>+'AW20 pricelist'!D126</f>
        <v>0</v>
      </c>
      <c r="J126" s="16" t="str">
        <f t="shared" si="30"/>
        <v>006</v>
      </c>
      <c r="K126" s="16" t="str">
        <f t="shared" si="31"/>
        <v>003</v>
      </c>
      <c r="L126" s="16" t="str">
        <f t="shared" si="32"/>
        <v>006</v>
      </c>
      <c r="M126" s="16" t="str">
        <f t="shared" si="33"/>
        <v>012</v>
      </c>
      <c r="N126" s="16" t="str">
        <f t="shared" si="34"/>
        <v>018</v>
      </c>
      <c r="O126" s="16" t="str">
        <f t="shared" si="35"/>
        <v>024</v>
      </c>
      <c r="P126" s="16"/>
      <c r="Q126" s="16"/>
      <c r="R126" s="16"/>
    </row>
    <row r="127" spans="7:18" ht="15">
      <c r="G127" s="12"/>
      <c r="H127" t="s">
        <v>158</v>
      </c>
      <c r="I127" s="102" t="str">
        <f>+'AW20 pricelist'!D127</f>
        <v>LSU01</v>
      </c>
      <c r="J127" s="16" t="str">
        <f t="shared" si="30"/>
        <v>LSU0106</v>
      </c>
      <c r="K127" s="16" t="str">
        <f t="shared" si="31"/>
        <v>LSU0103</v>
      </c>
      <c r="L127" s="16" t="str">
        <f t="shared" si="32"/>
        <v>LSU0106</v>
      </c>
      <c r="M127" s="16" t="str">
        <f t="shared" si="33"/>
        <v>LSU0112</v>
      </c>
      <c r="N127" s="16" t="str">
        <f t="shared" si="34"/>
        <v>LSU0118</v>
      </c>
      <c r="O127" s="16" t="str">
        <f t="shared" si="35"/>
        <v>LSU0124</v>
      </c>
      <c r="P127" s="16" t="str">
        <f t="shared" ref="P127:P131" si="36">+I127&amp;$P$13</f>
        <v>LSU01</v>
      </c>
      <c r="Q127" s="16"/>
      <c r="R127" s="16"/>
    </row>
    <row r="128" spans="7:18" ht="15">
      <c r="G128" s="12"/>
      <c r="H128" t="s">
        <v>158</v>
      </c>
      <c r="I128" s="102" t="str">
        <f>+'AW20 pricelist'!D128</f>
        <v>LSB01</v>
      </c>
      <c r="J128" s="16" t="str">
        <f t="shared" si="30"/>
        <v>LSB0106</v>
      </c>
      <c r="K128" s="16" t="str">
        <f t="shared" si="31"/>
        <v>LSB0103</v>
      </c>
      <c r="L128" s="16" t="str">
        <f t="shared" si="32"/>
        <v>LSB0106</v>
      </c>
      <c r="M128" s="16" t="str">
        <f t="shared" si="33"/>
        <v>LSB0112</v>
      </c>
      <c r="N128" s="16" t="str">
        <f t="shared" si="34"/>
        <v>LSB0118</v>
      </c>
      <c r="O128" s="16" t="str">
        <f t="shared" si="35"/>
        <v>LSB0124</v>
      </c>
      <c r="P128" s="16" t="str">
        <f t="shared" si="36"/>
        <v>LSB01</v>
      </c>
      <c r="Q128" s="16"/>
      <c r="R128" s="16"/>
    </row>
    <row r="129" spans="7:18" ht="15">
      <c r="G129" s="12"/>
      <c r="H129" t="s">
        <v>158</v>
      </c>
      <c r="I129" s="102" t="str">
        <f>+'AW20 pricelist'!D129</f>
        <v>LSG01</v>
      </c>
      <c r="J129" s="16" t="str">
        <f t="shared" si="30"/>
        <v>LSG0106</v>
      </c>
      <c r="K129" s="16" t="str">
        <f t="shared" si="31"/>
        <v>LSG0103</v>
      </c>
      <c r="L129" s="16" t="str">
        <f t="shared" si="32"/>
        <v>LSG0106</v>
      </c>
      <c r="M129" s="16" t="str">
        <f t="shared" si="33"/>
        <v>LSG0112</v>
      </c>
      <c r="N129" s="16" t="str">
        <f t="shared" si="34"/>
        <v>LSG0118</v>
      </c>
      <c r="O129" s="16" t="str">
        <f t="shared" si="35"/>
        <v>LSG0124</v>
      </c>
      <c r="P129" s="16" t="str">
        <f t="shared" si="36"/>
        <v>LSG01</v>
      </c>
      <c r="Q129" s="16"/>
      <c r="R129" s="16"/>
    </row>
    <row r="130" spans="7:18" ht="15">
      <c r="G130" s="12"/>
      <c r="H130" t="s">
        <v>158</v>
      </c>
      <c r="I130" s="102" t="str">
        <f>+'AW20 pricelist'!D130</f>
        <v>LS890</v>
      </c>
      <c r="J130" s="16" t="str">
        <f t="shared" si="30"/>
        <v>LS89006</v>
      </c>
      <c r="K130" s="16" t="str">
        <f t="shared" si="31"/>
        <v>LS89003</v>
      </c>
      <c r="L130" s="16" t="str">
        <f t="shared" si="32"/>
        <v>LS89006</v>
      </c>
      <c r="M130" s="16" t="str">
        <f t="shared" si="33"/>
        <v>LS89012</v>
      </c>
      <c r="N130" s="16" t="str">
        <f t="shared" si="34"/>
        <v>LS89018</v>
      </c>
      <c r="O130" s="16" t="str">
        <f t="shared" si="35"/>
        <v>LS89024</v>
      </c>
      <c r="P130" s="16" t="str">
        <f t="shared" si="36"/>
        <v>LS890</v>
      </c>
      <c r="Q130" s="16"/>
      <c r="R130" s="16"/>
    </row>
    <row r="131" spans="7:18" ht="15">
      <c r="G131" s="12"/>
      <c r="H131" t="s">
        <v>158</v>
      </c>
      <c r="I131" s="102" t="str">
        <f>+'AW20 pricelist'!D131</f>
        <v>LS821</v>
      </c>
      <c r="J131" s="16"/>
      <c r="K131" s="16"/>
      <c r="L131" s="16"/>
      <c r="M131" s="16"/>
      <c r="N131" s="16"/>
      <c r="O131" s="16"/>
      <c r="P131" s="16" t="str">
        <f t="shared" si="36"/>
        <v>LS821</v>
      </c>
      <c r="Q131" s="16"/>
      <c r="R131" s="16"/>
    </row>
    <row r="132" spans="7:18" ht="15">
      <c r="G132" s="12"/>
      <c r="H132" t="s">
        <v>158</v>
      </c>
      <c r="I132" s="102" t="str">
        <f>+'AW20 pricelist'!D132</f>
        <v>LS911</v>
      </c>
      <c r="J132" s="16"/>
      <c r="K132" s="16"/>
      <c r="L132" s="16"/>
      <c r="M132" s="16"/>
      <c r="N132" s="16"/>
      <c r="O132" s="16"/>
      <c r="P132" s="16" t="str">
        <f t="shared" ref="P132:P135" si="37">+I132&amp;$P$13</f>
        <v>LS911</v>
      </c>
      <c r="Q132" s="16"/>
      <c r="R132" s="16"/>
    </row>
    <row r="133" spans="7:18" ht="15">
      <c r="G133" s="12"/>
      <c r="H133" t="s">
        <v>158</v>
      </c>
      <c r="I133" s="102" t="str">
        <f>+'AW20 pricelist'!D133</f>
        <v>Ls910</v>
      </c>
      <c r="J133" s="16"/>
      <c r="K133" s="16"/>
      <c r="L133" s="16"/>
      <c r="M133" s="16"/>
      <c r="N133" s="16"/>
      <c r="O133" s="16"/>
      <c r="P133" s="16" t="str">
        <f t="shared" si="37"/>
        <v>Ls910</v>
      </c>
      <c r="Q133" s="16"/>
      <c r="R133" s="16"/>
    </row>
    <row r="134" spans="7:18" ht="15">
      <c r="G134" s="12"/>
      <c r="H134" t="s">
        <v>158</v>
      </c>
      <c r="I134" s="102" t="str">
        <f>+'AW20 pricelist'!D134</f>
        <v>LS66</v>
      </c>
      <c r="J134" s="16"/>
      <c r="K134" s="16"/>
      <c r="L134" s="16"/>
      <c r="M134" s="16"/>
      <c r="N134" s="16"/>
      <c r="O134" s="16"/>
      <c r="P134" s="16" t="str">
        <f t="shared" si="37"/>
        <v>LS66</v>
      </c>
      <c r="Q134" s="16"/>
      <c r="R134" s="16"/>
    </row>
    <row r="135" spans="7:18" ht="15">
      <c r="G135" s="12"/>
      <c r="H135" t="s">
        <v>158</v>
      </c>
      <c r="I135" s="102" t="str">
        <f>+'AW20 pricelist'!D135</f>
        <v>LS65</v>
      </c>
      <c r="J135" s="16"/>
      <c r="K135" s="16"/>
      <c r="L135" s="16"/>
      <c r="M135" s="16"/>
      <c r="N135" s="16"/>
      <c r="O135" s="16"/>
      <c r="P135" s="16" t="str">
        <f t="shared" si="37"/>
        <v>LS65</v>
      </c>
      <c r="Q135" s="16"/>
      <c r="R135" s="16"/>
    </row>
    <row r="136" spans="7:18" ht="15">
      <c r="G136" s="12"/>
      <c r="H136" t="s">
        <v>158</v>
      </c>
      <c r="I136" s="102">
        <f>+'AW20 pricelist'!D136</f>
        <v>0</v>
      </c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7:18" ht="15">
      <c r="G137" s="12"/>
      <c r="H137" t="s">
        <v>158</v>
      </c>
      <c r="I137" s="102">
        <f>+'AW20 pricelist'!D137</f>
        <v>0</v>
      </c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7:18" ht="15">
      <c r="G138" s="12"/>
      <c r="H138" t="s">
        <v>158</v>
      </c>
      <c r="I138" s="102">
        <f>+'AW20 pricelist'!D138</f>
        <v>0</v>
      </c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7:18" ht="15">
      <c r="G139" s="12"/>
      <c r="H139" t="s">
        <v>158</v>
      </c>
      <c r="I139" s="102">
        <f>+'AW20 pricelist'!D139</f>
        <v>0</v>
      </c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7:18" ht="15">
      <c r="G140" s="12"/>
      <c r="H140" t="s">
        <v>158</v>
      </c>
      <c r="I140" s="102">
        <f>+'AW20 pricelist'!D140</f>
        <v>0</v>
      </c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7:18" ht="15">
      <c r="G141" s="12"/>
      <c r="H141" t="s">
        <v>158</v>
      </c>
      <c r="I141" s="102">
        <f>+'AW20 pricelist'!D141</f>
        <v>0</v>
      </c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7:18" ht="15">
      <c r="G142" s="12"/>
      <c r="H142" t="s">
        <v>158</v>
      </c>
      <c r="I142" s="102">
        <f>+'AW20 pricelist'!D142</f>
        <v>0</v>
      </c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7:18" ht="15">
      <c r="G143" s="12"/>
      <c r="H143" t="s">
        <v>158</v>
      </c>
      <c r="I143" s="102">
        <f>+'AW20 pricelist'!D143</f>
        <v>0</v>
      </c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7:18" ht="15">
      <c r="G144" s="12"/>
      <c r="I144" s="102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7:18" ht="15">
      <c r="G145" s="12"/>
      <c r="I145" s="102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7:18" ht="15">
      <c r="G146" s="12"/>
      <c r="I146" s="102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7:18" ht="15">
      <c r="G147" s="12"/>
      <c r="I147" s="102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7:18" ht="15">
      <c r="G148" s="12"/>
      <c r="I148" s="102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7:18" ht="15">
      <c r="G149" s="12"/>
      <c r="I149" s="102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7:18" ht="15">
      <c r="G150" s="12"/>
      <c r="I150" s="102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7:18" ht="15">
      <c r="G151" s="12"/>
      <c r="I151" s="102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7:18" ht="15">
      <c r="G152" s="12"/>
      <c r="I152" s="102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7:18" ht="15">
      <c r="G153" s="12"/>
      <c r="I153" s="102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7:18" ht="15">
      <c r="G154" s="12"/>
      <c r="I154" s="102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7:18" ht="15">
      <c r="G155" s="12"/>
      <c r="I155" s="102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7:18" ht="15">
      <c r="G156" s="12"/>
      <c r="I156" s="102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7:18" ht="15">
      <c r="G157" s="12"/>
      <c r="I157" s="102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7:18" ht="15">
      <c r="G158" s="12"/>
      <c r="I158" s="102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7:18" ht="15">
      <c r="G159" s="12"/>
      <c r="I159" s="102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7:18" ht="15">
      <c r="G160" s="12"/>
      <c r="I160" s="102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7:18" ht="15">
      <c r="G161" s="12"/>
      <c r="I161" s="102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7:18" ht="15">
      <c r="G162" s="12"/>
      <c r="I162" s="102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7:18" ht="15">
      <c r="G163" s="12"/>
      <c r="I163" s="102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7:18" ht="15">
      <c r="G164" s="12"/>
      <c r="I164" s="102"/>
      <c r="J164" s="16"/>
      <c r="K164" s="16"/>
      <c r="L164" s="16"/>
      <c r="M164" s="16"/>
      <c r="N164" s="16"/>
      <c r="O164" s="16"/>
      <c r="P164" s="104"/>
      <c r="Q164" s="16"/>
      <c r="R164" s="16"/>
    </row>
    <row r="165" spans="7:18" ht="15">
      <c r="G165" s="12"/>
      <c r="I165" s="102"/>
      <c r="J165" s="16"/>
      <c r="K165" s="16"/>
      <c r="L165" s="16"/>
      <c r="M165" s="16"/>
      <c r="N165" s="16"/>
      <c r="O165" s="16"/>
      <c r="P165" s="104"/>
      <c r="Q165" s="16"/>
      <c r="R165" s="16"/>
    </row>
    <row r="166" spans="7:18" ht="15">
      <c r="G166" s="12"/>
      <c r="I166" s="102"/>
      <c r="J166" s="16"/>
      <c r="K166" s="16"/>
      <c r="L166" s="16"/>
      <c r="M166" s="16"/>
      <c r="N166" s="16"/>
      <c r="O166" s="16"/>
      <c r="P166" s="104"/>
      <c r="Q166" s="16"/>
      <c r="R166" s="16"/>
    </row>
    <row r="167" spans="7:18" ht="15">
      <c r="G167" s="12"/>
      <c r="I167" s="102"/>
      <c r="J167" s="16"/>
      <c r="K167" s="16"/>
      <c r="L167" s="16"/>
      <c r="M167" s="16"/>
      <c r="N167" s="16"/>
      <c r="O167" s="16"/>
      <c r="P167" s="104"/>
      <c r="Q167" s="16"/>
      <c r="R167" s="16"/>
    </row>
    <row r="168" spans="7:18" ht="15">
      <c r="G168" s="12"/>
      <c r="I168" s="102"/>
      <c r="J168" s="16"/>
      <c r="K168" s="16"/>
      <c r="L168" s="16"/>
      <c r="M168" s="16"/>
      <c r="N168" s="16"/>
      <c r="O168" s="16"/>
      <c r="P168" s="104"/>
      <c r="Q168" s="16"/>
      <c r="R168" s="16"/>
    </row>
    <row r="169" spans="7:18" ht="15">
      <c r="G169" s="12"/>
      <c r="I169" s="102"/>
      <c r="J169" s="16"/>
      <c r="K169" s="16"/>
      <c r="L169" s="16"/>
      <c r="M169" s="16"/>
      <c r="N169" s="16"/>
      <c r="O169" s="16"/>
      <c r="P169" s="104"/>
      <c r="Q169" s="16"/>
      <c r="R169" s="16"/>
    </row>
    <row r="170" spans="7:18" ht="15">
      <c r="G170" s="12"/>
      <c r="I170" s="102"/>
      <c r="J170" s="16"/>
      <c r="K170" s="16"/>
      <c r="L170" s="16"/>
      <c r="M170" s="16"/>
      <c r="N170" s="16"/>
      <c r="O170" s="16"/>
      <c r="P170" s="104"/>
      <c r="Q170" s="16"/>
      <c r="R170" s="16"/>
    </row>
    <row r="171" spans="7:18" ht="15">
      <c r="G171" s="12"/>
      <c r="I171" s="102"/>
      <c r="J171" s="16"/>
      <c r="K171" s="16"/>
      <c r="L171" s="16"/>
      <c r="M171" s="16"/>
      <c r="N171" s="16"/>
      <c r="O171" s="16"/>
      <c r="P171" s="104"/>
      <c r="Q171" s="16"/>
      <c r="R171" s="16"/>
    </row>
    <row r="172" spans="7:18" ht="15">
      <c r="G172" s="12"/>
      <c r="I172" s="102"/>
      <c r="J172" s="16"/>
      <c r="K172" s="16"/>
      <c r="L172" s="16"/>
      <c r="M172" s="16"/>
      <c r="N172" s="16"/>
      <c r="O172" s="16"/>
      <c r="P172" s="104"/>
      <c r="Q172" s="16"/>
      <c r="R172" s="16"/>
    </row>
    <row r="173" spans="7:18" ht="15">
      <c r="G173" s="12"/>
      <c r="I173" s="102"/>
      <c r="J173" s="16"/>
      <c r="K173" s="16"/>
      <c r="L173" s="16"/>
      <c r="M173" s="16"/>
      <c r="N173" s="16"/>
      <c r="O173" s="16"/>
      <c r="P173" s="104"/>
      <c r="Q173" s="16"/>
      <c r="R173" s="16"/>
    </row>
    <row r="174" spans="7:18" ht="15">
      <c r="G174" s="12"/>
      <c r="I174" s="102"/>
      <c r="J174" s="16"/>
      <c r="K174" s="16"/>
      <c r="L174" s="16"/>
      <c r="M174" s="16"/>
      <c r="N174" s="16"/>
      <c r="O174" s="16"/>
      <c r="P174" s="104"/>
      <c r="Q174" s="16"/>
      <c r="R174" s="16"/>
    </row>
    <row r="175" spans="7:18" ht="15">
      <c r="G175" s="12"/>
      <c r="I175" s="102"/>
      <c r="J175" s="16"/>
      <c r="K175" s="16"/>
      <c r="L175" s="16"/>
      <c r="M175" s="16"/>
      <c r="N175" s="16"/>
      <c r="O175" s="16"/>
      <c r="P175" s="104"/>
      <c r="Q175" s="16"/>
      <c r="R175" s="16"/>
    </row>
    <row r="176" spans="7:18" ht="15">
      <c r="G176" s="12"/>
      <c r="I176" s="102"/>
      <c r="J176" s="16"/>
      <c r="K176" s="16"/>
      <c r="L176" s="16"/>
      <c r="M176" s="16"/>
      <c r="N176" s="16"/>
      <c r="O176" s="16"/>
      <c r="P176" s="104"/>
      <c r="Q176" s="16"/>
      <c r="R176" s="16"/>
    </row>
    <row r="177" spans="7:18" ht="15">
      <c r="G177" s="12"/>
      <c r="I177" s="102"/>
      <c r="J177" s="16"/>
      <c r="K177" s="16"/>
      <c r="L177" s="16"/>
      <c r="M177" s="16"/>
      <c r="N177" s="16"/>
      <c r="O177" s="16"/>
      <c r="P177" s="104"/>
      <c r="Q177" s="16"/>
      <c r="R177" s="16"/>
    </row>
    <row r="178" spans="7:18" ht="15">
      <c r="G178" s="12"/>
      <c r="I178" s="102"/>
      <c r="J178" s="16"/>
      <c r="K178" s="16"/>
      <c r="L178" s="16"/>
      <c r="M178" s="16"/>
      <c r="N178" s="16"/>
      <c r="O178" s="16"/>
      <c r="P178" s="104"/>
      <c r="Q178" s="16"/>
      <c r="R178" s="16"/>
    </row>
    <row r="179" spans="7:18" ht="15">
      <c r="G179" s="12"/>
      <c r="I179" s="102"/>
      <c r="J179" s="16"/>
      <c r="K179" s="16"/>
      <c r="L179" s="16"/>
      <c r="M179" s="16"/>
      <c r="N179" s="16"/>
      <c r="O179" s="16"/>
      <c r="P179" s="104"/>
      <c r="Q179" s="16"/>
      <c r="R179" s="16"/>
    </row>
    <row r="180" spans="7:18" ht="15">
      <c r="G180" s="12"/>
      <c r="I180" s="102"/>
      <c r="P180" s="104"/>
    </row>
    <row r="181" spans="7:18" ht="15">
      <c r="G181" s="12"/>
      <c r="I181" s="102"/>
      <c r="P181" s="104"/>
    </row>
    <row r="182" spans="7:18" ht="15">
      <c r="G182" s="12"/>
      <c r="I182" s="102"/>
      <c r="P182" s="13"/>
    </row>
    <row r="183" spans="7:18" ht="15">
      <c r="G183" s="12"/>
      <c r="I183" s="102"/>
      <c r="P183" s="13"/>
    </row>
    <row r="184" spans="7:18" ht="15">
      <c r="G184" s="12"/>
      <c r="I184" s="102"/>
      <c r="P184" s="13"/>
    </row>
    <row r="185" spans="7:18" ht="15">
      <c r="G185" s="12"/>
      <c r="I185" s="102"/>
      <c r="P185" s="13"/>
    </row>
    <row r="186" spans="7:18" ht="15">
      <c r="G186" s="12"/>
      <c r="I186" s="102"/>
      <c r="P186" s="13"/>
    </row>
    <row r="187" spans="7:18" ht="15">
      <c r="G187" s="12"/>
      <c r="I187" s="102"/>
      <c r="P187" s="13"/>
    </row>
    <row r="188" spans="7:18" ht="15">
      <c r="G188" s="12"/>
      <c r="I188" s="102"/>
      <c r="P188" s="13"/>
    </row>
    <row r="189" spans="7:18" ht="15">
      <c r="G189" s="12"/>
      <c r="I189" s="102"/>
      <c r="P189" s="13"/>
    </row>
    <row r="190" spans="7:18" ht="15">
      <c r="G190" s="12"/>
      <c r="I190" s="102"/>
      <c r="P190" s="13"/>
    </row>
    <row r="191" spans="7:18" ht="15">
      <c r="G191" s="12"/>
      <c r="I191" s="102"/>
      <c r="P191" s="13"/>
    </row>
    <row r="192" spans="7:18" ht="15">
      <c r="G192" s="12"/>
      <c r="I192" s="102"/>
      <c r="P192" s="13"/>
    </row>
    <row r="193" spans="7:16" ht="15">
      <c r="G193" s="12"/>
      <c r="I193" s="102"/>
      <c r="P193" s="13"/>
    </row>
    <row r="194" spans="7:16" ht="15">
      <c r="G194" s="12"/>
      <c r="I194" s="102"/>
      <c r="P194" s="13"/>
    </row>
    <row r="195" spans="7:16" ht="15">
      <c r="G195" s="12"/>
      <c r="I195" s="102"/>
      <c r="P195" s="13"/>
    </row>
    <row r="196" spans="7:16" ht="15">
      <c r="G196" s="12"/>
      <c r="I196" s="102"/>
      <c r="P196" s="13"/>
    </row>
    <row r="197" spans="7:16" ht="15">
      <c r="G197" s="12"/>
      <c r="I197" s="102"/>
      <c r="P197" s="13"/>
    </row>
    <row r="198" spans="7:16" ht="15">
      <c r="G198" s="12"/>
      <c r="I198" s="102"/>
      <c r="P198" s="13"/>
    </row>
    <row r="199" spans="7:16" ht="15">
      <c r="G199" s="12"/>
      <c r="I199" s="102"/>
      <c r="P199" s="13"/>
    </row>
    <row r="200" spans="7:16" ht="15">
      <c r="G200" s="12"/>
      <c r="I200" s="102"/>
      <c r="P200" s="13"/>
    </row>
    <row r="201" spans="7:16" ht="15">
      <c r="G201" s="12"/>
      <c r="I201" s="102"/>
      <c r="P201" s="13"/>
    </row>
    <row r="202" spans="7:16" ht="15">
      <c r="G202" s="12"/>
      <c r="I202" s="102"/>
      <c r="P202" s="13"/>
    </row>
    <row r="203" spans="7:16" ht="15">
      <c r="G203" s="12"/>
      <c r="I203" s="102"/>
      <c r="P203" s="13"/>
    </row>
    <row r="204" spans="7:16" ht="15">
      <c r="G204" s="12"/>
      <c r="I204" s="102"/>
    </row>
    <row r="205" spans="7:16" ht="15">
      <c r="I205" s="102"/>
    </row>
    <row r="206" spans="7:16" ht="15">
      <c r="I206" s="102"/>
    </row>
    <row r="207" spans="7:16" ht="15">
      <c r="I207" s="102"/>
    </row>
    <row r="208" spans="7:16" ht="15">
      <c r="I208" s="102"/>
    </row>
    <row r="209" spans="9:9" ht="15">
      <c r="I209" s="102"/>
    </row>
    <row r="210" spans="9:9" ht="15">
      <c r="I210" s="102"/>
    </row>
    <row r="211" spans="9:9" ht="15">
      <c r="I211" s="102"/>
    </row>
    <row r="212" spans="9:9" ht="15">
      <c r="I212" s="102"/>
    </row>
    <row r="213" spans="9:9" ht="15">
      <c r="I213" s="102"/>
    </row>
    <row r="214" spans="9:9" ht="15">
      <c r="I214" s="102"/>
    </row>
    <row r="215" spans="9:9" ht="15">
      <c r="I215" s="102"/>
    </row>
    <row r="216" spans="9:9" ht="15">
      <c r="I216" s="102"/>
    </row>
    <row r="217" spans="9:9" ht="15">
      <c r="I217" s="102"/>
    </row>
    <row r="218" spans="9:9" ht="15">
      <c r="I218" s="102"/>
    </row>
    <row r="219" spans="9:9" ht="15">
      <c r="I219" s="102"/>
    </row>
    <row r="220" spans="9:9" ht="15">
      <c r="I220" s="102"/>
    </row>
    <row r="221" spans="9:9" ht="15">
      <c r="I221" s="102"/>
    </row>
    <row r="222" spans="9:9" ht="15">
      <c r="I222" s="102"/>
    </row>
    <row r="223" spans="9:9" ht="15">
      <c r="I223" s="102"/>
    </row>
    <row r="224" spans="9:9" ht="15">
      <c r="I224" s="102"/>
    </row>
    <row r="225" spans="9:9" ht="15">
      <c r="I225" s="102"/>
    </row>
    <row r="226" spans="9:9" ht="15">
      <c r="I226" s="102"/>
    </row>
    <row r="227" spans="9:9" ht="15">
      <c r="I227" s="102"/>
    </row>
    <row r="228" spans="9:9" ht="15">
      <c r="I228" s="102"/>
    </row>
    <row r="229" spans="9:9" ht="15">
      <c r="I229" s="102"/>
    </row>
    <row r="230" spans="9:9" ht="15">
      <c r="I230" s="102"/>
    </row>
    <row r="231" spans="9:9" ht="15">
      <c r="I231" s="102"/>
    </row>
    <row r="232" spans="9:9" ht="15">
      <c r="I232" s="102"/>
    </row>
    <row r="233" spans="9:9" ht="15">
      <c r="I233" s="102"/>
    </row>
    <row r="234" spans="9:9" ht="15">
      <c r="I234" s="102"/>
    </row>
    <row r="235" spans="9:9" ht="15">
      <c r="I235" s="102"/>
    </row>
    <row r="236" spans="9:9" ht="15">
      <c r="I236" s="102"/>
    </row>
    <row r="237" spans="9:9" ht="15">
      <c r="I237" s="102"/>
    </row>
    <row r="238" spans="9:9" ht="15">
      <c r="I238" s="102"/>
    </row>
    <row r="239" spans="9:9" ht="15">
      <c r="I239" s="102"/>
    </row>
    <row r="240" spans="9:9" ht="15">
      <c r="I240" s="102"/>
    </row>
    <row r="241" spans="9:9" ht="15">
      <c r="I241" s="102"/>
    </row>
    <row r="242" spans="9:9" ht="15">
      <c r="I242" s="102"/>
    </row>
    <row r="243" spans="9:9" ht="15">
      <c r="I243" s="102"/>
    </row>
    <row r="244" spans="9:9" ht="15">
      <c r="I244" s="102"/>
    </row>
    <row r="245" spans="9:9" ht="15">
      <c r="I245" s="102"/>
    </row>
    <row r="246" spans="9:9" ht="15">
      <c r="I246" s="102"/>
    </row>
    <row r="247" spans="9:9" ht="15">
      <c r="I247" s="102"/>
    </row>
    <row r="248" spans="9:9" ht="15">
      <c r="I248" s="102"/>
    </row>
    <row r="249" spans="9:9" ht="15">
      <c r="I249" s="102"/>
    </row>
    <row r="250" spans="9:9" ht="15">
      <c r="I250" s="102"/>
    </row>
    <row r="251" spans="9:9" ht="15">
      <c r="I251" s="102"/>
    </row>
    <row r="252" spans="9:9" ht="15">
      <c r="I252" s="102"/>
    </row>
    <row r="253" spans="9:9" ht="15">
      <c r="I253" s="102"/>
    </row>
  </sheetData>
  <phoneticPr fontId="10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Baby</vt:lpstr>
      <vt:lpstr>Older</vt:lpstr>
      <vt:lpstr>AW20 pricelist</vt:lpstr>
      <vt:lpstr>Codes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macbook air</cp:lastModifiedBy>
  <cp:lastPrinted>2017-12-04T12:49:44Z</cp:lastPrinted>
  <dcterms:created xsi:type="dcterms:W3CDTF">2011-11-26T13:23:35Z</dcterms:created>
  <dcterms:modified xsi:type="dcterms:W3CDTF">2019-11-11T12:03:52Z</dcterms:modified>
</cp:coreProperties>
</file>