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stonDouble/Desktop/Lily &amp; Mortimer/USA/"/>
    </mc:Choice>
  </mc:AlternateContent>
  <xr:revisionPtr revIDLastSave="0" documentId="13_ncr:1_{A01F211C-3801-B34F-AC60-A9108C37A74D}" xr6:coauthVersionLast="45" xr6:coauthVersionMax="45" xr10:uidLastSave="{00000000-0000-0000-0000-000000000000}"/>
  <bookViews>
    <workbookView xWindow="0" yWindow="460" windowWidth="28800" windowHeight="16080" xr2:uid="{ADBF02A1-7A6E-AB4F-81B0-26BB87DE7D1B}"/>
  </bookViews>
  <sheets>
    <sheet name="Order Form FW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M23" i="1"/>
  <c r="M24" i="1"/>
  <c r="M25" i="1"/>
  <c r="M28" i="1"/>
  <c r="M32" i="1"/>
  <c r="M33" i="1"/>
  <c r="M34" i="1"/>
  <c r="M40" i="1"/>
  <c r="M41" i="1"/>
  <c r="M42" i="1"/>
  <c r="M51" i="1"/>
  <c r="M59" i="1"/>
  <c r="L48" i="1"/>
  <c r="M48" i="1" s="1"/>
  <c r="L49" i="1"/>
  <c r="M49" i="1" s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L60" i="1"/>
  <c r="M60" i="1" s="1"/>
  <c r="L61" i="1"/>
  <c r="M61" i="1" s="1"/>
  <c r="L62" i="1"/>
  <c r="M62" i="1" s="1"/>
  <c r="L63" i="1"/>
  <c r="M63" i="1" s="1"/>
  <c r="L64" i="1"/>
  <c r="M64" i="1" s="1"/>
  <c r="L47" i="1"/>
  <c r="M47" i="1" s="1"/>
  <c r="L45" i="1"/>
  <c r="M45" i="1" s="1"/>
  <c r="L44" i="1"/>
  <c r="M44" i="1" s="1"/>
  <c r="L43" i="1"/>
  <c r="M43" i="1" s="1"/>
  <c r="L42" i="1"/>
  <c r="L41" i="1"/>
  <c r="L40" i="1"/>
  <c r="L39" i="1"/>
  <c r="M39" i="1" s="1"/>
  <c r="L38" i="1"/>
  <c r="M38" i="1" s="1"/>
  <c r="L37" i="1"/>
  <c r="M37" i="1" s="1"/>
  <c r="L36" i="1"/>
  <c r="M36" i="1" s="1"/>
  <c r="L35" i="1"/>
  <c r="M35" i="1" s="1"/>
  <c r="L34" i="1"/>
  <c r="L33" i="1"/>
  <c r="L32" i="1"/>
  <c r="L31" i="1"/>
  <c r="M31" i="1" s="1"/>
  <c r="L30" i="1"/>
  <c r="M30" i="1" s="1"/>
  <c r="L19" i="1"/>
  <c r="M19" i="1" s="1"/>
  <c r="L20" i="1"/>
  <c r="M20" i="1" s="1"/>
  <c r="L21" i="1"/>
  <c r="M21" i="1" s="1"/>
  <c r="L22" i="1"/>
  <c r="L23" i="1"/>
  <c r="L24" i="1"/>
  <c r="L25" i="1"/>
  <c r="L26" i="1"/>
  <c r="M26" i="1" s="1"/>
  <c r="L27" i="1"/>
  <c r="M27" i="1" s="1"/>
  <c r="L18" i="1"/>
  <c r="M18" i="1" s="1"/>
  <c r="L68" i="1" l="1"/>
  <c r="M68" i="1"/>
</calcChain>
</file>

<file path=xl/sharedStrings.xml><?xml version="1.0" encoding="utf-8"?>
<sst xmlns="http://schemas.openxmlformats.org/spreadsheetml/2006/main" count="126" uniqueCount="124">
  <si>
    <t>Federal No:</t>
  </si>
  <si>
    <t>Shipping Address:</t>
  </si>
  <si>
    <t>Email:</t>
  </si>
  <si>
    <t>Zip code:</t>
  </si>
  <si>
    <t>Company Name</t>
  </si>
  <si>
    <t>SKU</t>
  </si>
  <si>
    <t>Order Quantity</t>
  </si>
  <si>
    <t>Total Invoice Price</t>
  </si>
  <si>
    <t>HAT001</t>
  </si>
  <si>
    <t>Mini L&amp;M hat White/Grey</t>
  </si>
  <si>
    <t>HAT004</t>
  </si>
  <si>
    <t>Mini L&amp;M hat White/Navy</t>
  </si>
  <si>
    <t>HAT005</t>
  </si>
  <si>
    <t>Mini L&amp;M hat White/Pink</t>
  </si>
  <si>
    <t>BIB001</t>
  </si>
  <si>
    <t>Mini L&amp;M bib Bib White/Grey</t>
  </si>
  <si>
    <t>BIB002</t>
  </si>
  <si>
    <t>Mini L&amp;M bib White/Navy</t>
  </si>
  <si>
    <t>BIB004</t>
  </si>
  <si>
    <t>Mini L&amp;M bib White/Pink</t>
  </si>
  <si>
    <t>HTR002</t>
  </si>
  <si>
    <t>Hooded Towel White/Navy Elephant</t>
  </si>
  <si>
    <t>HTR003</t>
  </si>
  <si>
    <t>Hooded Towel White/Grey Butterfly</t>
  </si>
  <si>
    <t>MUS005</t>
  </si>
  <si>
    <t>Organic Muslin Swaddle L Print Navy</t>
  </si>
  <si>
    <t>MUS008</t>
  </si>
  <si>
    <t>MUS009</t>
  </si>
  <si>
    <t>Size</t>
  </si>
  <si>
    <t>0-3m</t>
  </si>
  <si>
    <t>3-6m</t>
  </si>
  <si>
    <t>6-12m</t>
  </si>
  <si>
    <t>12-18m</t>
  </si>
  <si>
    <t>2-3yr</t>
  </si>
  <si>
    <t>3-4yr</t>
  </si>
  <si>
    <t>4-5yr</t>
  </si>
  <si>
    <t>Lily Stripe Romper White/Grey</t>
  </si>
  <si>
    <t xml:space="preserve">Lily Stripe Romper White/Pink </t>
  </si>
  <si>
    <t>Mortimer Stripe Romper White/Navy</t>
  </si>
  <si>
    <t>Hat</t>
  </si>
  <si>
    <t>Bib</t>
  </si>
  <si>
    <t>Hooded Towel</t>
  </si>
  <si>
    <t>Leggings L&amp;M Stripe</t>
  </si>
  <si>
    <t>Leggings</t>
  </si>
  <si>
    <t>Country</t>
  </si>
  <si>
    <t>Wholesale Price USD$</t>
  </si>
  <si>
    <t>Culotte - L&amp;M Stripe</t>
  </si>
  <si>
    <t>Culotte - Lily Butterfly</t>
  </si>
  <si>
    <t>Culotte - Teal Stars</t>
  </si>
  <si>
    <t>Culotte</t>
  </si>
  <si>
    <t>Product Name</t>
  </si>
  <si>
    <t>Total</t>
  </si>
  <si>
    <t>Contact Name:</t>
  </si>
  <si>
    <t>Phone Number:</t>
  </si>
  <si>
    <t>Romper</t>
  </si>
  <si>
    <t>One Size</t>
  </si>
  <si>
    <t>ROM006</t>
  </si>
  <si>
    <t>ROM011</t>
  </si>
  <si>
    <t>ROM016</t>
  </si>
  <si>
    <t>BYS011</t>
  </si>
  <si>
    <t>BYS021</t>
  </si>
  <si>
    <t>BYS026</t>
  </si>
  <si>
    <t>LEG001</t>
  </si>
  <si>
    <t>CUL001</t>
  </si>
  <si>
    <t>CUL004</t>
  </si>
  <si>
    <t>CUL008</t>
  </si>
  <si>
    <t>CUL012</t>
  </si>
  <si>
    <t>Lily Organic Muslin Swaddle Pink Butterfly</t>
  </si>
  <si>
    <t>Muslin Swaddle</t>
  </si>
  <si>
    <t>Onesie</t>
  </si>
  <si>
    <t>Organic Onesie White/Pink</t>
  </si>
  <si>
    <t>Organic Onesie White/Navy</t>
  </si>
  <si>
    <t>MUS007</t>
  </si>
  <si>
    <t>MUS006</t>
  </si>
  <si>
    <t>Organic Muslin Swaddle Mortimer Navy</t>
  </si>
  <si>
    <t>Organic Muslin Swaddle L Print Pink</t>
  </si>
  <si>
    <t>Organic Onesie  White/Grey</t>
  </si>
  <si>
    <t>Footless Romper</t>
  </si>
  <si>
    <t>Organic Onesie L&amp;M Stripe</t>
  </si>
  <si>
    <t>Organic Onesie Grey</t>
  </si>
  <si>
    <t>BYS035</t>
  </si>
  <si>
    <t>BYS042</t>
  </si>
  <si>
    <t>BIB007</t>
  </si>
  <si>
    <t>BIB008</t>
  </si>
  <si>
    <t>Bib Grey Butterfly</t>
  </si>
  <si>
    <t>BIB010</t>
  </si>
  <si>
    <t>Bib Teal Stars</t>
  </si>
  <si>
    <t>Leggings Mortimer Elephant</t>
  </si>
  <si>
    <t>Leggings Lily Butterfly</t>
  </si>
  <si>
    <t>Long Sleeve Dress</t>
  </si>
  <si>
    <t>Long Sleeve Tshirt - Grey Stars</t>
  </si>
  <si>
    <t>LS001</t>
  </si>
  <si>
    <t>LS012</t>
  </si>
  <si>
    <t>LS018</t>
  </si>
  <si>
    <t>Long Sleeve T. Shirt</t>
  </si>
  <si>
    <t>SWE001</t>
  </si>
  <si>
    <t>SWE013</t>
  </si>
  <si>
    <t>SWE007</t>
  </si>
  <si>
    <t>LEG007</t>
  </si>
  <si>
    <t>LEG013</t>
  </si>
  <si>
    <t>LEG025</t>
  </si>
  <si>
    <t>DRE020</t>
  </si>
  <si>
    <t>DRE015</t>
  </si>
  <si>
    <t>DRE025</t>
  </si>
  <si>
    <t>DRE030</t>
  </si>
  <si>
    <t>1-2yr</t>
  </si>
  <si>
    <t>Bib L&amp;M Stripe</t>
  </si>
  <si>
    <t>Organic Muslin Swaddle Grey Butterfly</t>
  </si>
  <si>
    <t>Sweatshirt</t>
  </si>
  <si>
    <t>Sweatshirt - L&amp;M Stripe</t>
  </si>
  <si>
    <t>LS Breezy Dress - Lily Butterfly</t>
  </si>
  <si>
    <t>LS Breezy Dress -  L&amp;M Stripe</t>
  </si>
  <si>
    <t>LS Breezy Dress - Teal Stars</t>
  </si>
  <si>
    <t>FRP001</t>
  </si>
  <si>
    <t>L&amp;M Stripe Footless Romper</t>
  </si>
  <si>
    <t>Mortimer Elephant Footless Romper</t>
  </si>
  <si>
    <t>FRP005</t>
  </si>
  <si>
    <t>Leggings Classic Navy</t>
  </si>
  <si>
    <t>Culotte - Classic Navy</t>
  </si>
  <si>
    <t>Long Sleeve T.Shirt - Classic Navy</t>
  </si>
  <si>
    <t>Sweatshirt -  Classic Navy</t>
  </si>
  <si>
    <t>LS Breezy Dress - Classic Navy</t>
  </si>
  <si>
    <t>Sweatshirt- Amber Stars</t>
  </si>
  <si>
    <t>Long Sleeve T Shirt - NavyStars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</si>
</sst>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"/>
    <numFmt numFmtId="165" formatCode="[$$-409]#,##0.00"/>
  </numFmts>
  <fonts count="13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 Regular"/>
    </font>
    <font>
      <b/>
      <sz val="12"/>
      <color theme="1"/>
      <name val="Roboto Regular"/>
    </font>
    <font>
      <sz val="14"/>
      <color rgb="FF000000"/>
      <name val="Roboto Regular"/>
    </font>
    <font>
      <sz val="14"/>
      <color theme="1"/>
      <name val="Roboto Regular"/>
    </font>
    <font>
      <sz val="14"/>
      <color theme="0"/>
      <name val="Roboto Regular"/>
    </font>
    <font>
      <b/>
      <sz val="14"/>
      <color theme="1"/>
      <name val="Roboto Regular"/>
    </font>
    <font>
      <sz val="14"/>
      <color rgb="FFFF0000"/>
      <name val="Roboto Regular"/>
    </font>
    <font>
      <sz val="12"/>
      <color rgb="FFFF0000"/>
      <name val="Roboto Regular"/>
    </font>
    <font>
      <b/>
      <sz val="18"/>
      <color theme="1"/>
      <name val="Roboto Regular"/>
    </font>
    <font>
      <sz val="18"/>
      <color theme="1"/>
      <name val="Roboto Regula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6A9488"/>
        <bgColor rgb="FFFFFFCC"/>
      </patternFill>
    </fill>
    <fill>
      <patternFill patternType="solid">
        <fgColor rgb="FF6A9488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left" vertical="center" wrapText="1"/>
    </xf>
    <xf numFmtId="0" fontId="7" fillId="4" borderId="18" xfId="1" applyFont="1" applyFill="1" applyBorder="1" applyAlignment="1">
      <alignment horizontal="left" vertical="center" wrapText="1"/>
    </xf>
    <xf numFmtId="0" fontId="7" fillId="5" borderId="18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1" fontId="8" fillId="0" borderId="34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64" fontId="8" fillId="0" borderId="35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64" fontId="8" fillId="0" borderId="38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/>
    </xf>
    <xf numFmtId="1" fontId="6" fillId="0" borderId="40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/>
    </xf>
    <xf numFmtId="165" fontId="6" fillId="0" borderId="41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1" fontId="6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5" fontId="6" fillId="3" borderId="23" xfId="0" applyNumberFormat="1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165" fontId="6" fillId="3" borderId="25" xfId="0" applyNumberFormat="1" applyFont="1" applyFill="1" applyBorder="1" applyAlignment="1">
      <alignment horizontal="center"/>
    </xf>
    <xf numFmtId="1" fontId="6" fillId="0" borderId="4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3" borderId="51" xfId="0" applyFont="1" applyFill="1" applyBorder="1" applyAlignment="1">
      <alignment horizontal="center"/>
    </xf>
    <xf numFmtId="165" fontId="6" fillId="3" borderId="53" xfId="0" applyNumberFormat="1" applyFont="1" applyFill="1" applyBorder="1" applyAlignment="1">
      <alignment horizontal="center"/>
    </xf>
    <xf numFmtId="0" fontId="3" fillId="0" borderId="5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" fontId="5" fillId="0" borderId="40" xfId="0" applyNumberFormat="1" applyFont="1" applyBorder="1" applyAlignment="1">
      <alignment horizontal="center"/>
    </xf>
    <xf numFmtId="1" fontId="5" fillId="0" borderId="57" xfId="0" applyNumberFormat="1" applyFont="1" applyBorder="1" applyAlignment="1">
      <alignment horizontal="center"/>
    </xf>
    <xf numFmtId="0" fontId="6" fillId="3" borderId="51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10" fillId="0" borderId="0" xfId="0" applyFont="1"/>
    <xf numFmtId="0" fontId="10" fillId="0" borderId="1" xfId="0" applyFont="1" applyBorder="1"/>
    <xf numFmtId="0" fontId="3" fillId="0" borderId="45" xfId="0" applyFont="1" applyBorder="1"/>
    <xf numFmtId="0" fontId="3" fillId="0" borderId="11" xfId="0" applyFont="1" applyBorder="1"/>
    <xf numFmtId="0" fontId="10" fillId="0" borderId="13" xfId="0" applyFont="1" applyBorder="1"/>
    <xf numFmtId="0" fontId="10" fillId="0" borderId="24" xfId="0" applyFont="1" applyBorder="1"/>
    <xf numFmtId="0" fontId="10" fillId="0" borderId="12" xfId="0" applyFont="1" applyBorder="1"/>
    <xf numFmtId="0" fontId="10" fillId="0" borderId="25" xfId="0" applyFont="1" applyBorder="1"/>
    <xf numFmtId="0" fontId="10" fillId="0" borderId="49" xfId="0" applyFont="1" applyBorder="1"/>
    <xf numFmtId="0" fontId="10" fillId="0" borderId="50" xfId="0" applyFont="1" applyBorder="1"/>
    <xf numFmtId="0" fontId="10" fillId="0" borderId="47" xfId="0" applyFont="1" applyBorder="1"/>
    <xf numFmtId="0" fontId="10" fillId="0" borderId="11" xfId="0" applyFont="1" applyBorder="1"/>
    <xf numFmtId="0" fontId="10" fillId="0" borderId="23" xfId="0" applyFont="1" applyBorder="1"/>
    <xf numFmtId="165" fontId="6" fillId="3" borderId="52" xfId="0" applyNumberFormat="1" applyFont="1" applyFill="1" applyBorder="1" applyAlignment="1">
      <alignment horizontal="center"/>
    </xf>
    <xf numFmtId="0" fontId="11" fillId="0" borderId="7" xfId="0" applyFont="1" applyBorder="1"/>
    <xf numFmtId="0" fontId="12" fillId="0" borderId="0" xfId="0" applyFont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3" fillId="6" borderId="0" xfId="0" applyFont="1" applyFill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60" xfId="0" applyNumberFormat="1" applyFont="1" applyBorder="1" applyAlignment="1">
      <alignment horizontal="center"/>
    </xf>
    <xf numFmtId="165" fontId="6" fillId="0" borderId="59" xfId="0" applyNumberFormat="1" applyFont="1" applyBorder="1" applyAlignment="1">
      <alignment horizontal="center"/>
    </xf>
    <xf numFmtId="0" fontId="6" fillId="0" borderId="39" xfId="0" applyFont="1" applyBorder="1" applyAlignment="1">
      <alignment vertical="top"/>
    </xf>
    <xf numFmtId="0" fontId="6" fillId="0" borderId="41" xfId="0" applyFont="1" applyBorder="1" applyAlignment="1">
      <alignment vertical="top"/>
    </xf>
    <xf numFmtId="0" fontId="6" fillId="0" borderId="48" xfId="0" applyFont="1" applyBorder="1"/>
    <xf numFmtId="165" fontId="6" fillId="0" borderId="62" xfId="0" applyNumberFormat="1" applyFon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6" xfId="0" applyFont="1" applyBorder="1"/>
    <xf numFmtId="0" fontId="5" fillId="0" borderId="40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6" fillId="0" borderId="26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65" fontId="6" fillId="0" borderId="60" xfId="0" applyNumberFormat="1" applyFont="1" applyBorder="1" applyAlignment="1">
      <alignment horizontal="center" vertical="center"/>
    </xf>
    <xf numFmtId="165" fontId="6" fillId="0" borderId="56" xfId="0" applyNumberFormat="1" applyFont="1" applyBorder="1" applyAlignment="1">
      <alignment horizontal="center" vertical="center"/>
    </xf>
    <xf numFmtId="165" fontId="6" fillId="0" borderId="6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5" fontId="5" fillId="0" borderId="57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0" fontId="6" fillId="0" borderId="20" xfId="0" applyFont="1" applyBorder="1"/>
    <xf numFmtId="0" fontId="7" fillId="4" borderId="1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26" xfId="1" applyFont="1" applyFill="1" applyBorder="1" applyAlignment="1">
      <alignment horizontal="left" vertical="center"/>
    </xf>
    <xf numFmtId="0" fontId="7" fillId="4" borderId="27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30" xfId="1" applyFont="1" applyFill="1" applyBorder="1" applyAlignment="1">
      <alignment horizontal="left" vertical="top" wrapText="1"/>
    </xf>
    <xf numFmtId="0" fontId="5" fillId="2" borderId="31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32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6A94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361246</xdr:colOff>
      <xdr:row>0</xdr:row>
      <xdr:rowOff>156634</xdr:rowOff>
    </xdr:from>
    <xdr:to>
      <xdr:col>7</xdr:col>
      <xdr:colOff>776111</xdr:colOff>
      <xdr:row>5</xdr:row>
      <xdr:rowOff>205361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69C58F-1888-3E4C-8F7E-83538DBA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135" y="156634"/>
          <a:ext cx="5113865" cy="117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C46F-8472-BD4D-B963-F1D03D07E975}">
  <dimension ref="A7:V68"/>
  <sheetViews>
    <sheetView showGridLines="0" tabSelected="1" zoomScale="70" zoomScaleNormal="70" workbookViewId="0">
      <pane xSplit="4" ySplit="16" topLeftCell="E17" activePane="bottomRight" state="frozen"/>
      <selection pane="topRight" activeCell="E1" sqref="E1"/>
      <selection pane="bottomLeft" activeCell="A20" sqref="A20"/>
      <selection pane="bottomRight" activeCell="E56" sqref="E56"/>
    </sheetView>
  </sheetViews>
  <sheetFormatPr baseColWidth="10" defaultRowHeight="18"/>
  <cols>
    <col min="1" max="1" width="18" style="18" customWidth="1"/>
    <col min="2" max="2" width="26.5" style="1" customWidth="1"/>
    <col min="3" max="3" width="50.5" style="1" bestFit="1" customWidth="1"/>
    <col min="4" max="4" width="24.83203125" style="1" bestFit="1" customWidth="1"/>
    <col min="5" max="5" width="11" style="1" bestFit="1" customWidth="1"/>
    <col min="6" max="12" width="13" style="1" customWidth="1"/>
    <col min="13" max="13" width="15.1640625" style="1" bestFit="1" customWidth="1"/>
    <col min="14" max="14" width="8.33203125" style="1" bestFit="1" customWidth="1"/>
    <col min="15" max="15" width="12.1640625" style="1" bestFit="1" customWidth="1"/>
    <col min="16" max="16384" width="10.83203125" style="1"/>
  </cols>
  <sheetData>
    <row r="7" spans="1:13" ht="19" thickBot="1"/>
    <row r="8" spans="1:13" s="2" customFormat="1" ht="32" customHeight="1">
      <c r="A8" s="33"/>
      <c r="B8" s="7" t="s">
        <v>4</v>
      </c>
      <c r="C8" s="169"/>
      <c r="D8" s="170"/>
      <c r="E8" s="170"/>
      <c r="F8" s="171"/>
      <c r="G8" s="154" t="s">
        <v>1</v>
      </c>
      <c r="H8" s="155"/>
      <c r="I8" s="155"/>
      <c r="J8" s="155"/>
      <c r="K8" s="155"/>
      <c r="L8" s="155"/>
      <c r="M8" s="156"/>
    </row>
    <row r="9" spans="1:13" s="2" customFormat="1" ht="32" customHeight="1">
      <c r="A9" s="33"/>
      <c r="B9" s="8" t="s">
        <v>52</v>
      </c>
      <c r="C9" s="166"/>
      <c r="D9" s="167"/>
      <c r="E9" s="167"/>
      <c r="F9" s="168"/>
      <c r="G9" s="157"/>
      <c r="H9" s="158"/>
      <c r="I9" s="158"/>
      <c r="J9" s="158"/>
      <c r="K9" s="158"/>
      <c r="L9" s="158"/>
      <c r="M9" s="159"/>
    </row>
    <row r="10" spans="1:13" s="2" customFormat="1" ht="32" customHeight="1">
      <c r="A10" s="33"/>
      <c r="B10" s="8" t="s">
        <v>2</v>
      </c>
      <c r="C10" s="166"/>
      <c r="D10" s="167"/>
      <c r="E10" s="167"/>
      <c r="F10" s="168"/>
      <c r="G10" s="160"/>
      <c r="H10" s="161"/>
      <c r="I10" s="161"/>
      <c r="J10" s="161"/>
      <c r="K10" s="161"/>
      <c r="L10" s="161"/>
      <c r="M10" s="162"/>
    </row>
    <row r="11" spans="1:13" s="2" customFormat="1" ht="32" customHeight="1">
      <c r="A11" s="33"/>
      <c r="B11" s="9" t="s">
        <v>53</v>
      </c>
      <c r="C11" s="172"/>
      <c r="D11" s="173"/>
      <c r="E11" s="173"/>
      <c r="F11" s="174"/>
      <c r="G11" s="152" t="s">
        <v>3</v>
      </c>
      <c r="H11" s="153"/>
      <c r="I11" s="153"/>
      <c r="J11" s="163"/>
      <c r="K11" s="164"/>
      <c r="L11" s="164"/>
      <c r="M11" s="165"/>
    </row>
    <row r="12" spans="1:13" s="2" customFormat="1" ht="32" customHeight="1" thickBot="1">
      <c r="A12" s="33"/>
      <c r="B12" s="10" t="s">
        <v>0</v>
      </c>
      <c r="C12" s="198"/>
      <c r="D12" s="199"/>
      <c r="E12" s="199"/>
      <c r="F12" s="200"/>
      <c r="G12" s="195" t="s">
        <v>44</v>
      </c>
      <c r="H12" s="196"/>
      <c r="I12" s="196"/>
      <c r="J12" s="193"/>
      <c r="K12" s="193"/>
      <c r="L12" s="193"/>
      <c r="M12" s="194"/>
    </row>
    <row r="14" spans="1:13" ht="19" thickBot="1"/>
    <row r="15" spans="1:13" s="2" customFormat="1" ht="44" customHeight="1" thickBot="1">
      <c r="A15" s="19"/>
      <c r="B15" s="11" t="s">
        <v>5</v>
      </c>
      <c r="C15" s="12" t="s">
        <v>50</v>
      </c>
      <c r="D15" s="13" t="s">
        <v>45</v>
      </c>
      <c r="E15" s="197" t="s">
        <v>28</v>
      </c>
      <c r="F15" s="197"/>
      <c r="G15" s="197"/>
      <c r="H15" s="197"/>
      <c r="I15" s="197"/>
      <c r="J15" s="197"/>
      <c r="K15" s="197"/>
      <c r="L15" s="14" t="s">
        <v>6</v>
      </c>
      <c r="M15" s="15" t="s">
        <v>7</v>
      </c>
    </row>
    <row r="16" spans="1:13" s="2" customFormat="1" ht="22" thickBot="1">
      <c r="A16" s="19"/>
      <c r="B16" s="3"/>
      <c r="C16" s="3"/>
      <c r="D16" s="3"/>
    </row>
    <row r="17" spans="1:22" s="2" customFormat="1" ht="22" thickBot="1">
      <c r="A17" s="19"/>
      <c r="B17" s="3"/>
      <c r="C17" s="3"/>
      <c r="D17" s="3"/>
      <c r="E17" s="16" t="s">
        <v>29</v>
      </c>
      <c r="F17" s="52" t="s">
        <v>30</v>
      </c>
      <c r="G17" s="52" t="s">
        <v>31</v>
      </c>
      <c r="H17" s="17" t="s">
        <v>32</v>
      </c>
    </row>
    <row r="18" spans="1:22" s="2" customFormat="1" ht="21">
      <c r="A18" s="184" t="s">
        <v>54</v>
      </c>
      <c r="B18" s="122" t="s">
        <v>56</v>
      </c>
      <c r="C18" s="130" t="s">
        <v>36</v>
      </c>
      <c r="D18" s="127">
        <v>19</v>
      </c>
      <c r="E18" s="42"/>
      <c r="F18" s="53"/>
      <c r="G18" s="53"/>
      <c r="H18" s="54"/>
      <c r="L18" s="45">
        <f>SUM(E18:K18)</f>
        <v>0</v>
      </c>
      <c r="M18" s="48">
        <f>L18*D18</f>
        <v>0</v>
      </c>
    </row>
    <row r="19" spans="1:22" s="2" customFormat="1" ht="21">
      <c r="A19" s="185"/>
      <c r="B19" s="123" t="s">
        <v>57</v>
      </c>
      <c r="C19" s="131" t="s">
        <v>37</v>
      </c>
      <c r="D19" s="128">
        <v>19</v>
      </c>
      <c r="E19" s="43"/>
      <c r="F19" s="20"/>
      <c r="G19" s="20"/>
      <c r="H19" s="36"/>
      <c r="L19" s="47">
        <f t="shared" ref="L19:L27" si="0">SUM(E19:K19)</f>
        <v>0</v>
      </c>
      <c r="M19" s="49">
        <f t="shared" ref="M19:M63" si="1">L19*D19</f>
        <v>0</v>
      </c>
    </row>
    <row r="20" spans="1:22" ht="22" thickBot="1">
      <c r="A20" s="185"/>
      <c r="B20" s="124" t="s">
        <v>58</v>
      </c>
      <c r="C20" s="117" t="s">
        <v>38</v>
      </c>
      <c r="D20" s="129">
        <v>19</v>
      </c>
      <c r="E20" s="56"/>
      <c r="F20" s="57"/>
      <c r="G20" s="57"/>
      <c r="H20" s="58"/>
      <c r="I20" s="2"/>
      <c r="J20" s="2"/>
      <c r="K20" s="2"/>
      <c r="L20" s="46">
        <f t="shared" si="0"/>
        <v>0</v>
      </c>
      <c r="M20" s="50">
        <f t="shared" si="1"/>
        <v>0</v>
      </c>
      <c r="O20" s="2"/>
      <c r="P20" s="2"/>
      <c r="Q20" s="2"/>
      <c r="R20" s="2"/>
      <c r="S20" s="2"/>
      <c r="T20" s="2"/>
      <c r="U20" s="2"/>
      <c r="V20" s="2"/>
    </row>
    <row r="21" spans="1:22" ht="21">
      <c r="A21" s="201" t="s">
        <v>77</v>
      </c>
      <c r="B21" s="122" t="s">
        <v>113</v>
      </c>
      <c r="C21" s="115" t="s">
        <v>114</v>
      </c>
      <c r="D21" s="127">
        <v>19</v>
      </c>
      <c r="E21" s="42"/>
      <c r="F21" s="53"/>
      <c r="G21" s="53"/>
      <c r="H21" s="54"/>
      <c r="I21" s="2"/>
      <c r="J21" s="2"/>
      <c r="K21" s="2"/>
      <c r="L21" s="78">
        <f t="shared" si="0"/>
        <v>0</v>
      </c>
      <c r="M21" s="72">
        <f t="shared" si="1"/>
        <v>0</v>
      </c>
      <c r="N21" s="2"/>
      <c r="O21" s="2"/>
      <c r="P21" s="2"/>
      <c r="Q21" s="2"/>
      <c r="R21" s="2"/>
      <c r="S21" s="2"/>
      <c r="T21" s="2"/>
      <c r="U21" s="2"/>
    </row>
    <row r="22" spans="1:22" ht="22" thickBot="1">
      <c r="A22" s="202"/>
      <c r="B22" s="203" t="s">
        <v>116</v>
      </c>
      <c r="C22" s="108" t="s">
        <v>115</v>
      </c>
      <c r="D22" s="129">
        <v>19</v>
      </c>
      <c r="E22" s="56"/>
      <c r="F22" s="57"/>
      <c r="G22" s="57"/>
      <c r="H22" s="58"/>
      <c r="I22" s="2"/>
      <c r="J22" s="2"/>
      <c r="K22" s="2"/>
      <c r="L22" s="46">
        <f t="shared" si="0"/>
        <v>0</v>
      </c>
      <c r="M22" s="50">
        <f t="shared" si="1"/>
        <v>0</v>
      </c>
      <c r="N22" s="2"/>
      <c r="O22" s="2"/>
      <c r="P22" s="2"/>
      <c r="Q22" s="2"/>
      <c r="R22" s="2"/>
      <c r="S22" s="2"/>
      <c r="T22" s="2"/>
      <c r="U22" s="2"/>
    </row>
    <row r="23" spans="1:22" s="2" customFormat="1" ht="21">
      <c r="A23" s="184" t="s">
        <v>69</v>
      </c>
      <c r="B23" s="125" t="s">
        <v>60</v>
      </c>
      <c r="C23" s="115" t="s">
        <v>71</v>
      </c>
      <c r="D23" s="109">
        <v>12</v>
      </c>
      <c r="E23" s="42"/>
      <c r="F23" s="53"/>
      <c r="G23" s="53"/>
      <c r="H23" s="54"/>
      <c r="L23" s="78">
        <f t="shared" si="0"/>
        <v>0</v>
      </c>
      <c r="M23" s="72">
        <f t="shared" si="1"/>
        <v>0</v>
      </c>
    </row>
    <row r="24" spans="1:22" s="2" customFormat="1" ht="21">
      <c r="A24" s="185"/>
      <c r="B24" s="126" t="s">
        <v>59</v>
      </c>
      <c r="C24" s="118" t="s">
        <v>76</v>
      </c>
      <c r="D24" s="114">
        <v>12</v>
      </c>
      <c r="E24" s="43"/>
      <c r="F24" s="60"/>
      <c r="G24" s="60"/>
      <c r="H24" s="63"/>
      <c r="L24" s="47">
        <f t="shared" si="0"/>
        <v>0</v>
      </c>
      <c r="M24" s="49">
        <f t="shared" si="1"/>
        <v>0</v>
      </c>
    </row>
    <row r="25" spans="1:22" ht="22" thickBot="1">
      <c r="A25" s="185"/>
      <c r="B25" s="126" t="s">
        <v>61</v>
      </c>
      <c r="C25" s="132" t="s">
        <v>70</v>
      </c>
      <c r="D25" s="114">
        <v>12</v>
      </c>
      <c r="E25" s="56"/>
      <c r="F25" s="73"/>
      <c r="G25" s="73"/>
      <c r="H25" s="74"/>
      <c r="I25" s="2"/>
      <c r="J25" s="2"/>
      <c r="K25" s="2"/>
      <c r="L25" s="46">
        <f t="shared" si="0"/>
        <v>0</v>
      </c>
      <c r="M25" s="50">
        <f t="shared" si="1"/>
        <v>0</v>
      </c>
    </row>
    <row r="26" spans="1:22" ht="21">
      <c r="A26" s="185"/>
      <c r="B26" s="122" t="s">
        <v>80</v>
      </c>
      <c r="C26" s="133" t="s">
        <v>78</v>
      </c>
      <c r="D26" s="99">
        <v>12</v>
      </c>
      <c r="E26" s="42"/>
      <c r="F26" s="75"/>
      <c r="G26" s="75"/>
      <c r="H26" s="61"/>
      <c r="I26" s="2"/>
      <c r="J26" s="2"/>
      <c r="K26" s="2"/>
      <c r="L26" s="78">
        <f t="shared" si="0"/>
        <v>0</v>
      </c>
      <c r="M26" s="72">
        <f t="shared" si="1"/>
        <v>0</v>
      </c>
    </row>
    <row r="27" spans="1:22" ht="22" thickBot="1">
      <c r="A27" s="186"/>
      <c r="B27" s="124" t="s">
        <v>81</v>
      </c>
      <c r="C27" s="134" t="s">
        <v>79</v>
      </c>
      <c r="D27" s="110">
        <v>12</v>
      </c>
      <c r="E27" s="44"/>
      <c r="F27" s="64"/>
      <c r="G27" s="64"/>
      <c r="H27" s="62"/>
      <c r="I27" s="2"/>
      <c r="J27" s="2"/>
      <c r="K27" s="2"/>
      <c r="L27" s="46">
        <f t="shared" si="0"/>
        <v>0</v>
      </c>
      <c r="M27" s="50">
        <f t="shared" si="1"/>
        <v>0</v>
      </c>
    </row>
    <row r="28" spans="1:22" ht="2" customHeight="1" thickBot="1">
      <c r="A28" s="65"/>
      <c r="B28" s="66"/>
      <c r="C28" s="67"/>
      <c r="D28" s="68"/>
      <c r="E28" s="69"/>
      <c r="F28" s="70"/>
      <c r="G28" s="70"/>
      <c r="H28" s="70"/>
      <c r="I28" s="2"/>
      <c r="J28" s="2"/>
      <c r="K28" s="2"/>
      <c r="L28" s="71"/>
      <c r="M28" s="94">
        <f t="shared" si="1"/>
        <v>0</v>
      </c>
    </row>
    <row r="29" spans="1:22" ht="22" thickBot="1">
      <c r="A29" s="2"/>
      <c r="B29" s="2"/>
      <c r="C29" s="2"/>
      <c r="D29" s="2"/>
      <c r="E29" s="37" t="s">
        <v>55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ht="21">
      <c r="A30" s="175" t="s">
        <v>39</v>
      </c>
      <c r="B30" s="38" t="s">
        <v>8</v>
      </c>
      <c r="C30" s="115" t="s">
        <v>9</v>
      </c>
      <c r="D30" s="38">
        <v>7</v>
      </c>
      <c r="E30" s="135"/>
      <c r="F30" s="2"/>
      <c r="G30" s="2"/>
      <c r="H30" s="2"/>
      <c r="I30" s="2"/>
      <c r="J30" s="2"/>
      <c r="K30" s="2"/>
      <c r="L30" s="45">
        <f t="shared" ref="L30:L45" si="2">SUM(E30:K30)</f>
        <v>0</v>
      </c>
      <c r="M30" s="48">
        <f t="shared" si="1"/>
        <v>0</v>
      </c>
    </row>
    <row r="31" spans="1:22" ht="21">
      <c r="A31" s="176"/>
      <c r="B31" s="28" t="s">
        <v>10</v>
      </c>
      <c r="C31" s="116" t="s">
        <v>11</v>
      </c>
      <c r="D31" s="28">
        <v>7</v>
      </c>
      <c r="E31" s="136"/>
      <c r="F31" s="2"/>
      <c r="G31" s="2"/>
      <c r="H31" s="2"/>
      <c r="I31" s="2"/>
      <c r="J31" s="2"/>
      <c r="K31" s="2"/>
      <c r="L31" s="47">
        <f t="shared" si="2"/>
        <v>0</v>
      </c>
      <c r="M31" s="49">
        <f t="shared" si="1"/>
        <v>0</v>
      </c>
    </row>
    <row r="32" spans="1:22" ht="22" thickBot="1">
      <c r="A32" s="176"/>
      <c r="B32" s="29" t="s">
        <v>12</v>
      </c>
      <c r="C32" s="117" t="s">
        <v>13</v>
      </c>
      <c r="D32" s="29">
        <v>7</v>
      </c>
      <c r="E32" s="137"/>
      <c r="F32" s="2"/>
      <c r="G32" s="2"/>
      <c r="H32" s="2"/>
      <c r="I32" s="2"/>
      <c r="J32" s="2"/>
      <c r="K32" s="2"/>
      <c r="L32" s="46">
        <f t="shared" si="2"/>
        <v>0</v>
      </c>
      <c r="M32" s="50">
        <f t="shared" si="1"/>
        <v>0</v>
      </c>
    </row>
    <row r="33" spans="1:16" ht="21">
      <c r="A33" s="184" t="s">
        <v>40</v>
      </c>
      <c r="B33" s="21" t="s">
        <v>14</v>
      </c>
      <c r="C33" s="115" t="s">
        <v>15</v>
      </c>
      <c r="D33" s="38">
        <v>5</v>
      </c>
      <c r="E33" s="138"/>
      <c r="F33" s="2"/>
      <c r="G33" s="2"/>
      <c r="H33" s="2"/>
      <c r="I33" s="2"/>
      <c r="J33" s="2"/>
      <c r="K33" s="2"/>
      <c r="L33" s="78">
        <f t="shared" si="2"/>
        <v>0</v>
      </c>
      <c r="M33" s="72">
        <f t="shared" si="1"/>
        <v>0</v>
      </c>
    </row>
    <row r="34" spans="1:16" ht="21">
      <c r="A34" s="185"/>
      <c r="B34" s="22" t="s">
        <v>16</v>
      </c>
      <c r="C34" s="116" t="s">
        <v>17</v>
      </c>
      <c r="D34" s="28">
        <v>5</v>
      </c>
      <c r="E34" s="139"/>
      <c r="F34" s="2"/>
      <c r="G34" s="2"/>
      <c r="H34" s="2"/>
      <c r="I34" s="2"/>
      <c r="J34" s="2"/>
      <c r="K34" s="2"/>
      <c r="L34" s="47">
        <f t="shared" si="2"/>
        <v>0</v>
      </c>
      <c r="M34" s="49">
        <f t="shared" si="1"/>
        <v>0</v>
      </c>
    </row>
    <row r="35" spans="1:16" ht="21">
      <c r="A35" s="185"/>
      <c r="B35" s="51" t="s">
        <v>18</v>
      </c>
      <c r="C35" s="118" t="s">
        <v>19</v>
      </c>
      <c r="D35" s="141">
        <v>5</v>
      </c>
      <c r="E35" s="139"/>
      <c r="F35" s="2"/>
      <c r="G35" s="2"/>
      <c r="H35" s="2"/>
      <c r="I35" s="2"/>
      <c r="J35" s="2"/>
      <c r="K35" s="2"/>
      <c r="L35" s="47">
        <f t="shared" si="2"/>
        <v>0</v>
      </c>
      <c r="M35" s="49">
        <f t="shared" si="1"/>
        <v>0</v>
      </c>
    </row>
    <row r="36" spans="1:16" ht="21">
      <c r="A36" s="185"/>
      <c r="B36" s="76" t="s">
        <v>82</v>
      </c>
      <c r="C36" s="119" t="s">
        <v>106</v>
      </c>
      <c r="D36" s="142">
        <v>5</v>
      </c>
      <c r="E36" s="139"/>
      <c r="F36" s="2"/>
      <c r="G36" s="2"/>
      <c r="H36" s="2"/>
      <c r="I36" s="2"/>
      <c r="J36" s="2"/>
      <c r="K36" s="2"/>
      <c r="L36" s="47">
        <f t="shared" si="2"/>
        <v>0</v>
      </c>
      <c r="M36" s="49">
        <f t="shared" si="1"/>
        <v>0</v>
      </c>
    </row>
    <row r="37" spans="1:16" ht="22" thickBot="1">
      <c r="A37" s="185"/>
      <c r="B37" s="77" t="s">
        <v>83</v>
      </c>
      <c r="C37" s="120" t="s">
        <v>84</v>
      </c>
      <c r="D37" s="143">
        <v>5</v>
      </c>
      <c r="E37" s="139"/>
      <c r="F37" s="2"/>
      <c r="G37" s="2"/>
      <c r="H37" s="2"/>
      <c r="I37" s="2"/>
      <c r="J37" s="2"/>
      <c r="K37" s="2"/>
      <c r="L37" s="46">
        <f t="shared" si="2"/>
        <v>0</v>
      </c>
      <c r="M37" s="50">
        <f t="shared" si="1"/>
        <v>0</v>
      </c>
    </row>
    <row r="38" spans="1:16" ht="22" thickBot="1">
      <c r="A38" s="186"/>
      <c r="B38" s="77" t="s">
        <v>85</v>
      </c>
      <c r="C38" s="121" t="s">
        <v>86</v>
      </c>
      <c r="D38" s="143">
        <v>5</v>
      </c>
      <c r="E38" s="139"/>
      <c r="F38" s="2"/>
      <c r="G38" s="2"/>
      <c r="H38" s="2"/>
      <c r="I38" s="2"/>
      <c r="J38" s="2"/>
      <c r="K38" s="2"/>
      <c r="L38" s="78">
        <f t="shared" si="2"/>
        <v>0</v>
      </c>
      <c r="M38" s="72">
        <f t="shared" si="1"/>
        <v>0</v>
      </c>
    </row>
    <row r="39" spans="1:16" ht="21">
      <c r="A39" s="175" t="s">
        <v>41</v>
      </c>
      <c r="B39" s="30" t="s">
        <v>20</v>
      </c>
      <c r="C39" s="111" t="s">
        <v>21</v>
      </c>
      <c r="D39" s="38">
        <v>22</v>
      </c>
      <c r="E39" s="138"/>
      <c r="F39" s="2"/>
      <c r="G39" s="2"/>
      <c r="H39" s="2"/>
      <c r="I39" s="2"/>
      <c r="J39" s="2"/>
      <c r="K39" s="2"/>
      <c r="L39" s="47">
        <f t="shared" si="2"/>
        <v>0</v>
      </c>
      <c r="M39" s="49">
        <f t="shared" si="1"/>
        <v>0</v>
      </c>
    </row>
    <row r="40" spans="1:16" ht="22" thickBot="1">
      <c r="A40" s="181"/>
      <c r="B40" s="31" t="s">
        <v>22</v>
      </c>
      <c r="C40" s="112" t="s">
        <v>23</v>
      </c>
      <c r="D40" s="29">
        <v>22</v>
      </c>
      <c r="E40" s="140"/>
      <c r="F40" s="2"/>
      <c r="G40" s="2"/>
      <c r="H40" s="2"/>
      <c r="I40" s="2"/>
      <c r="J40" s="2"/>
      <c r="K40" s="2"/>
      <c r="L40" s="46">
        <f t="shared" si="2"/>
        <v>0</v>
      </c>
      <c r="M40" s="50">
        <f t="shared" si="1"/>
        <v>0</v>
      </c>
    </row>
    <row r="41" spans="1:16" ht="21">
      <c r="A41" s="182" t="s">
        <v>68</v>
      </c>
      <c r="B41" s="32" t="s">
        <v>24</v>
      </c>
      <c r="C41" s="107" t="s">
        <v>25</v>
      </c>
      <c r="D41" s="144">
        <v>13</v>
      </c>
      <c r="E41" s="139"/>
      <c r="F41" s="2"/>
      <c r="G41" s="2"/>
      <c r="H41" s="2"/>
      <c r="I41" s="2"/>
      <c r="J41" s="2"/>
      <c r="K41" s="2"/>
      <c r="L41" s="78">
        <f t="shared" si="2"/>
        <v>0</v>
      </c>
      <c r="M41" s="72">
        <f t="shared" si="1"/>
        <v>0</v>
      </c>
    </row>
    <row r="42" spans="1:16" ht="21">
      <c r="A42" s="182"/>
      <c r="B42" s="32" t="s">
        <v>73</v>
      </c>
      <c r="C42" s="107" t="s">
        <v>75</v>
      </c>
      <c r="D42" s="144">
        <v>13</v>
      </c>
      <c r="E42" s="139"/>
      <c r="F42" s="2"/>
      <c r="G42" s="2"/>
      <c r="H42" s="2"/>
      <c r="I42" s="2"/>
      <c r="J42" s="2"/>
      <c r="K42" s="2"/>
      <c r="L42" s="47">
        <f t="shared" si="2"/>
        <v>0</v>
      </c>
      <c r="M42" s="49">
        <f t="shared" si="1"/>
        <v>0</v>
      </c>
    </row>
    <row r="43" spans="1:16" ht="21">
      <c r="A43" s="182"/>
      <c r="B43" s="32" t="s">
        <v>72</v>
      </c>
      <c r="C43" s="107" t="s">
        <v>74</v>
      </c>
      <c r="D43" s="144">
        <v>13</v>
      </c>
      <c r="E43" s="139"/>
      <c r="F43" s="2"/>
      <c r="G43" s="2"/>
      <c r="H43" s="2"/>
      <c r="I43" s="2"/>
      <c r="J43" s="2"/>
      <c r="K43" s="2"/>
      <c r="L43" s="47">
        <f t="shared" si="2"/>
        <v>0</v>
      </c>
      <c r="M43" s="49">
        <f t="shared" si="1"/>
        <v>0</v>
      </c>
    </row>
    <row r="44" spans="1:16" ht="21">
      <c r="A44" s="182"/>
      <c r="B44" s="32" t="s">
        <v>26</v>
      </c>
      <c r="C44" s="107" t="s">
        <v>107</v>
      </c>
      <c r="D44" s="144">
        <v>13</v>
      </c>
      <c r="E44" s="139"/>
      <c r="F44" s="2"/>
      <c r="G44" s="2"/>
      <c r="H44" s="2"/>
      <c r="I44" s="2"/>
      <c r="J44" s="2"/>
      <c r="L44" s="47">
        <f t="shared" si="2"/>
        <v>0</v>
      </c>
      <c r="M44" s="49">
        <f t="shared" si="1"/>
        <v>0</v>
      </c>
    </row>
    <row r="45" spans="1:16" ht="22" thickBot="1">
      <c r="A45" s="183"/>
      <c r="B45" s="35" t="s">
        <v>27</v>
      </c>
      <c r="C45" s="108" t="s">
        <v>67</v>
      </c>
      <c r="D45" s="145">
        <v>13</v>
      </c>
      <c r="E45" s="140"/>
      <c r="F45" s="2"/>
      <c r="G45" s="2"/>
      <c r="H45" s="2"/>
      <c r="I45" s="2"/>
      <c r="J45" s="2"/>
      <c r="K45" s="2"/>
      <c r="L45" s="46">
        <f t="shared" si="2"/>
        <v>0</v>
      </c>
      <c r="M45" s="50">
        <f t="shared" si="1"/>
        <v>0</v>
      </c>
    </row>
    <row r="46" spans="1:16" ht="22" thickBot="1">
      <c r="A46" s="2"/>
      <c r="B46" s="2"/>
      <c r="C46" s="2"/>
      <c r="D46" s="2"/>
      <c r="E46" s="16" t="s">
        <v>30</v>
      </c>
      <c r="F46" s="52" t="s">
        <v>31</v>
      </c>
      <c r="G46" s="52" t="s">
        <v>105</v>
      </c>
      <c r="H46" s="52" t="s">
        <v>33</v>
      </c>
      <c r="I46" s="52" t="s">
        <v>34</v>
      </c>
      <c r="J46" s="17" t="s">
        <v>35</v>
      </c>
      <c r="K46" s="2"/>
      <c r="L46" s="2"/>
      <c r="M46" s="2"/>
      <c r="N46" s="2"/>
      <c r="O46" s="2"/>
      <c r="P46" s="2"/>
    </row>
    <row r="47" spans="1:16" ht="21">
      <c r="A47" s="175" t="s">
        <v>43</v>
      </c>
      <c r="B47" s="23" t="s">
        <v>62</v>
      </c>
      <c r="C47" s="106" t="s">
        <v>42</v>
      </c>
      <c r="D47" s="149">
        <v>14</v>
      </c>
      <c r="E47" s="146"/>
      <c r="F47" s="4"/>
      <c r="G47" s="4"/>
      <c r="H47" s="4"/>
      <c r="I47" s="4"/>
      <c r="J47" s="39"/>
      <c r="K47" s="2"/>
      <c r="L47" s="45">
        <f>SUM(E47:K47)</f>
        <v>0</v>
      </c>
      <c r="M47" s="48">
        <f t="shared" si="1"/>
        <v>0</v>
      </c>
    </row>
    <row r="48" spans="1:16" ht="21">
      <c r="A48" s="177"/>
      <c r="B48" s="59" t="s">
        <v>100</v>
      </c>
      <c r="C48" s="151" t="s">
        <v>117</v>
      </c>
      <c r="D48" s="144">
        <v>14</v>
      </c>
      <c r="E48" s="147"/>
      <c r="F48" s="5"/>
      <c r="G48" s="5"/>
      <c r="H48" s="5"/>
      <c r="I48" s="5"/>
      <c r="J48" s="40"/>
      <c r="K48" s="2"/>
      <c r="L48" s="47">
        <f t="shared" ref="L48:L64" si="3">SUM(E48:K48)</f>
        <v>0</v>
      </c>
      <c r="M48" s="49">
        <f t="shared" si="1"/>
        <v>0</v>
      </c>
    </row>
    <row r="49" spans="1:13" ht="21">
      <c r="A49" s="176"/>
      <c r="B49" s="24" t="s">
        <v>98</v>
      </c>
      <c r="C49" s="107" t="s">
        <v>87</v>
      </c>
      <c r="D49" s="144">
        <v>14</v>
      </c>
      <c r="E49" s="147"/>
      <c r="F49" s="5"/>
      <c r="G49" s="5"/>
      <c r="H49" s="5"/>
      <c r="I49" s="5"/>
      <c r="J49" s="40"/>
      <c r="K49" s="2"/>
      <c r="L49" s="47">
        <f t="shared" si="3"/>
        <v>0</v>
      </c>
      <c r="M49" s="49">
        <f t="shared" si="1"/>
        <v>0</v>
      </c>
    </row>
    <row r="50" spans="1:13" ht="22" thickBot="1">
      <c r="A50" s="176"/>
      <c r="B50" s="24" t="s">
        <v>99</v>
      </c>
      <c r="C50" s="107" t="s">
        <v>88</v>
      </c>
      <c r="D50" s="144">
        <v>14</v>
      </c>
      <c r="E50" s="148"/>
      <c r="F50" s="6"/>
      <c r="G50" s="6"/>
      <c r="H50" s="6"/>
      <c r="I50" s="6"/>
      <c r="J50" s="41"/>
      <c r="K50" s="2"/>
      <c r="L50" s="46">
        <f t="shared" si="3"/>
        <v>0</v>
      </c>
      <c r="M50" s="50">
        <f t="shared" si="1"/>
        <v>0</v>
      </c>
    </row>
    <row r="51" spans="1:13" ht="21">
      <c r="A51" s="187" t="s">
        <v>94</v>
      </c>
      <c r="B51" s="23" t="s">
        <v>91</v>
      </c>
      <c r="C51" s="106" t="s">
        <v>90</v>
      </c>
      <c r="D51" s="149">
        <v>15</v>
      </c>
      <c r="E51" s="99"/>
      <c r="F51" s="83"/>
      <c r="G51" s="84"/>
      <c r="H51" s="84"/>
      <c r="I51" s="84"/>
      <c r="J51" s="79"/>
      <c r="L51" s="78">
        <f t="shared" si="3"/>
        <v>0</v>
      </c>
      <c r="M51" s="72">
        <f t="shared" si="1"/>
        <v>0</v>
      </c>
    </row>
    <row r="52" spans="1:13" s="81" customFormat="1" ht="21">
      <c r="A52" s="188"/>
      <c r="B52" s="55" t="s">
        <v>93</v>
      </c>
      <c r="C52" s="113" t="s">
        <v>123</v>
      </c>
      <c r="D52" s="144">
        <v>15</v>
      </c>
      <c r="E52" s="100"/>
      <c r="F52" s="85"/>
      <c r="G52" s="82"/>
      <c r="H52" s="82"/>
      <c r="I52" s="82"/>
      <c r="J52" s="86"/>
      <c r="L52" s="47">
        <f t="shared" si="3"/>
        <v>0</v>
      </c>
      <c r="M52" s="49">
        <f t="shared" si="1"/>
        <v>0</v>
      </c>
    </row>
    <row r="53" spans="1:13" s="81" customFormat="1" ht="22" thickBot="1">
      <c r="A53" s="189"/>
      <c r="B53" s="55" t="s">
        <v>92</v>
      </c>
      <c r="C53" s="113" t="s">
        <v>119</v>
      </c>
      <c r="D53" s="150">
        <v>15</v>
      </c>
      <c r="E53" s="101"/>
      <c r="F53" s="89"/>
      <c r="G53" s="90"/>
      <c r="H53" s="90"/>
      <c r="I53" s="90"/>
      <c r="J53" s="91"/>
      <c r="L53" s="46">
        <f t="shared" si="3"/>
        <v>0</v>
      </c>
      <c r="M53" s="50">
        <f t="shared" si="1"/>
        <v>0</v>
      </c>
    </row>
    <row r="54" spans="1:13" ht="21">
      <c r="A54" s="190" t="s">
        <v>108</v>
      </c>
      <c r="B54" s="122" t="s">
        <v>95</v>
      </c>
      <c r="C54" s="106" t="s">
        <v>122</v>
      </c>
      <c r="D54" s="149">
        <v>22</v>
      </c>
      <c r="E54" s="102"/>
      <c r="F54" s="92"/>
      <c r="G54" s="92"/>
      <c r="H54" s="92"/>
      <c r="I54" s="92"/>
      <c r="J54" s="93"/>
      <c r="L54" s="78">
        <f t="shared" si="3"/>
        <v>0</v>
      </c>
      <c r="M54" s="72">
        <f t="shared" si="1"/>
        <v>0</v>
      </c>
    </row>
    <row r="55" spans="1:13" ht="21">
      <c r="A55" s="191"/>
      <c r="B55" s="123" t="s">
        <v>96</v>
      </c>
      <c r="C55" s="107" t="s">
        <v>120</v>
      </c>
      <c r="D55" s="144">
        <v>22</v>
      </c>
      <c r="E55" s="103"/>
      <c r="F55" s="82"/>
      <c r="G55" s="82"/>
      <c r="H55" s="82"/>
      <c r="I55" s="82"/>
      <c r="J55" s="86"/>
      <c r="L55" s="47">
        <f t="shared" si="3"/>
        <v>0</v>
      </c>
      <c r="M55" s="49">
        <f t="shared" si="1"/>
        <v>0</v>
      </c>
    </row>
    <row r="56" spans="1:13" ht="22" thickBot="1">
      <c r="A56" s="192"/>
      <c r="B56" s="124" t="s">
        <v>97</v>
      </c>
      <c r="C56" s="108" t="s">
        <v>109</v>
      </c>
      <c r="D56" s="145">
        <v>22</v>
      </c>
      <c r="E56" s="104"/>
      <c r="F56" s="87"/>
      <c r="G56" s="87"/>
      <c r="H56" s="87"/>
      <c r="I56" s="87"/>
      <c r="J56" s="88"/>
      <c r="L56" s="46">
        <f t="shared" si="3"/>
        <v>0</v>
      </c>
      <c r="M56" s="50">
        <f t="shared" si="1"/>
        <v>0</v>
      </c>
    </row>
    <row r="57" spans="1:13" ht="21">
      <c r="A57" s="178" t="s">
        <v>89</v>
      </c>
      <c r="B57" s="25" t="s">
        <v>101</v>
      </c>
      <c r="C57" s="106" t="s">
        <v>110</v>
      </c>
      <c r="D57" s="149">
        <v>20</v>
      </c>
      <c r="E57" s="105"/>
      <c r="F57" s="45"/>
      <c r="G57" s="4"/>
      <c r="H57" s="53"/>
      <c r="I57" s="53"/>
      <c r="J57" s="79"/>
      <c r="K57" s="2"/>
      <c r="L57" s="78">
        <f t="shared" si="3"/>
        <v>0</v>
      </c>
      <c r="M57" s="72">
        <f t="shared" si="1"/>
        <v>0</v>
      </c>
    </row>
    <row r="58" spans="1:13" ht="21">
      <c r="A58" s="179"/>
      <c r="B58" s="26" t="s">
        <v>104</v>
      </c>
      <c r="C58" s="107" t="s">
        <v>121</v>
      </c>
      <c r="D58" s="144">
        <v>20</v>
      </c>
      <c r="E58" s="105"/>
      <c r="F58" s="47"/>
      <c r="G58" s="5"/>
      <c r="H58" s="20"/>
      <c r="I58" s="20"/>
      <c r="J58" s="80"/>
      <c r="K58" s="2"/>
      <c r="L58" s="47">
        <f t="shared" si="3"/>
        <v>0</v>
      </c>
      <c r="M58" s="49">
        <f t="shared" si="1"/>
        <v>0</v>
      </c>
    </row>
    <row r="59" spans="1:13" ht="21">
      <c r="A59" s="179"/>
      <c r="B59" s="26" t="s">
        <v>103</v>
      </c>
      <c r="C59" s="107" t="s">
        <v>112</v>
      </c>
      <c r="D59" s="144">
        <v>20</v>
      </c>
      <c r="E59" s="105"/>
      <c r="F59" s="47"/>
      <c r="G59" s="5"/>
      <c r="H59" s="20"/>
      <c r="I59" s="20"/>
      <c r="J59" s="80"/>
      <c r="L59" s="47">
        <f t="shared" si="3"/>
        <v>0</v>
      </c>
      <c r="M59" s="49">
        <f t="shared" si="1"/>
        <v>0</v>
      </c>
    </row>
    <row r="60" spans="1:13" ht="22" thickBot="1">
      <c r="A60" s="180"/>
      <c r="B60" s="27" t="s">
        <v>102</v>
      </c>
      <c r="C60" s="108" t="s">
        <v>111</v>
      </c>
      <c r="D60" s="145">
        <v>20</v>
      </c>
      <c r="E60" s="105"/>
      <c r="F60" s="46"/>
      <c r="G60" s="6"/>
      <c r="H60" s="6"/>
      <c r="I60" s="6"/>
      <c r="J60" s="41"/>
      <c r="K60" s="2"/>
      <c r="L60" s="46">
        <f t="shared" si="3"/>
        <v>0</v>
      </c>
      <c r="M60" s="50">
        <f t="shared" si="1"/>
        <v>0</v>
      </c>
    </row>
    <row r="61" spans="1:13" ht="21">
      <c r="A61" s="175" t="s">
        <v>49</v>
      </c>
      <c r="B61" s="25" t="s">
        <v>63</v>
      </c>
      <c r="C61" s="106" t="s">
        <v>46</v>
      </c>
      <c r="D61" s="149">
        <v>6</v>
      </c>
      <c r="E61" s="105"/>
      <c r="F61" s="45"/>
      <c r="G61" s="4"/>
      <c r="H61" s="34"/>
      <c r="I61" s="105"/>
      <c r="J61" s="105"/>
      <c r="K61" s="2"/>
      <c r="L61" s="78">
        <f t="shared" si="3"/>
        <v>0</v>
      </c>
      <c r="M61" s="72">
        <f t="shared" si="1"/>
        <v>0</v>
      </c>
    </row>
    <row r="62" spans="1:13" ht="21">
      <c r="A62" s="176"/>
      <c r="B62" s="26" t="s">
        <v>64</v>
      </c>
      <c r="C62" s="107" t="s">
        <v>47</v>
      </c>
      <c r="D62" s="144">
        <v>6</v>
      </c>
      <c r="E62" s="105"/>
      <c r="F62" s="47"/>
      <c r="G62" s="5"/>
      <c r="H62" s="20"/>
      <c r="I62" s="105"/>
      <c r="J62" s="105"/>
      <c r="K62" s="2"/>
      <c r="L62" s="47">
        <f t="shared" si="3"/>
        <v>0</v>
      </c>
      <c r="M62" s="49">
        <f t="shared" si="1"/>
        <v>0</v>
      </c>
    </row>
    <row r="63" spans="1:13" ht="21">
      <c r="A63" s="176"/>
      <c r="B63" s="26" t="s">
        <v>66</v>
      </c>
      <c r="C63" s="107" t="s">
        <v>118</v>
      </c>
      <c r="D63" s="144">
        <v>6</v>
      </c>
      <c r="E63" s="105"/>
      <c r="F63" s="47"/>
      <c r="G63" s="5"/>
      <c r="H63" s="20"/>
      <c r="I63" s="105"/>
      <c r="J63" s="105"/>
      <c r="K63" s="2"/>
      <c r="L63" s="47">
        <f t="shared" si="3"/>
        <v>0</v>
      </c>
      <c r="M63" s="49">
        <f t="shared" si="1"/>
        <v>0</v>
      </c>
    </row>
    <row r="64" spans="1:13" ht="22" thickBot="1">
      <c r="A64" s="176"/>
      <c r="B64" s="26" t="s">
        <v>65</v>
      </c>
      <c r="C64" s="108" t="s">
        <v>48</v>
      </c>
      <c r="D64" s="145">
        <v>6</v>
      </c>
      <c r="E64" s="105"/>
      <c r="F64" s="47"/>
      <c r="G64" s="5"/>
      <c r="H64" s="20"/>
      <c r="I64" s="105"/>
      <c r="J64" s="105"/>
      <c r="L64" s="46">
        <f t="shared" si="3"/>
        <v>0</v>
      </c>
      <c r="M64" s="50">
        <f>L64*D64</f>
        <v>0</v>
      </c>
    </row>
    <row r="67" spans="10:13" ht="19" thickBot="1"/>
    <row r="68" spans="10:13" ht="27" thickBot="1">
      <c r="J68" s="95" t="s">
        <v>51</v>
      </c>
      <c r="K68" s="96"/>
      <c r="L68" s="97">
        <f>SUM(L18:L64)</f>
        <v>0</v>
      </c>
      <c r="M68" s="98">
        <f>SUM(M18:M64)</f>
        <v>0</v>
      </c>
    </row>
  </sheetData>
  <mergeCells count="24">
    <mergeCell ref="A23:A27"/>
    <mergeCell ref="A33:A38"/>
    <mergeCell ref="A51:A53"/>
    <mergeCell ref="A54:A56"/>
    <mergeCell ref="J12:M12"/>
    <mergeCell ref="G12:I12"/>
    <mergeCell ref="A30:A32"/>
    <mergeCell ref="A18:A20"/>
    <mergeCell ref="E15:K15"/>
    <mergeCell ref="C12:F12"/>
    <mergeCell ref="A21:A22"/>
    <mergeCell ref="A61:A64"/>
    <mergeCell ref="A47:A50"/>
    <mergeCell ref="A57:A60"/>
    <mergeCell ref="A39:A40"/>
    <mergeCell ref="A41:A45"/>
    <mergeCell ref="G11:I11"/>
    <mergeCell ref="G8:M8"/>
    <mergeCell ref="G9:M10"/>
    <mergeCell ref="J11:M11"/>
    <mergeCell ref="C10:F10"/>
    <mergeCell ref="C8:F8"/>
    <mergeCell ref="C9:F9"/>
    <mergeCell ref="C11:F1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 FW20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Johnston</dc:creator>
  <cp:lastModifiedBy>Emily Johnston</cp:lastModifiedBy>
  <dcterms:created xsi:type="dcterms:W3CDTF">2019-11-21T06:17:58Z</dcterms:created>
  <dcterms:modified xsi:type="dcterms:W3CDTF">2020-01-08T07:31:02Z</dcterms:modified>
</cp:coreProperties>
</file>