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hris\Desktop\"/>
    </mc:Choice>
  </mc:AlternateContent>
  <xr:revisionPtr revIDLastSave="0" documentId="13_ncr:1_{01BF6C77-CD04-4E87-80BF-3C7450582980}" xr6:coauthVersionLast="44" xr6:coauthVersionMax="44" xr10:uidLastSave="{00000000-0000-0000-0000-000000000000}"/>
  <bookViews>
    <workbookView xWindow="-28920" yWindow="-120" windowWidth="29040" windowHeight="15990" xr2:uid="{00000000-000D-0000-FFFF-FFFF00000000}"/>
  </bookViews>
  <sheets>
    <sheet name="Expense Report" sheetId="1" r:id="rId1"/>
    <sheet name="Tables" sheetId="2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" l="1"/>
  <c r="F24" i="1"/>
  <c r="F20" i="1" l="1"/>
  <c r="E23" i="1" l="1"/>
  <c r="F23" i="1" s="1"/>
  <c r="E22" i="1" l="1"/>
  <c r="F22" i="1" s="1"/>
  <c r="F25" i="1" l="1"/>
</calcChain>
</file>

<file path=xl/sharedStrings.xml><?xml version="1.0" encoding="utf-8"?>
<sst xmlns="http://schemas.openxmlformats.org/spreadsheetml/2006/main" count="38" uniqueCount="36">
  <si>
    <t>Employee Name:</t>
  </si>
  <si>
    <t>Purpose of Expense:</t>
  </si>
  <si>
    <t>Last 4 of ASE Card:</t>
  </si>
  <si>
    <t>Number of Per-Diem Days:</t>
  </si>
  <si>
    <t>Miles:</t>
  </si>
  <si>
    <t>Date</t>
  </si>
  <si>
    <t>Job Number</t>
  </si>
  <si>
    <t>Description</t>
  </si>
  <si>
    <t>Category</t>
  </si>
  <si>
    <t>Amount</t>
  </si>
  <si>
    <t>Reimbursement</t>
  </si>
  <si>
    <t>Total Amount</t>
  </si>
  <si>
    <t>Per-Diem Reimbursement</t>
  </si>
  <si>
    <t>Mileage Reimbursement ($.56 per mile)</t>
  </si>
  <si>
    <t>Total Reimbursement Amount</t>
  </si>
  <si>
    <t>Total Non-Reimbursable Expenses</t>
  </si>
  <si>
    <t>Office Use:</t>
  </si>
  <si>
    <t>Entered Date:</t>
  </si>
  <si>
    <t>Notes:</t>
  </si>
  <si>
    <t>Check Number:</t>
  </si>
  <si>
    <t>Airfare</t>
  </si>
  <si>
    <t>Fuel</t>
  </si>
  <si>
    <t>Rental Car</t>
  </si>
  <si>
    <t>Lodging</t>
  </si>
  <si>
    <t>Office Supplies</t>
  </si>
  <si>
    <t>Tools &amp; Equipment</t>
  </si>
  <si>
    <t>Parts</t>
  </si>
  <si>
    <t>Misc</t>
  </si>
  <si>
    <t>Amex</t>
  </si>
  <si>
    <t>Cash</t>
  </si>
  <si>
    <t>Per-Diem Note:</t>
  </si>
  <si>
    <t>Breakfast - .16</t>
  </si>
  <si>
    <t>Lunch - .26</t>
  </si>
  <si>
    <t>Dinner - .56</t>
  </si>
  <si>
    <t>Calculate half days using formula below</t>
  </si>
  <si>
    <t>Reimbursable Expenses (Cash)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</si>
</sst>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;@"/>
  </numFmts>
  <fonts count="19" x14ac:knownFonts="1">
    <font>
      <sz val="10"/>
      <color rgb="FF000000"/>
      <name val="Arial"/>
    </font>
    <font>
      <b/>
      <sz val="14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B7B7B7"/>
      </right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8">
    <xf numFmtId="0" fontId="0" fillId="0" borderId="0" xfId="0" applyFont="1" applyAlignment="1"/>
    <xf numFmtId="0" fontId="0" fillId="2" borderId="4" xfId="0" applyFont="1" applyFill="1" applyBorder="1" applyAlignment="1" applyProtection="1"/>
    <xf numFmtId="0" fontId="0" fillId="2" borderId="6" xfId="0" applyFont="1" applyFill="1" applyBorder="1" applyAlignment="1" applyProtection="1"/>
    <xf numFmtId="0" fontId="0" fillId="2" borderId="1" xfId="0" applyFont="1" applyFill="1" applyBorder="1" applyAlignment="1" applyProtection="1"/>
    <xf numFmtId="0" fontId="0" fillId="2" borderId="7" xfId="0" applyFont="1" applyFill="1" applyBorder="1" applyAlignment="1" applyProtection="1"/>
    <xf numFmtId="0" fontId="0" fillId="2" borderId="8" xfId="0" applyFont="1" applyFill="1" applyBorder="1" applyAlignment="1" applyProtection="1"/>
    <xf numFmtId="0" fontId="5" fillId="2" borderId="1" xfId="0" applyFont="1" applyFill="1" applyBorder="1" applyAlignment="1" applyProtection="1"/>
    <xf numFmtId="0" fontId="2" fillId="2" borderId="1" xfId="0" applyFont="1" applyFill="1" applyBorder="1" applyAlignment="1" applyProtection="1"/>
    <xf numFmtId="0" fontId="4" fillId="2" borderId="2" xfId="0" applyFont="1" applyFill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/>
    <xf numFmtId="44" fontId="10" fillId="2" borderId="1" xfId="1" applyFont="1" applyFill="1" applyBorder="1" applyAlignment="1" applyProtection="1"/>
    <xf numFmtId="0" fontId="9" fillId="2" borderId="1" xfId="0" applyFont="1" applyFill="1" applyBorder="1" applyAlignment="1" applyProtection="1"/>
    <xf numFmtId="0" fontId="11" fillId="2" borderId="3" xfId="0" applyFont="1" applyFill="1" applyBorder="1" applyAlignment="1" applyProtection="1"/>
    <xf numFmtId="0" fontId="10" fillId="2" borderId="3" xfId="0" applyFont="1" applyFill="1" applyBorder="1" applyAlignment="1" applyProtection="1"/>
    <xf numFmtId="0" fontId="0" fillId="2" borderId="9" xfId="0" applyFont="1" applyFill="1" applyBorder="1" applyAlignment="1" applyProtection="1"/>
    <xf numFmtId="0" fontId="0" fillId="2" borderId="10" xfId="0" applyFont="1" applyFill="1" applyBorder="1" applyAlignment="1" applyProtection="1"/>
    <xf numFmtId="0" fontId="0" fillId="2" borderId="11" xfId="0" applyFont="1" applyFill="1" applyBorder="1" applyAlignment="1" applyProtection="1"/>
    <xf numFmtId="0" fontId="10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8" fillId="2" borderId="1" xfId="0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protection locked="0"/>
    </xf>
    <xf numFmtId="0" fontId="12" fillId="2" borderId="1" xfId="0" applyFont="1" applyFill="1" applyBorder="1" applyAlignment="1" applyProtection="1">
      <alignment horizontal="right"/>
    </xf>
    <xf numFmtId="0" fontId="11" fillId="2" borderId="3" xfId="0" applyFont="1" applyFill="1" applyBorder="1" applyAlignment="1" applyProtection="1">
      <protection locked="0"/>
    </xf>
    <xf numFmtId="44" fontId="13" fillId="2" borderId="3" xfId="1" applyFont="1" applyFill="1" applyBorder="1" applyAlignment="1" applyProtection="1"/>
    <xf numFmtId="44" fontId="13" fillId="2" borderId="3" xfId="1" applyFont="1" applyFill="1" applyBorder="1" applyAlignment="1" applyProtection="1">
      <protection locked="0"/>
    </xf>
    <xf numFmtId="44" fontId="14" fillId="2" borderId="3" xfId="1" applyFont="1" applyFill="1" applyBorder="1" applyAlignment="1" applyProtection="1"/>
    <xf numFmtId="44" fontId="14" fillId="2" borderId="3" xfId="0" applyNumberFormat="1" applyFont="1" applyFill="1" applyBorder="1" applyAlignment="1" applyProtection="1"/>
    <xf numFmtId="44" fontId="14" fillId="2" borderId="1" xfId="1" applyFont="1" applyFill="1" applyBorder="1" applyAlignment="1" applyProtection="1"/>
    <xf numFmtId="0" fontId="10" fillId="2" borderId="3" xfId="0" applyFont="1" applyFill="1" applyBorder="1" applyAlignment="1" applyProtection="1">
      <protection locked="0"/>
    </xf>
    <xf numFmtId="44" fontId="14" fillId="2" borderId="3" xfId="1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0" fillId="2" borderId="12" xfId="0" applyFont="1" applyFill="1" applyBorder="1" applyAlignment="1" applyProtection="1">
      <alignment horizontal="left" vertical="top" wrapText="1"/>
      <protection locked="0"/>
    </xf>
    <xf numFmtId="0" fontId="0" fillId="2" borderId="13" xfId="0" applyFont="1" applyFill="1" applyBorder="1" applyAlignment="1" applyProtection="1">
      <alignment horizontal="left" vertical="top" wrapText="1"/>
      <protection locked="0"/>
    </xf>
    <xf numFmtId="0" fontId="0" fillId="2" borderId="14" xfId="0" applyFont="1" applyFill="1" applyBorder="1" applyAlignment="1" applyProtection="1">
      <alignment horizontal="left" vertical="top" wrapText="1"/>
      <protection locked="0"/>
    </xf>
    <xf numFmtId="0" fontId="0" fillId="2" borderId="15" xfId="0" applyFont="1" applyFill="1" applyBorder="1" applyAlignment="1" applyProtection="1">
      <alignment horizontal="left" vertical="top" wrapText="1"/>
      <protection locked="0"/>
    </xf>
    <xf numFmtId="0" fontId="0" fillId="2" borderId="16" xfId="0" applyFont="1" applyFill="1" applyBorder="1" applyAlignment="1" applyProtection="1">
      <alignment horizontal="left" vertical="top" wrapText="1"/>
      <protection locked="0"/>
    </xf>
    <xf numFmtId="0" fontId="0" fillId="2" borderId="17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/>
    <xf numFmtId="0" fontId="1" fillId="2" borderId="5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/>
    <xf numFmtId="0" fontId="4" fillId="2" borderId="3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right"/>
    </xf>
    <xf numFmtId="0" fontId="15" fillId="2" borderId="1" xfId="0" applyFont="1" applyFill="1" applyBorder="1" applyAlignment="1" applyProtection="1"/>
    <xf numFmtId="0" fontId="6" fillId="0" borderId="0" xfId="0" applyFont="1" applyAlignment="1"/>
    <xf numFmtId="164" fontId="5" fillId="3" borderId="18" xfId="0" applyNumberFormat="1" applyFont="1" applyFill="1" applyBorder="1" applyAlignment="1" applyProtection="1">
      <protection locked="0"/>
    </xf>
    <xf numFmtId="1" fontId="5" fillId="3" borderId="18" xfId="0" applyNumberFormat="1" applyFont="1" applyFill="1" applyBorder="1" applyAlignment="1" applyProtection="1">
      <protection locked="0"/>
    </xf>
    <xf numFmtId="0" fontId="5" fillId="3" borderId="18" xfId="0" applyFont="1" applyFill="1" applyBorder="1" applyAlignment="1" applyProtection="1">
      <protection locked="0"/>
    </xf>
    <xf numFmtId="44" fontId="5" fillId="3" borderId="18" xfId="1" applyFont="1" applyFill="1" applyBorder="1" applyAlignment="1" applyProtection="1">
      <protection locked="0"/>
    </xf>
    <xf numFmtId="0" fontId="5" fillId="3" borderId="1" xfId="0" applyFont="1" applyFill="1" applyBorder="1" applyAlignment="1" applyProtection="1">
      <protection locked="0"/>
    </xf>
    <xf numFmtId="164" fontId="5" fillId="0" borderId="1" xfId="0" applyNumberFormat="1" applyFont="1" applyFill="1" applyBorder="1" applyAlignment="1" applyProtection="1">
      <protection locked="0"/>
    </xf>
    <xf numFmtId="1" fontId="5" fillId="0" borderId="1" xfId="0" applyNumberFormat="1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44" fontId="5" fillId="0" borderId="1" xfId="1" applyFont="1" applyFill="1" applyBorder="1" applyAlignment="1" applyProtection="1">
      <protection locked="0"/>
    </xf>
    <xf numFmtId="164" fontId="5" fillId="3" borderId="1" xfId="0" applyNumberFormat="1" applyFont="1" applyFill="1" applyBorder="1" applyAlignment="1" applyProtection="1">
      <protection locked="0"/>
    </xf>
    <xf numFmtId="1" fontId="5" fillId="3" borderId="1" xfId="0" applyNumberFormat="1" applyFont="1" applyFill="1" applyBorder="1" applyAlignment="1" applyProtection="1">
      <protection locked="0"/>
    </xf>
    <xf numFmtId="44" fontId="5" fillId="3" borderId="1" xfId="1" applyFont="1" applyFill="1" applyBorder="1" applyAlignment="1" applyProtection="1">
      <protection locked="0"/>
    </xf>
    <xf numFmtId="164" fontId="5" fillId="3" borderId="16" xfId="0" applyNumberFormat="1" applyFont="1" applyFill="1" applyBorder="1" applyAlignment="1" applyProtection="1">
      <protection locked="0"/>
    </xf>
    <xf numFmtId="1" fontId="5" fillId="3" borderId="16" xfId="0" applyNumberFormat="1" applyFont="1" applyFill="1" applyBorder="1" applyAlignment="1" applyProtection="1">
      <protection locked="0"/>
    </xf>
    <xf numFmtId="0" fontId="5" fillId="3" borderId="16" xfId="0" applyFont="1" applyFill="1" applyBorder="1" applyAlignment="1" applyProtection="1">
      <protection locked="0"/>
    </xf>
    <xf numFmtId="44" fontId="5" fillId="3" borderId="16" xfId="1" applyFont="1" applyFill="1" applyBorder="1" applyAlignment="1" applyProtection="1">
      <protection locked="0"/>
    </xf>
    <xf numFmtId="0" fontId="16" fillId="2" borderId="1" xfId="0" applyFont="1" applyFill="1" applyBorder="1" applyAlignment="1" applyProtection="1"/>
    <xf numFmtId="0" fontId="5" fillId="2" borderId="16" xfId="0" applyFont="1" applyFill="1" applyBorder="1" applyAlignment="1" applyProtection="1"/>
    <xf numFmtId="0" fontId="17" fillId="2" borderId="1" xfId="0" applyFont="1" applyFill="1" applyBorder="1" applyAlignment="1" applyProtection="1"/>
    <xf numFmtId="0" fontId="18" fillId="2" borderId="1" xfId="0" applyFont="1" applyFill="1" applyBorder="1" applyAlignment="1" applyProtection="1">
      <alignment vertical="top"/>
    </xf>
  </cellXfs>
  <cellStyles count="2">
    <cellStyle name="Currency" xfId="1" builtinId="4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 style="thin">
          <color rgb="FFB7B7B7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rgb="FFB7B7B7"/>
        </right>
        <top/>
        <bottom style="thin">
          <color rgb="FFB7B7B7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rgb="FFB7B7B7"/>
        </right>
        <top/>
        <bottom style="thin">
          <color rgb="FFB7B7B7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rgb="FFB7B7B7"/>
        </right>
        <top/>
        <bottom style="thin">
          <color rgb="FFB7B7B7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rgb="FFB7B7B7"/>
        </right>
        <top/>
        <bottom style="thin">
          <color rgb="FFB7B7B7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rgb="FFB7B7B7"/>
        </right>
        <top/>
        <bottom style="thin">
          <color rgb="FFB7B7B7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8:G20" totalsRowShown="0" headerRowDxfId="8" dataDxfId="6" headerRowBorderDxfId="7">
  <tableColumns count="6">
    <tableColumn id="1" xr3:uid="{00000000-0010-0000-0000-000001000000}" name="Date" dataDxfId="5"/>
    <tableColumn id="2" xr3:uid="{00000000-0010-0000-0000-000002000000}" name="Job Number" dataDxfId="4"/>
    <tableColumn id="3" xr3:uid="{00000000-0010-0000-0000-000003000000}" name="Description" dataDxfId="3"/>
    <tableColumn id="4" xr3:uid="{00000000-0010-0000-0000-000004000000}" name="Category" dataDxfId="2"/>
    <tableColumn id="5" xr3:uid="{00000000-0010-0000-0000-000005000000}" name="Amount" dataDxfId="1" dataCellStyle="Currency"/>
    <tableColumn id="6" xr3:uid="{00000000-0010-0000-0000-000006000000}" name="Reimbursemen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34"/>
  <sheetViews>
    <sheetView tabSelected="1" showRuler="0" view="pageLayout" zoomScaleNormal="100" zoomScaleSheetLayoutView="100" workbookViewId="0">
      <selection activeCell="D17" sqref="D17"/>
    </sheetView>
  </sheetViews>
  <sheetFormatPr defaultColWidth="14.42578125" defaultRowHeight="15.75" customHeight="1" x14ac:dyDescent="0.2"/>
  <cols>
    <col min="1" max="1" width="1.7109375" style="3" customWidth="1"/>
    <col min="2" max="2" width="11.42578125" style="3" customWidth="1"/>
    <col min="3" max="3" width="12.140625" style="3" customWidth="1"/>
    <col min="4" max="4" width="41.85546875" style="3" customWidth="1"/>
    <col min="5" max="5" width="15.7109375" style="3" customWidth="1"/>
    <col min="6" max="6" width="11.7109375" style="3" customWidth="1"/>
    <col min="7" max="7" width="14.5703125" style="3" customWidth="1"/>
    <col min="8" max="8" width="2.5703125" style="3" customWidth="1"/>
    <col min="9" max="16384" width="14.42578125" style="3"/>
  </cols>
  <sheetData>
    <row r="1" spans="1:8" ht="4.9000000000000004" customHeight="1" thickTop="1" x14ac:dyDescent="0.25">
      <c r="A1" s="1"/>
      <c r="B1" s="41"/>
      <c r="C1" s="42"/>
      <c r="D1" s="42"/>
      <c r="E1" s="42"/>
      <c r="F1" s="42"/>
      <c r="G1" s="42"/>
      <c r="H1" s="2"/>
    </row>
    <row r="2" spans="1:8" ht="15" x14ac:dyDescent="0.2">
      <c r="A2" s="4"/>
      <c r="B2" s="39" t="s">
        <v>0</v>
      </c>
      <c r="C2" s="40"/>
      <c r="D2" s="43"/>
      <c r="E2" s="44"/>
      <c r="F2" s="44"/>
      <c r="G2" s="44"/>
      <c r="H2" s="5"/>
    </row>
    <row r="3" spans="1:8" ht="15" x14ac:dyDescent="0.2">
      <c r="A3" s="4"/>
      <c r="B3" s="39" t="s">
        <v>1</v>
      </c>
      <c r="C3" s="40"/>
      <c r="D3" s="43"/>
      <c r="E3" s="44"/>
      <c r="F3" s="44"/>
      <c r="G3" s="44"/>
      <c r="H3" s="5"/>
    </row>
    <row r="4" spans="1:8" ht="15" x14ac:dyDescent="0.2">
      <c r="A4" s="4"/>
      <c r="B4" s="39" t="s">
        <v>2</v>
      </c>
      <c r="C4" s="40"/>
      <c r="D4" s="43"/>
      <c r="E4" s="44"/>
      <c r="F4" s="44"/>
      <c r="G4" s="44"/>
      <c r="H4" s="5"/>
    </row>
    <row r="5" spans="1:8" ht="15.75" customHeight="1" x14ac:dyDescent="0.2">
      <c r="A5" s="4"/>
      <c r="B5" s="6"/>
      <c r="C5" s="6"/>
      <c r="D5" s="6"/>
      <c r="E5" s="6"/>
      <c r="F5" s="6"/>
      <c r="G5" s="6"/>
      <c r="H5" s="5"/>
    </row>
    <row r="6" spans="1:8" ht="12.75" x14ac:dyDescent="0.2">
      <c r="A6" s="4"/>
      <c r="B6" s="45" t="s">
        <v>3</v>
      </c>
      <c r="C6" s="40"/>
      <c r="D6" s="31"/>
      <c r="E6" s="22" t="s">
        <v>4</v>
      </c>
      <c r="F6" s="32"/>
      <c r="G6" s="7"/>
      <c r="H6" s="5"/>
    </row>
    <row r="7" spans="1:8" ht="15.75" customHeight="1" x14ac:dyDescent="0.2">
      <c r="A7" s="4"/>
      <c r="B7" s="6"/>
      <c r="C7" s="6"/>
      <c r="D7" s="67" t="s">
        <v>34</v>
      </c>
      <c r="E7" s="6"/>
      <c r="F7" s="6"/>
      <c r="G7" s="6"/>
      <c r="H7" s="5"/>
    </row>
    <row r="8" spans="1:8" ht="12.75" x14ac:dyDescent="0.2">
      <c r="A8" s="4"/>
      <c r="B8" s="8" t="s">
        <v>5</v>
      </c>
      <c r="C8" s="8" t="s">
        <v>6</v>
      </c>
      <c r="D8" s="9" t="s">
        <v>7</v>
      </c>
      <c r="E8" s="8" t="s">
        <v>8</v>
      </c>
      <c r="F8" s="8" t="s">
        <v>9</v>
      </c>
      <c r="G8" s="9" t="s">
        <v>10</v>
      </c>
      <c r="H8" s="5"/>
    </row>
    <row r="9" spans="1:8" ht="15.75" customHeight="1" x14ac:dyDescent="0.2">
      <c r="A9" s="4"/>
      <c r="B9" s="48"/>
      <c r="C9" s="49"/>
      <c r="D9" s="50"/>
      <c r="E9" s="50"/>
      <c r="F9" s="51"/>
      <c r="G9" s="52"/>
      <c r="H9" s="5"/>
    </row>
    <row r="10" spans="1:8" ht="15.75" customHeight="1" x14ac:dyDescent="0.2">
      <c r="A10" s="4"/>
      <c r="B10" s="53"/>
      <c r="C10" s="54"/>
      <c r="D10" s="55"/>
      <c r="E10" s="55"/>
      <c r="F10" s="56"/>
      <c r="G10" s="55"/>
      <c r="H10" s="5"/>
    </row>
    <row r="11" spans="1:8" ht="15.75" customHeight="1" x14ac:dyDescent="0.2">
      <c r="A11" s="4"/>
      <c r="B11" s="57"/>
      <c r="C11" s="58"/>
      <c r="D11" s="52"/>
      <c r="E11" s="52"/>
      <c r="F11" s="59"/>
      <c r="G11" s="52"/>
      <c r="H11" s="5"/>
    </row>
    <row r="12" spans="1:8" ht="15.75" customHeight="1" x14ac:dyDescent="0.2">
      <c r="A12" s="4"/>
      <c r="B12" s="53"/>
      <c r="C12" s="54"/>
      <c r="D12" s="55"/>
      <c r="E12" s="55"/>
      <c r="F12" s="56"/>
      <c r="G12" s="55"/>
      <c r="H12" s="5"/>
    </row>
    <row r="13" spans="1:8" ht="15.75" customHeight="1" x14ac:dyDescent="0.2">
      <c r="A13" s="4"/>
      <c r="B13" s="57"/>
      <c r="C13" s="58"/>
      <c r="D13" s="52"/>
      <c r="E13" s="52"/>
      <c r="F13" s="59"/>
      <c r="G13" s="52"/>
      <c r="H13" s="5"/>
    </row>
    <row r="14" spans="1:8" ht="15.75" customHeight="1" x14ac:dyDescent="0.2">
      <c r="A14" s="4"/>
      <c r="B14" s="53"/>
      <c r="C14" s="54"/>
      <c r="D14" s="55"/>
      <c r="E14" s="55"/>
      <c r="F14" s="56"/>
      <c r="G14" s="55"/>
      <c r="H14" s="5"/>
    </row>
    <row r="15" spans="1:8" ht="15.75" customHeight="1" x14ac:dyDescent="0.2">
      <c r="A15" s="4"/>
      <c r="B15" s="57"/>
      <c r="C15" s="58"/>
      <c r="D15" s="52"/>
      <c r="E15" s="52"/>
      <c r="F15" s="59"/>
      <c r="G15" s="52"/>
      <c r="H15" s="5"/>
    </row>
    <row r="16" spans="1:8" ht="15.75" customHeight="1" x14ac:dyDescent="0.2">
      <c r="A16" s="4"/>
      <c r="B16" s="53"/>
      <c r="C16" s="54"/>
      <c r="D16" s="55"/>
      <c r="E16" s="55"/>
      <c r="F16" s="56"/>
      <c r="G16" s="55"/>
      <c r="H16" s="5"/>
    </row>
    <row r="17" spans="1:8" ht="15.75" customHeight="1" x14ac:dyDescent="0.2">
      <c r="A17" s="4"/>
      <c r="B17" s="57"/>
      <c r="C17" s="58"/>
      <c r="D17" s="52"/>
      <c r="E17" s="52"/>
      <c r="F17" s="59"/>
      <c r="G17" s="52"/>
      <c r="H17" s="5"/>
    </row>
    <row r="18" spans="1:8" ht="15.75" customHeight="1" x14ac:dyDescent="0.2">
      <c r="A18" s="4"/>
      <c r="B18" s="53"/>
      <c r="C18" s="54"/>
      <c r="D18" s="55"/>
      <c r="E18" s="55"/>
      <c r="F18" s="56"/>
      <c r="G18" s="55"/>
      <c r="H18" s="5"/>
    </row>
    <row r="19" spans="1:8" ht="15.75" customHeight="1" x14ac:dyDescent="0.2">
      <c r="A19" s="4"/>
      <c r="B19" s="60"/>
      <c r="C19" s="61"/>
      <c r="D19" s="62"/>
      <c r="E19" s="62"/>
      <c r="F19" s="63"/>
      <c r="G19" s="62"/>
      <c r="H19" s="5"/>
    </row>
    <row r="20" spans="1:8" ht="15.75" customHeight="1" x14ac:dyDescent="0.2">
      <c r="A20" s="4"/>
      <c r="D20" s="10" t="s">
        <v>11</v>
      </c>
      <c r="E20" s="10"/>
      <c r="F20" s="11">
        <f>SUBTOTAL(109,F9:F19)</f>
        <v>0</v>
      </c>
      <c r="H20" s="5"/>
    </row>
    <row r="21" spans="1:8" ht="15.75" customHeight="1" x14ac:dyDescent="0.2">
      <c r="A21" s="4"/>
      <c r="D21" s="10"/>
      <c r="E21" s="10"/>
      <c r="F21" s="10"/>
      <c r="H21" s="5"/>
    </row>
    <row r="22" spans="1:8" ht="15.75" customHeight="1" x14ac:dyDescent="0.25">
      <c r="A22" s="4"/>
      <c r="B22" s="65" t="s">
        <v>30</v>
      </c>
      <c r="C22" s="12"/>
      <c r="D22" s="13" t="s">
        <v>12</v>
      </c>
      <c r="E22" s="13">
        <f>D6</f>
        <v>0</v>
      </c>
      <c r="F22" s="24">
        <f>E22*60</f>
        <v>0</v>
      </c>
      <c r="G22" s="12"/>
      <c r="H22" s="5"/>
    </row>
    <row r="23" spans="1:8" ht="15.75" customHeight="1" x14ac:dyDescent="0.25">
      <c r="A23" s="4"/>
      <c r="B23" s="64" t="s">
        <v>31</v>
      </c>
      <c r="C23" s="12"/>
      <c r="D23" s="23" t="s">
        <v>13</v>
      </c>
      <c r="E23" s="23">
        <f>F6</f>
        <v>0</v>
      </c>
      <c r="F23" s="25">
        <f>E23*0.59</f>
        <v>0</v>
      </c>
      <c r="G23" s="12"/>
      <c r="H23" s="5"/>
    </row>
    <row r="24" spans="1:8" ht="15.75" customHeight="1" x14ac:dyDescent="0.25">
      <c r="A24" s="4"/>
      <c r="B24" s="66" t="s">
        <v>32</v>
      </c>
      <c r="D24" s="14" t="s">
        <v>35</v>
      </c>
      <c r="E24" s="14"/>
      <c r="F24" s="26">
        <f>SUMIF(G9:G19,"Cash",F9:F19)</f>
        <v>0</v>
      </c>
      <c r="H24" s="5"/>
    </row>
    <row r="25" spans="1:8" ht="15.75" customHeight="1" x14ac:dyDescent="0.25">
      <c r="A25" s="4"/>
      <c r="B25" s="66" t="s">
        <v>33</v>
      </c>
      <c r="D25" s="14" t="s">
        <v>14</v>
      </c>
      <c r="E25" s="14"/>
      <c r="F25" s="27">
        <f>F22+F24</f>
        <v>0</v>
      </c>
      <c r="H25" s="5"/>
    </row>
    <row r="26" spans="1:8" ht="15.75" customHeight="1" x14ac:dyDescent="0.25">
      <c r="A26" s="4"/>
      <c r="D26" s="10"/>
      <c r="E26" s="10"/>
      <c r="F26" s="28"/>
      <c r="H26" s="5"/>
    </row>
    <row r="27" spans="1:8" ht="15.75" customHeight="1" x14ac:dyDescent="0.25">
      <c r="A27" s="4"/>
      <c r="D27" s="29" t="s">
        <v>15</v>
      </c>
      <c r="E27" s="29"/>
      <c r="F27" s="30">
        <f>SUMIF(G9:G19,"Amex",F9:F19)</f>
        <v>0</v>
      </c>
      <c r="H27" s="5"/>
    </row>
    <row r="28" spans="1:8" ht="15.75" customHeight="1" thickBot="1" x14ac:dyDescent="0.25">
      <c r="A28" s="15"/>
      <c r="B28" s="16"/>
      <c r="C28" s="16"/>
      <c r="D28" s="16"/>
      <c r="E28" s="16"/>
      <c r="F28" s="16"/>
      <c r="G28" s="16"/>
      <c r="H28" s="17"/>
    </row>
    <row r="29" spans="1:8" ht="6" customHeight="1" thickTop="1" thickBot="1" x14ac:dyDescent="0.25"/>
    <row r="30" spans="1:8" ht="15.75" customHeight="1" thickTop="1" x14ac:dyDescent="0.2">
      <c r="A30" s="1"/>
      <c r="B30" s="18" t="s">
        <v>16</v>
      </c>
      <c r="C30" s="19"/>
      <c r="D30" s="19"/>
      <c r="E30" s="19"/>
      <c r="F30" s="19"/>
      <c r="G30" s="19"/>
      <c r="H30" s="2"/>
    </row>
    <row r="31" spans="1:8" ht="15.75" customHeight="1" x14ac:dyDescent="0.2">
      <c r="A31" s="4"/>
      <c r="B31" s="46" t="s">
        <v>17</v>
      </c>
      <c r="C31" s="21"/>
      <c r="D31" s="20" t="s">
        <v>18</v>
      </c>
      <c r="E31" s="33"/>
      <c r="F31" s="34"/>
      <c r="G31" s="35"/>
      <c r="H31" s="5"/>
    </row>
    <row r="32" spans="1:8" ht="15.75" customHeight="1" x14ac:dyDescent="0.2">
      <c r="A32" s="4"/>
      <c r="B32" s="46" t="s">
        <v>19</v>
      </c>
      <c r="C32" s="21"/>
      <c r="E32" s="36"/>
      <c r="F32" s="37"/>
      <c r="G32" s="38"/>
      <c r="H32" s="5"/>
    </row>
    <row r="33" spans="1:8" ht="15.75" customHeight="1" thickBot="1" x14ac:dyDescent="0.25">
      <c r="A33" s="15"/>
      <c r="B33" s="16"/>
      <c r="C33" s="16"/>
      <c r="D33" s="16"/>
      <c r="E33" s="16"/>
      <c r="F33" s="16"/>
      <c r="G33" s="16"/>
      <c r="H33" s="17"/>
    </row>
    <row r="34" spans="1:8" ht="15.75" customHeight="1" thickTop="1" x14ac:dyDescent="0.2"/>
  </sheetData>
  <sheetProtection algorithmName="SHA-512" hashValue="28uRmsv7aJfJWYTyGO9bF55A40NP286psH2q+NoHtjG/cVtVVDnMJCxK9ImuSk6DwuhT0AthZCroepF26v5SFQ==" saltValue="u3jrl/IMBMBpXsTrtP8bbA==" spinCount="100000" sheet="1" selectLockedCells="1"/>
  <mergeCells count="9">
    <mergeCell ref="E31:G32"/>
    <mergeCell ref="B6:C6"/>
    <mergeCell ref="B1:G1"/>
    <mergeCell ref="B2:C2"/>
    <mergeCell ref="D2:G2"/>
    <mergeCell ref="B3:C3"/>
    <mergeCell ref="D3:G3"/>
    <mergeCell ref="B4:C4"/>
    <mergeCell ref="D4:G4"/>
  </mergeCells>
  <pageMargins left="0.5" right="0.5" top="0.75" bottom="0.75" header="0.3" footer="0.3"/>
  <pageSetup orientation="landscape" r:id="rId1"/>
  <headerFooter>
    <oddHeader xml:space="preserve">&amp;C&amp;"Arial,Bold"&amp;20  ASE Expense Report&amp;R                          </oddHeader>
    <oddFooter>&amp;LSend to Matt in HR when complete.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Tables!$A$2:$A$9</xm:f>
          </x14:formula1>
          <xm:sqref>E9:E19</xm:sqref>
        </x14:dataValidation>
        <x14:dataValidation type="list" allowBlank="1" showInputMessage="1" showErrorMessage="1" xr:uid="{00000000-0002-0000-0000-000001000000}">
          <x14:formula1>
            <xm:f>Tables!$B$2:$B$3</xm:f>
          </x14:formula1>
          <xm:sqref>G9:G19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B38" sqref="B37:B38"/>
    </sheetView>
  </sheetViews>
  <sheetFormatPr defaultRowHeight="12.75" x14ac:dyDescent="0.2"/>
  <cols>
    <col min="1" max="1" width="17" customWidth="1"/>
    <col min="2" max="2" width="13.7109375" bestFit="1" customWidth="1"/>
  </cols>
  <sheetData>
    <row r="1" spans="1:2" x14ac:dyDescent="0.2">
      <c r="A1" t="s">
        <v>8</v>
      </c>
      <c r="B1" t="s">
        <v>10</v>
      </c>
    </row>
    <row r="2" spans="1:2" x14ac:dyDescent="0.2">
      <c r="A2" t="s">
        <v>20</v>
      </c>
      <c r="B2" s="47" t="s">
        <v>28</v>
      </c>
    </row>
    <row r="3" spans="1:2" x14ac:dyDescent="0.2">
      <c r="A3" t="s">
        <v>21</v>
      </c>
      <c r="B3" s="47" t="s">
        <v>29</v>
      </c>
    </row>
    <row r="4" spans="1:2" x14ac:dyDescent="0.2">
      <c r="A4" t="s">
        <v>22</v>
      </c>
    </row>
    <row r="5" spans="1:2" x14ac:dyDescent="0.2">
      <c r="A5" t="s">
        <v>23</v>
      </c>
    </row>
    <row r="6" spans="1:2" x14ac:dyDescent="0.2">
      <c r="A6" t="s">
        <v>24</v>
      </c>
    </row>
    <row r="7" spans="1:2" x14ac:dyDescent="0.2">
      <c r="A7" t="s">
        <v>25</v>
      </c>
    </row>
    <row r="8" spans="1:2" x14ac:dyDescent="0.2">
      <c r="A8" t="s">
        <v>26</v>
      </c>
    </row>
    <row r="9" spans="1:2" x14ac:dyDescent="0.2">
      <c r="A9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 Report</vt:lpstr>
      <vt:lpstr>Tables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Carullo</dc:creator>
  <cp:lastModifiedBy>Chris Couture</cp:lastModifiedBy>
  <cp:revision/>
  <dcterms:created xsi:type="dcterms:W3CDTF">2019-11-20T21:02:51Z</dcterms:created>
  <dcterms:modified xsi:type="dcterms:W3CDTF">2020-03-04T16:01:59Z</dcterms:modified>
</cp:coreProperties>
</file>