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4C78F49C-7909-4767-B35A-7E60FF09C5A5}" xr6:coauthVersionLast="47" xr6:coauthVersionMax="47" xr10:uidLastSave="{00000000-0000-0000-0000-000000000000}"/>
  <bookViews>
    <workbookView xWindow="-120" yWindow="-120" windowWidth="29040" windowHeight="15720" xr2:uid="{3B01A6DC-6A44-406E-98EB-A0FD7911F1EE}"/>
  </bookViews>
  <sheets>
    <sheet name="ABBOT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8" i="1" l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<sst xmlns="http://schemas.openxmlformats.org/spreadsheetml/2006/main" count="420" uniqueCount="295">
  <si>
    <t>Sr</t>
  </si>
  <si>
    <t xml:space="preserve">Product Name </t>
  </si>
  <si>
    <t>Composition</t>
  </si>
  <si>
    <t>Packing</t>
  </si>
  <si>
    <t>Case</t>
  </si>
  <si>
    <t xml:space="preserve">MRP </t>
  </si>
  <si>
    <t>PTS</t>
  </si>
  <si>
    <t>FOCUS</t>
  </si>
  <si>
    <t>NET RATE</t>
  </si>
  <si>
    <t>Amoxyclav 625 Tablets 10’s</t>
  </si>
  <si>
    <t>Amoxycillin 500mg, Potassium Clavulanate 125mg</t>
  </si>
  <si>
    <t>10Tabs</t>
  </si>
  <si>
    <t>C-One SB Injection</t>
  </si>
  <si>
    <t>Ceftriaxon 1000mg &amp; Sulbactam 500mg</t>
  </si>
  <si>
    <t>Vial+wfi</t>
  </si>
  <si>
    <t>C-One 1000mg Injection</t>
  </si>
  <si>
    <t>Ceftriaxone 1000mg</t>
  </si>
  <si>
    <t>Abixim 100 Tablets</t>
  </si>
  <si>
    <t>Cefixime Dispersible 100mg</t>
  </si>
  <si>
    <t>Abixim 200 Tablets</t>
  </si>
  <si>
    <t>Cefixime Dispersible 200mg</t>
  </si>
  <si>
    <t>Abixim DS 30ml</t>
  </si>
  <si>
    <t>Cefixime 50mg</t>
  </si>
  <si>
    <t>30ml</t>
  </si>
  <si>
    <t>Abixim O Tablets</t>
  </si>
  <si>
    <t>Cefixime 200mg &amp; Ofloxacin 200mg</t>
  </si>
  <si>
    <t>Acigon New Suspension</t>
  </si>
  <si>
    <t>Dried Aluminium Hydroxide gel 250mg, Magnesium Hydroxide 250mg
and Activated Dimethicone (Simethicone) 50mg</t>
  </si>
  <si>
    <t>170ml</t>
  </si>
  <si>
    <t>Amoxyclav 1.2gm Injection</t>
  </si>
  <si>
    <t>Amoxycillin 1000mg, Potassium Clavulante 200mg</t>
  </si>
  <si>
    <t>Vial+wfl</t>
  </si>
  <si>
    <t>Amoxyclav 1000 Tablets</t>
  </si>
  <si>
    <t>Amoxycillin 875mg, Potassium Clavulanate 125mg</t>
  </si>
  <si>
    <t>Amoxyclav 375 Tablets</t>
  </si>
  <si>
    <t>Amoxycillin 250mg, Potassium Clavulanate 125mg</t>
  </si>
  <si>
    <t>Amoxyclav 625 Tablets 6’s</t>
  </si>
  <si>
    <t>Amoxycillin 500mg &amp; Potassium Clavulanate 125mg</t>
  </si>
  <si>
    <t>6 Tabs</t>
  </si>
  <si>
    <t>Amoxyclav Dry Syrup HDPE Bottle</t>
  </si>
  <si>
    <t>Amoxycillin 200mg, Potassium Clavulanate Susp. 28.5mg</t>
  </si>
  <si>
    <t>Amoxyclav Duo Dry Syrup</t>
  </si>
  <si>
    <t>Amoxycillin 400mg &amp; Potassium Clavulanate Oral Suspension 57mg</t>
  </si>
  <si>
    <t>Amoxyclav Safe Dry Syrup</t>
  </si>
  <si>
    <t>Becomax C Forte Tablets</t>
  </si>
  <si>
    <t>Multivitamin, Multimineral and Pinus Roxburghii Extract</t>
  </si>
  <si>
    <t>15 Tabs</t>
  </si>
  <si>
    <t>C-One SB 375 Injection</t>
  </si>
  <si>
    <t>Ceftriaxone 250mg &amp; Sulbactam 125mg</t>
  </si>
  <si>
    <t>C-One TZ 1.125g Injection</t>
  </si>
  <si>
    <t>Ceftriaxone 1000mg &amp; Tazobactam 125mg</t>
  </si>
  <si>
    <t>C-One 250mg Injection</t>
  </si>
  <si>
    <t>Ceftriaxone 250mg</t>
  </si>
  <si>
    <t>C-One 500mg Injection</t>
  </si>
  <si>
    <t>Ceftriaxone 500mg</t>
  </si>
  <si>
    <t>Decabolin 25 Injection</t>
  </si>
  <si>
    <t>Nandrolone Decanoate 25mg</t>
  </si>
  <si>
    <t>1ml</t>
  </si>
  <si>
    <t>Decabolin 50 Injection</t>
  </si>
  <si>
    <t>Nandrolone Decanoate 50mg</t>
  </si>
  <si>
    <t>Dexamethasone Injection</t>
  </si>
  <si>
    <t>Dexamethasone Sodium Phosphate 4mg</t>
  </si>
  <si>
    <t>2ml</t>
  </si>
  <si>
    <t>Diclofam Injection</t>
  </si>
  <si>
    <t>Diclofenac Sodium 25mg &amp; Benzyl Alcohol 4.0% v/v</t>
  </si>
  <si>
    <t>3ml</t>
  </si>
  <si>
    <t>Diclofam Forte Gel Tube</t>
  </si>
  <si>
    <t>Diclofenac Sodium 1.0 % w/w, Virgin Linseed Oil 3% Methyl Salicylate
10% w/w, Menthol 5% w/w, Benzyl Alcohol 1% w/w</t>
  </si>
  <si>
    <t>30gm</t>
  </si>
  <si>
    <t>Diclofam Gel Tube</t>
  </si>
  <si>
    <t>Diclofenac Diethylamine 1.16%w/w</t>
  </si>
  <si>
    <t>Diclofam Hot Gel</t>
  </si>
  <si>
    <t>Diclofenac Diethylamine BP 1.16 % w/w Virgin Linseed Oil BP 3%w/w,
Methyl Salicylate 10%w/w Menthol 5% w/w Capsaicin USP 0.0255 w/w Benzyl Alcohol 1%w/w</t>
  </si>
  <si>
    <t>Diclofam MR Tablets</t>
  </si>
  <si>
    <t>Diclofenac Potassium 50mg, Paracetamol 325mg &amp; Chlorzoxazone 250mg</t>
  </si>
  <si>
    <t>Diclofam Plus SP Tablets 10’s</t>
  </si>
  <si>
    <t>Paracetemol 325mg, Diclofenac Potassium 50mg, Serratiopeptidase 10mg</t>
  </si>
  <si>
    <t>Diclofam Plus Tablets</t>
  </si>
  <si>
    <t>Diclofenac Sodium 50mg, Paracetamol 325mg</t>
  </si>
  <si>
    <t>Diclofam Spray 20g</t>
  </si>
  <si>
    <t>Virgin Linseed Oil BP 3.00% w/w, Diclofenac Sodium 1.00% w/w, Methyl
Salicylate 10% w/w, Menthol 5.00% w/w</t>
  </si>
  <si>
    <t>20gm</t>
  </si>
  <si>
    <t>Diclofam Spray 35g</t>
  </si>
  <si>
    <t>35gm</t>
  </si>
  <si>
    <t>Diclofam Spray 55g</t>
  </si>
  <si>
    <t>55gm</t>
  </si>
  <si>
    <t>Diclofam Spray 75g</t>
  </si>
  <si>
    <t>75gm</t>
  </si>
  <si>
    <t>Doliprane 500mg Tablets</t>
  </si>
  <si>
    <t>Paracetamol 500mg</t>
  </si>
  <si>
    <t>Doliprane 650mg Tablets</t>
  </si>
  <si>
    <t>Paracetamol 650mg</t>
  </si>
  <si>
    <t>Embee Syrup</t>
  </si>
  <si>
    <t>Albendazole 200mg</t>
  </si>
  <si>
    <t>10ml</t>
  </si>
  <si>
    <t>Embulide 100 (Blue) Tablets</t>
  </si>
  <si>
    <t>Nimesulide 100mg</t>
  </si>
  <si>
    <t>Embulide 100 Amber Tablets</t>
  </si>
  <si>
    <t>Esgipyrin Insta Gel 50g</t>
  </si>
  <si>
    <t>Diclofenac Sodium 1.0% w/w, Linoleic Acid 3.0% w/w, Methyl
Salicylate 10.0% w/w, Capsaicin 0.025% w/w</t>
  </si>
  <si>
    <t>50gm</t>
  </si>
  <si>
    <t>Esgipyrin - A Tablets</t>
  </si>
  <si>
    <t>Aceclofenac 100mg and Paracetamol 325mg</t>
  </si>
  <si>
    <t>15Tabs</t>
  </si>
  <si>
    <t>Esgipyrin SP Tablets</t>
  </si>
  <si>
    <t>Diclofenac Potassium 50mg, Paracetamol 325mg &amp; Serratiopeptidase 10mg</t>
  </si>
  <si>
    <t>Fexokonb-M Tablets</t>
  </si>
  <si>
    <t>Fexofenadine Hydrochloride 120mg &amp; Montelukast 10mg</t>
  </si>
  <si>
    <t>Flagyl IV 100ml</t>
  </si>
  <si>
    <t>Metronidazole IV 500mg</t>
  </si>
  <si>
    <t>100ml</t>
  </si>
  <si>
    <t>Flagyl OF Suspension</t>
  </si>
  <si>
    <t>Ofloxacin 50mg Metronidazole 100mg</t>
  </si>
  <si>
    <t>60ml</t>
  </si>
  <si>
    <t>Hydrocort Injection</t>
  </si>
  <si>
    <t>Hydrocortisone Sodium 100mg</t>
  </si>
  <si>
    <t>Just Shyne Facewash</t>
  </si>
  <si>
    <t>Salicylic Acid Foaming Facewash</t>
  </si>
  <si>
    <t>Just Shyne Jelly</t>
  </si>
  <si>
    <t>White Soft Paraffin, Light Liquid Paraffin &amp; Vitamin E Acetate</t>
  </si>
  <si>
    <t>100g</t>
  </si>
  <si>
    <t>Just Shyne Lip Balm</t>
  </si>
  <si>
    <t>Enriched with Vitamin E, Almond Oil, Aloe Butter (Strawberry Flavor)</t>
  </si>
  <si>
    <t>10g</t>
  </si>
  <si>
    <t>Linzopoint IV</t>
  </si>
  <si>
    <t>Linezolid 600mg &amp; Dextrose Anhydrous 5.0% w/v</t>
  </si>
  <si>
    <t>300ml</t>
  </si>
  <si>
    <t>K-Gard Intimate Wash</t>
  </si>
  <si>
    <t>Lactic Acid, Tea Tree Oil &amp; Neem Extract</t>
  </si>
  <si>
    <t>Lobate DP Powder</t>
  </si>
  <si>
    <t>Clotrimazole 1% w/w</t>
  </si>
  <si>
    <t>100gm</t>
  </si>
  <si>
    <t>Maxofen New Tablets</t>
  </si>
  <si>
    <t>Aceclofenac 100mg &amp; Paracetamol 325mg</t>
  </si>
  <si>
    <t>Maxofen - MR Tablets</t>
  </si>
  <si>
    <t>Aceclofenac 100mg, Paracetamol 325mg &amp; Chlorzoxazone 250mg</t>
  </si>
  <si>
    <t>Maxofen-TH 8 Tablets</t>
  </si>
  <si>
    <t>Thiocolchicoside 8mg &amp; Aceclofenac 100mg</t>
  </si>
  <si>
    <t>Maxofen-TH 4 Tablets</t>
  </si>
  <si>
    <t>Thiocolchicoside 4mg &amp; Aceclofenac 100mg</t>
  </si>
  <si>
    <t>M Cold Plus New Tablets</t>
  </si>
  <si>
    <t>Paracetamol 500mg, Phenylephrine Hydrochloride 5mg, Caffeine 30mg,
Diphenhydramine Hydrochloride 25mg</t>
  </si>
  <si>
    <t>Meroprotect Injection</t>
  </si>
  <si>
    <t>Meropenem Injection 1gm &amp; Sodium 90.2mg</t>
  </si>
  <si>
    <t>1gm</t>
  </si>
  <si>
    <t>Methostroid Injection</t>
  </si>
  <si>
    <t>Methylprednisolone Sodium Succinate 40mg</t>
  </si>
  <si>
    <t>1Vial</t>
  </si>
  <si>
    <t>NBET Injection</t>
  </si>
  <si>
    <t>Betamethasone 4mg, Phenol 0.5% w/v Water for Injection</t>
  </si>
  <si>
    <t>New Tossex XP</t>
  </si>
  <si>
    <t>Ambroxol Hydrochloride 15mg, Terbutaline Sulphate 1.25mg
&amp; Guaiphenesin 50mg</t>
  </si>
  <si>
    <t>New Durajoint Plus Capsules</t>
  </si>
  <si>
    <t>Glucosamine Sulphate 564mg &amp; Boswellia Serrata 60mg</t>
  </si>
  <si>
    <t>10Caps</t>
  </si>
  <si>
    <t>Nicoflox 200mg Tablets</t>
  </si>
  <si>
    <t>Ofloxacin 200mg</t>
  </si>
  <si>
    <t>Nicoflox IV 100ml</t>
  </si>
  <si>
    <t>Ofloxacin 200mg &amp; Sodium Chloride 0.9g</t>
  </si>
  <si>
    <t>Nicoflox O Tablets</t>
  </si>
  <si>
    <t>Ofloxacin 200mg &amp; Ornidazole 500mg</t>
  </si>
  <si>
    <t>Nicoroxi 150mg Tablets</t>
  </si>
  <si>
    <t>Roxithromycin 150mg</t>
  </si>
  <si>
    <t>Nivaquine-Lumart Tablets 6’s</t>
  </si>
  <si>
    <t>Artemether 80mg, Lumefantrine 480mg</t>
  </si>
  <si>
    <t>6Tabs</t>
  </si>
  <si>
    <t>Nkacin 100 Injection</t>
  </si>
  <si>
    <t>Amikacin Sulphate 100mg</t>
  </si>
  <si>
    <t>Nkacin 250 Injection</t>
  </si>
  <si>
    <t>Amikacin Sulphate 250mg</t>
  </si>
  <si>
    <t>Nkacin 500 Injection</t>
  </si>
  <si>
    <t>Amikacin Sulphate 500mg</t>
  </si>
  <si>
    <t>Nuavomin 4 Tablets</t>
  </si>
  <si>
    <t>Ondansetron 4mg</t>
  </si>
  <si>
    <t>Nuavomin Injection</t>
  </si>
  <si>
    <t>Ondansetron 2mg</t>
  </si>
  <si>
    <t>Omnatax 1gm Injection</t>
  </si>
  <si>
    <t>Cefotaxime Sodium 1000mg</t>
  </si>
  <si>
    <t>Omnatax 250 Injection</t>
  </si>
  <si>
    <t>Cefotaxime Sodium 250mg</t>
  </si>
  <si>
    <t>Omnatax 500 Injection</t>
  </si>
  <si>
    <t>Cefotaxime Sodium 500mg</t>
  </si>
  <si>
    <t>Omnatax O 100 Dry Syrup</t>
  </si>
  <si>
    <t>Cefixime 100mg</t>
  </si>
  <si>
    <t>Omnatax O 100 DT Tablets</t>
  </si>
  <si>
    <t>Omnatax O 200mg Tablets</t>
  </si>
  <si>
    <t>Cefixime 200mg</t>
  </si>
  <si>
    <t>Omnatax O Dry syrup Glass Bottle with WFI</t>
  </si>
  <si>
    <t>Omnatax O Dry Syrup</t>
  </si>
  <si>
    <t>Omnatax OF Tablets 10’s</t>
  </si>
  <si>
    <t>Cefixime (200mg) &amp; Ofloxacin (200mg)</t>
  </si>
  <si>
    <t>Ozole Capsules</t>
  </si>
  <si>
    <t>Omeprazole 20mg</t>
  </si>
  <si>
    <t>15Caps</t>
  </si>
  <si>
    <t>Ozole-D Capsules</t>
  </si>
  <si>
    <t>Omeprazole 20mg &amp; Domperidone 10mg</t>
  </si>
  <si>
    <t>Pantoprym DSR Capsules</t>
  </si>
  <si>
    <t>Pantoprazole 40mg &amp; Domperidone 30mg</t>
  </si>
  <si>
    <t>Pantoprym 40 Injection</t>
  </si>
  <si>
    <t>Pantoprazole 40mg</t>
  </si>
  <si>
    <t>1 vial</t>
  </si>
  <si>
    <t>Pantoprym 40 Tablets</t>
  </si>
  <si>
    <t>Pantoprazole Gastro Resistant 40mg</t>
  </si>
  <si>
    <t>Phensedyl Cough Tablets</t>
  </si>
  <si>
    <t>Paracetamol 500mg, Phenylephrine Hydrochloride 5mg, Caffeine
(Anhydrous) 30mg, Diphenhydramine Hydrochloride 25mg</t>
  </si>
  <si>
    <t>Phensedyl DX Advanced</t>
  </si>
  <si>
    <t>Dextromethorphan Hydrobromide 15mg, Phenylephrine
Hydrochloride 5mg, Chlorpheniramine Maleate 2mg</t>
  </si>
  <si>
    <t>Phensedyl DX Syrup</t>
  </si>
  <si>
    <t>Dextromethorphan Hydrobromide 10mg, Chlorpheniramine Maleate 2mg</t>
  </si>
  <si>
    <t>Phensedyl DX Syrup (New)</t>
  </si>
  <si>
    <t>Phensedyl Levo Tablets</t>
  </si>
  <si>
    <t>Levocetirizine Tablets 5mg</t>
  </si>
  <si>
    <t>Phensedyl LM Suspension</t>
  </si>
  <si>
    <t>Levocetirizine 2.5mg, Montelukast 4mg</t>
  </si>
  <si>
    <t>Phensedyl LM Tablets</t>
  </si>
  <si>
    <t>Montelukast 10mg &amp; Levocetirizine 5mg Tablets</t>
  </si>
  <si>
    <t>Piprataz 4.5g Injection</t>
  </si>
  <si>
    <t>Piperacillin 4000mg &amp; Tazobactam 500mg</t>
  </si>
  <si>
    <t>Pregamet 75 Capsules</t>
  </si>
  <si>
    <t>Pregabalin 75mg and Methylcobalamin 750mcg</t>
  </si>
  <si>
    <t>Pregamet SR Tablets</t>
  </si>
  <si>
    <t>Mecobalamin 1500mcg &amp; Pregabalin 75mg</t>
  </si>
  <si>
    <t>Rapisone-SR Capsules</t>
  </si>
  <si>
    <t>Eperisone Hydrochloride 150mg</t>
  </si>
  <si>
    <t>5Caps</t>
  </si>
  <si>
    <t>Rapisone-D SR Capsules</t>
  </si>
  <si>
    <t>Eperisone Hydrochloride (SR) 150mg &amp; Diclofenac sodium (SR) 100mg</t>
  </si>
  <si>
    <t>R-Cid DSR CAPS 10s (Alu-Alu)</t>
  </si>
  <si>
    <t>Rabeprazole 20mg &amp; Domperidone 30mg</t>
  </si>
  <si>
    <t>Rofex 125mg Dry Syrup</t>
  </si>
  <si>
    <t>Cephalexin 125mg</t>
  </si>
  <si>
    <t>Rofex 250mg Capsules</t>
  </si>
  <si>
    <t>Cephalexin 250mg</t>
  </si>
  <si>
    <t>Rofex 500mg Capsules</t>
  </si>
  <si>
    <t>Cephalexin 500mg</t>
  </si>
  <si>
    <t>Rofex 125mg DT Tablets</t>
  </si>
  <si>
    <t>Cephalexin Dispersible Tablets 125mg</t>
  </si>
  <si>
    <t>Rofex 250mg DT Tablets</t>
  </si>
  <si>
    <t>Cephalexin Dispersible 250mg</t>
  </si>
  <si>
    <t>Ronemox 125 DT Tablets 10’s</t>
  </si>
  <si>
    <t>Amoxycillin Dispersible Tablets 125mg</t>
  </si>
  <si>
    <t>Ronemox 250 DT Tablets 10’S</t>
  </si>
  <si>
    <t>Amoxycillin Dispersible Tablets 250mg</t>
  </si>
  <si>
    <t>Ronemox GY 250 Capsules</t>
  </si>
  <si>
    <t>Amoxycillin Capsules 250mg</t>
  </si>
  <si>
    <t>Ronemox 250 Capsules 10’s</t>
  </si>
  <si>
    <t>Ronemox 500 Capsules</t>
  </si>
  <si>
    <t>Amoxycillin Capsules 500mg</t>
  </si>
  <si>
    <t>Ronemox YY 500 Capsules</t>
  </si>
  <si>
    <t>Ronemox CV 625 Tablets</t>
  </si>
  <si>
    <t>Ronemox Dry Syrup</t>
  </si>
  <si>
    <t>Amoxycillin Oral Suspension 125mg</t>
  </si>
  <si>
    <t>Safepodox-O Tablets</t>
  </si>
  <si>
    <t>Cefpodoxime 200mg &amp; Ofloxacin 200mg</t>
  </si>
  <si>
    <t>Safepodox-100 Dry Syrup</t>
  </si>
  <si>
    <t>Cefpodoxime 100mg</t>
  </si>
  <si>
    <t>Safepodox 200mg Tablets</t>
  </si>
  <si>
    <t>Cefpodoxim Proxetil Dispersible 200mg</t>
  </si>
  <si>
    <t>Safepodox Dry Syrup</t>
  </si>
  <si>
    <t>Cefpodoxime Proxetil 50mg</t>
  </si>
  <si>
    <t>Safepodox CV Tablets</t>
  </si>
  <si>
    <t>Cefpodoxime Proxetil 200mg &amp; Potassium Clavulanate 125mg</t>
  </si>
  <si>
    <t>Saferoxim 250 Tablets</t>
  </si>
  <si>
    <t>Cefuroxim Axetil 250mg</t>
  </si>
  <si>
    <t>4Tabs</t>
  </si>
  <si>
    <t>Saferoxim 500 Tablets</t>
  </si>
  <si>
    <t>Cefuroxim Axetil 500mg</t>
  </si>
  <si>
    <t>Safezone SB 1.5gm Injection</t>
  </si>
  <si>
    <t>Cefoperazone 1000mg &amp; Sulbactam 500mg</t>
  </si>
  <si>
    <t>Safezone SB 1g Injection</t>
  </si>
  <si>
    <t>Cefoperazone 500mg &amp; Sulbactam 500mg</t>
  </si>
  <si>
    <t>Sodium Chloride IV</t>
  </si>
  <si>
    <t>Sodium Chloride 0.900g</t>
  </si>
  <si>
    <t>Superquin Tablets 5s</t>
  </si>
  <si>
    <t>Levofloxacin Tablets 500mg</t>
  </si>
  <si>
    <t>5Tabs</t>
  </si>
  <si>
    <t>Superquin IV</t>
  </si>
  <si>
    <t>Levofloxacin 500mg &amp; Dextrose Anhydrous 5.0% w/v</t>
  </si>
  <si>
    <t>Vitafriend D3 Softgel Capsules</t>
  </si>
  <si>
    <t>Cholecalciferol (Vitamin D3) 60,000 I.U.</t>
  </si>
  <si>
    <t>4Caps</t>
  </si>
  <si>
    <t>VitaFriend D3 Tablets</t>
  </si>
  <si>
    <t>Vitamin D3 (Chloecalciferol) 60,000 IU</t>
  </si>
  <si>
    <t>Zimnic 200 Tablets</t>
  </si>
  <si>
    <t>Zimnic O 200 Tablets</t>
  </si>
  <si>
    <t>Zithrolect -100</t>
  </si>
  <si>
    <t>Azithromycin Oral Suspension 100mg</t>
  </si>
  <si>
    <t>15ml</t>
  </si>
  <si>
    <t>Zithrolect 250 Tablets 10s</t>
  </si>
  <si>
    <t>Azithromycin Tablets 250mg</t>
  </si>
  <si>
    <t>Zithrolect 250 Tablets 6s</t>
  </si>
  <si>
    <t>Zithrolect 500 Tablets 3s</t>
  </si>
  <si>
    <t>Azithromycin Tablets 500mg</t>
  </si>
  <si>
    <t>3Tabs</t>
  </si>
  <si>
    <t>Zithrolect 500 Tablets 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</si>
</sst>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1" fillId="2" borderId="1" applyNumberFormat="0" applyProtection="0">
      <alignment horizontal="left" vertical="center" indent="1"/>
    </xf>
  </cellStyleXfs>
  <cellXfs count="12">
    <xf numFmtId="0" fontId="0" fillId="0" borderId="0" xfId="0"/>
    <xf numFmtId="0" fontId="2" fillId="3" borderId="2" xfId="1" quotePrefix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9" fontId="3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9" fontId="4" fillId="4" borderId="2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Normal" xfId="0" builtinId="0"/>
    <cellStyle name="SAPBEXchaText" xfId="1" xr:uid="{CEF9B38E-1D36-4F72-9EC1-1661DD4D6212}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D4563-FDFE-4138-8E69-3DCBF22FA8AF}">
  <dimension ref="A1:I138"/>
  <sheetViews>
    <sheetView showGridLines="0" tabSelected="1" workbookViewId="0">
      <selection sqref="A1:XFD1048576"/>
    </sheetView>
  </sheetViews>
  <sheetFormatPr defaultRowHeight="15" x14ac:dyDescent="0.25"/>
  <cols>
    <col min="1" max="1" width="9.140625" style="11"/>
    <col min="2" max="2" width="39" style="11" customWidth="1"/>
    <col min="3" max="3" width="43.85546875" style="11" customWidth="1"/>
    <col min="4" max="16384" width="9.140625" style="11"/>
  </cols>
  <sheetData>
    <row r="1" spans="1:9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3" t="s">
        <v>8</v>
      </c>
    </row>
    <row r="2" spans="1:9" x14ac:dyDescent="0.25">
      <c r="A2" s="5">
        <v>1</v>
      </c>
      <c r="B2" s="6" t="s">
        <v>9</v>
      </c>
      <c r="C2" s="5" t="s">
        <v>10</v>
      </c>
      <c r="D2" s="5" t="s">
        <v>11</v>
      </c>
      <c r="E2" s="5">
        <v>540</v>
      </c>
      <c r="F2" s="7">
        <v>204.94</v>
      </c>
      <c r="G2" s="8">
        <v>72.2</v>
      </c>
      <c r="H2" s="9"/>
      <c r="I2" s="10">
        <f t="shared" ref="I2:I138" si="0">G2-(G2*H2)</f>
        <v>72.2</v>
      </c>
    </row>
    <row r="3" spans="1:9" x14ac:dyDescent="0.25">
      <c r="A3" s="5">
        <v>2</v>
      </c>
      <c r="B3" s="6" t="s">
        <v>12</v>
      </c>
      <c r="C3" s="5" t="s">
        <v>13</v>
      </c>
      <c r="D3" s="5" t="s">
        <v>14</v>
      </c>
      <c r="E3" s="5">
        <v>400</v>
      </c>
      <c r="F3" s="7">
        <v>374.67</v>
      </c>
      <c r="G3" s="8">
        <v>27.7</v>
      </c>
      <c r="H3" s="9"/>
      <c r="I3" s="10">
        <f t="shared" si="0"/>
        <v>27.7</v>
      </c>
    </row>
    <row r="4" spans="1:9" x14ac:dyDescent="0.25">
      <c r="A4" s="5">
        <v>3</v>
      </c>
      <c r="B4" s="6" t="s">
        <v>15</v>
      </c>
      <c r="C4" s="5" t="s">
        <v>16</v>
      </c>
      <c r="D4" s="5" t="s">
        <v>14</v>
      </c>
      <c r="E4" s="5">
        <v>400</v>
      </c>
      <c r="F4" s="7">
        <v>69.73</v>
      </c>
      <c r="G4" s="8">
        <v>17.649999999999999</v>
      </c>
      <c r="H4" s="9"/>
      <c r="I4" s="10">
        <f t="shared" si="0"/>
        <v>17.649999999999999</v>
      </c>
    </row>
    <row r="5" spans="1:9" x14ac:dyDescent="0.25">
      <c r="A5" s="5">
        <v>4</v>
      </c>
      <c r="B5" s="6" t="s">
        <v>17</v>
      </c>
      <c r="C5" s="5" t="s">
        <v>18</v>
      </c>
      <c r="D5" s="5" t="s">
        <v>11</v>
      </c>
      <c r="E5" s="5">
        <v>1000</v>
      </c>
      <c r="F5" s="7">
        <v>140.63</v>
      </c>
      <c r="G5" s="8">
        <v>27</v>
      </c>
      <c r="H5" s="9">
        <v>0.1</v>
      </c>
      <c r="I5" s="10">
        <f t="shared" si="0"/>
        <v>24.3</v>
      </c>
    </row>
    <row r="6" spans="1:9" x14ac:dyDescent="0.25">
      <c r="A6" s="5">
        <v>5</v>
      </c>
      <c r="B6" s="6" t="s">
        <v>19</v>
      </c>
      <c r="C6" s="5" t="s">
        <v>20</v>
      </c>
      <c r="D6" s="5" t="s">
        <v>11</v>
      </c>
      <c r="E6" s="5">
        <v>500</v>
      </c>
      <c r="F6" s="7">
        <v>109.49</v>
      </c>
      <c r="G6" s="8">
        <v>45</v>
      </c>
      <c r="H6" s="9">
        <v>0.23</v>
      </c>
      <c r="I6" s="10">
        <f t="shared" si="0"/>
        <v>34.65</v>
      </c>
    </row>
    <row r="7" spans="1:9" x14ac:dyDescent="0.25">
      <c r="A7" s="5">
        <v>6</v>
      </c>
      <c r="B7" s="6" t="s">
        <v>21</v>
      </c>
      <c r="C7" s="5" t="s">
        <v>22</v>
      </c>
      <c r="D7" s="5" t="s">
        <v>23</v>
      </c>
      <c r="E7" s="5">
        <v>200</v>
      </c>
      <c r="F7" s="7">
        <v>54.43</v>
      </c>
      <c r="G7" s="8">
        <v>19.25</v>
      </c>
      <c r="H7" s="9">
        <v>0.1</v>
      </c>
      <c r="I7" s="10">
        <f t="shared" si="0"/>
        <v>17.324999999999999</v>
      </c>
    </row>
    <row r="8" spans="1:9" x14ac:dyDescent="0.25">
      <c r="A8" s="5">
        <v>7</v>
      </c>
      <c r="B8" s="6" t="s">
        <v>24</v>
      </c>
      <c r="C8" s="5" t="s">
        <v>25</v>
      </c>
      <c r="D8" s="5" t="s">
        <v>11</v>
      </c>
      <c r="E8" s="5">
        <v>500</v>
      </c>
      <c r="F8" s="7">
        <v>234.98</v>
      </c>
      <c r="G8" s="8">
        <v>56</v>
      </c>
      <c r="H8" s="9">
        <v>0.05</v>
      </c>
      <c r="I8" s="10">
        <f t="shared" si="0"/>
        <v>53.2</v>
      </c>
    </row>
    <row r="9" spans="1:9" ht="38.25" x14ac:dyDescent="0.25">
      <c r="A9" s="5">
        <v>8</v>
      </c>
      <c r="B9" s="6" t="s">
        <v>26</v>
      </c>
      <c r="C9" s="5" t="s">
        <v>27</v>
      </c>
      <c r="D9" s="5" t="s">
        <v>28</v>
      </c>
      <c r="E9" s="5">
        <v>70</v>
      </c>
      <c r="F9" s="7">
        <v>137.5</v>
      </c>
      <c r="G9" s="8">
        <v>19.75</v>
      </c>
      <c r="H9" s="9"/>
      <c r="I9" s="10">
        <f t="shared" si="0"/>
        <v>19.75</v>
      </c>
    </row>
    <row r="10" spans="1:9" x14ac:dyDescent="0.25">
      <c r="A10" s="5">
        <v>9</v>
      </c>
      <c r="B10" s="6" t="s">
        <v>29</v>
      </c>
      <c r="C10" s="5" t="s">
        <v>30</v>
      </c>
      <c r="D10" s="5" t="s">
        <v>31</v>
      </c>
      <c r="E10" s="5">
        <v>180</v>
      </c>
      <c r="F10" s="7">
        <v>157.51</v>
      </c>
      <c r="G10" s="8">
        <v>48.5</v>
      </c>
      <c r="H10" s="9">
        <v>0.03</v>
      </c>
      <c r="I10" s="10">
        <f t="shared" si="0"/>
        <v>47.045000000000002</v>
      </c>
    </row>
    <row r="11" spans="1:9" x14ac:dyDescent="0.25">
      <c r="A11" s="5">
        <v>10</v>
      </c>
      <c r="B11" s="6" t="s">
        <v>32</v>
      </c>
      <c r="C11" s="5" t="s">
        <v>33</v>
      </c>
      <c r="D11" s="5" t="s">
        <v>11</v>
      </c>
      <c r="E11" s="5">
        <v>450</v>
      </c>
      <c r="F11" s="7">
        <v>797.19</v>
      </c>
      <c r="G11" s="8">
        <v>112.5</v>
      </c>
      <c r="H11" s="9">
        <v>0.1</v>
      </c>
      <c r="I11" s="10">
        <f t="shared" si="0"/>
        <v>101.25</v>
      </c>
    </row>
    <row r="12" spans="1:9" x14ac:dyDescent="0.25">
      <c r="A12" s="5">
        <v>11</v>
      </c>
      <c r="B12" s="6" t="s">
        <v>34</v>
      </c>
      <c r="C12" s="5" t="s">
        <v>35</v>
      </c>
      <c r="D12" s="5" t="s">
        <v>11</v>
      </c>
      <c r="E12" s="5">
        <v>540</v>
      </c>
      <c r="F12" s="7">
        <v>309.91000000000003</v>
      </c>
      <c r="G12" s="8">
        <v>67.75</v>
      </c>
      <c r="H12" s="9"/>
      <c r="I12" s="10">
        <f t="shared" si="0"/>
        <v>67.75</v>
      </c>
    </row>
    <row r="13" spans="1:9" x14ac:dyDescent="0.25">
      <c r="A13" s="5">
        <v>12</v>
      </c>
      <c r="B13" s="6" t="s">
        <v>36</v>
      </c>
      <c r="C13" s="5" t="s">
        <v>37</v>
      </c>
      <c r="D13" s="5" t="s">
        <v>38</v>
      </c>
      <c r="E13" s="5">
        <v>900</v>
      </c>
      <c r="F13" s="7">
        <v>122.96</v>
      </c>
      <c r="G13" s="8">
        <v>49</v>
      </c>
      <c r="H13" s="9">
        <v>0.04</v>
      </c>
      <c r="I13" s="10">
        <f t="shared" si="0"/>
        <v>47.04</v>
      </c>
    </row>
    <row r="14" spans="1:9" ht="25.5" x14ac:dyDescent="0.25">
      <c r="A14" s="5">
        <v>13</v>
      </c>
      <c r="B14" s="6" t="s">
        <v>39</v>
      </c>
      <c r="C14" s="5" t="s">
        <v>40</v>
      </c>
      <c r="D14" s="5" t="s">
        <v>23</v>
      </c>
      <c r="E14" s="5">
        <v>200</v>
      </c>
      <c r="F14" s="7">
        <v>67.81</v>
      </c>
      <c r="G14" s="8">
        <v>29.5</v>
      </c>
      <c r="H14" s="9">
        <v>0.1</v>
      </c>
      <c r="I14" s="10">
        <f t="shared" si="0"/>
        <v>26.55</v>
      </c>
    </row>
    <row r="15" spans="1:9" ht="25.5" x14ac:dyDescent="0.25">
      <c r="A15" s="5">
        <v>14</v>
      </c>
      <c r="B15" s="6" t="s">
        <v>41</v>
      </c>
      <c r="C15" s="5" t="s">
        <v>42</v>
      </c>
      <c r="D15" s="5" t="s">
        <v>23</v>
      </c>
      <c r="E15" s="5">
        <v>120</v>
      </c>
      <c r="F15" s="7">
        <v>202.47</v>
      </c>
      <c r="G15" s="8">
        <v>50</v>
      </c>
      <c r="H15" s="9">
        <v>0.1</v>
      </c>
      <c r="I15" s="10">
        <f t="shared" si="0"/>
        <v>45</v>
      </c>
    </row>
    <row r="16" spans="1:9" ht="25.5" x14ac:dyDescent="0.25">
      <c r="A16" s="5">
        <v>15</v>
      </c>
      <c r="B16" s="6" t="s">
        <v>43</v>
      </c>
      <c r="C16" s="5" t="s">
        <v>40</v>
      </c>
      <c r="D16" s="5" t="s">
        <v>23</v>
      </c>
      <c r="E16" s="5">
        <v>200</v>
      </c>
      <c r="F16" s="7">
        <v>67.81</v>
      </c>
      <c r="G16" s="8">
        <v>36.5</v>
      </c>
      <c r="H16" s="9">
        <v>0.1</v>
      </c>
      <c r="I16" s="10">
        <f t="shared" si="0"/>
        <v>32.85</v>
      </c>
    </row>
    <row r="17" spans="1:9" ht="25.5" x14ac:dyDescent="0.25">
      <c r="A17" s="5">
        <v>16</v>
      </c>
      <c r="B17" s="6" t="s">
        <v>44</v>
      </c>
      <c r="C17" s="5" t="s">
        <v>45</v>
      </c>
      <c r="D17" s="5" t="s">
        <v>46</v>
      </c>
      <c r="E17" s="5">
        <v>540</v>
      </c>
      <c r="F17" s="7">
        <v>69</v>
      </c>
      <c r="G17" s="8">
        <v>23.5</v>
      </c>
      <c r="H17" s="9">
        <v>0.1</v>
      </c>
      <c r="I17" s="10">
        <f t="shared" si="0"/>
        <v>21.15</v>
      </c>
    </row>
    <row r="18" spans="1:9" x14ac:dyDescent="0.25">
      <c r="A18" s="5">
        <v>17</v>
      </c>
      <c r="B18" s="6" t="s">
        <v>47</v>
      </c>
      <c r="C18" s="5" t="s">
        <v>48</v>
      </c>
      <c r="D18" s="5" t="s">
        <v>14</v>
      </c>
      <c r="E18" s="5">
        <v>400</v>
      </c>
      <c r="F18" s="7">
        <v>70.56</v>
      </c>
      <c r="G18" s="8">
        <v>16</v>
      </c>
      <c r="H18" s="9"/>
      <c r="I18" s="10">
        <f t="shared" si="0"/>
        <v>16</v>
      </c>
    </row>
    <row r="19" spans="1:9" x14ac:dyDescent="0.25">
      <c r="A19" s="5">
        <v>18</v>
      </c>
      <c r="B19" s="6" t="s">
        <v>49</v>
      </c>
      <c r="C19" s="5" t="s">
        <v>50</v>
      </c>
      <c r="D19" s="5" t="s">
        <v>14</v>
      </c>
      <c r="E19" s="5">
        <v>300</v>
      </c>
      <c r="F19" s="7">
        <v>325.51</v>
      </c>
      <c r="G19" s="8">
        <v>43</v>
      </c>
      <c r="H19" s="9">
        <v>0.05</v>
      </c>
      <c r="I19" s="10">
        <f t="shared" si="0"/>
        <v>40.85</v>
      </c>
    </row>
    <row r="20" spans="1:9" x14ac:dyDescent="0.25">
      <c r="A20" s="5">
        <v>19</v>
      </c>
      <c r="B20" s="6" t="s">
        <v>51</v>
      </c>
      <c r="C20" s="5" t="s">
        <v>52</v>
      </c>
      <c r="D20" s="5" t="s">
        <v>14</v>
      </c>
      <c r="E20" s="5">
        <v>400</v>
      </c>
      <c r="F20" s="7">
        <v>31.74</v>
      </c>
      <c r="G20" s="8">
        <v>13.4</v>
      </c>
      <c r="H20" s="9"/>
      <c r="I20" s="10">
        <f t="shared" si="0"/>
        <v>13.4</v>
      </c>
    </row>
    <row r="21" spans="1:9" x14ac:dyDescent="0.25">
      <c r="A21" s="5">
        <v>20</v>
      </c>
      <c r="B21" s="6" t="s">
        <v>53</v>
      </c>
      <c r="C21" s="5" t="s">
        <v>54</v>
      </c>
      <c r="D21" s="5" t="s">
        <v>14</v>
      </c>
      <c r="E21" s="5">
        <v>400</v>
      </c>
      <c r="F21" s="7">
        <v>56.3</v>
      </c>
      <c r="G21" s="8">
        <v>16.899999999999999</v>
      </c>
      <c r="H21" s="9"/>
      <c r="I21" s="10">
        <f t="shared" si="0"/>
        <v>16.899999999999999</v>
      </c>
    </row>
    <row r="22" spans="1:9" x14ac:dyDescent="0.25">
      <c r="A22" s="5">
        <v>21</v>
      </c>
      <c r="B22" s="6" t="s">
        <v>55</v>
      </c>
      <c r="C22" s="5" t="s">
        <v>56</v>
      </c>
      <c r="D22" s="5" t="s">
        <v>57</v>
      </c>
      <c r="E22" s="5">
        <v>300</v>
      </c>
      <c r="F22" s="7">
        <v>190.5</v>
      </c>
      <c r="G22" s="8">
        <v>14.5</v>
      </c>
      <c r="H22" s="9">
        <v>0.1</v>
      </c>
      <c r="I22" s="10">
        <f t="shared" si="0"/>
        <v>13.05</v>
      </c>
    </row>
    <row r="23" spans="1:9" x14ac:dyDescent="0.25">
      <c r="A23" s="5">
        <v>22</v>
      </c>
      <c r="B23" s="6" t="s">
        <v>58</v>
      </c>
      <c r="C23" s="5" t="s">
        <v>59</v>
      </c>
      <c r="D23" s="5" t="s">
        <v>57</v>
      </c>
      <c r="E23" s="5">
        <v>300</v>
      </c>
      <c r="F23" s="7">
        <v>278.11</v>
      </c>
      <c r="G23" s="8">
        <v>17</v>
      </c>
      <c r="H23" s="9">
        <v>0.1</v>
      </c>
      <c r="I23" s="10">
        <f t="shared" si="0"/>
        <v>15.3</v>
      </c>
    </row>
    <row r="24" spans="1:9" x14ac:dyDescent="0.25">
      <c r="A24" s="5">
        <v>23</v>
      </c>
      <c r="B24" s="6" t="s">
        <v>60</v>
      </c>
      <c r="C24" s="5" t="s">
        <v>61</v>
      </c>
      <c r="D24" s="5" t="s">
        <v>62</v>
      </c>
      <c r="E24" s="5">
        <v>1200</v>
      </c>
      <c r="F24" s="7">
        <v>11.4</v>
      </c>
      <c r="G24" s="8">
        <v>4.5</v>
      </c>
      <c r="H24" s="9">
        <v>0.1</v>
      </c>
      <c r="I24" s="10">
        <f t="shared" si="0"/>
        <v>4.05</v>
      </c>
    </row>
    <row r="25" spans="1:9" x14ac:dyDescent="0.25">
      <c r="A25" s="5">
        <v>24</v>
      </c>
      <c r="B25" s="6" t="s">
        <v>63</v>
      </c>
      <c r="C25" s="5" t="s">
        <v>64</v>
      </c>
      <c r="D25" s="5" t="s">
        <v>65</v>
      </c>
      <c r="E25" s="5">
        <v>1000</v>
      </c>
      <c r="F25" s="7">
        <v>5.61</v>
      </c>
      <c r="G25" s="8">
        <v>3</v>
      </c>
      <c r="H25" s="9"/>
      <c r="I25" s="10">
        <f t="shared" si="0"/>
        <v>3</v>
      </c>
    </row>
    <row r="26" spans="1:9" ht="38.25" x14ac:dyDescent="0.25">
      <c r="A26" s="5">
        <v>25</v>
      </c>
      <c r="B26" s="6" t="s">
        <v>66</v>
      </c>
      <c r="C26" s="5" t="s">
        <v>67</v>
      </c>
      <c r="D26" s="5" t="s">
        <v>68</v>
      </c>
      <c r="E26" s="5">
        <v>300</v>
      </c>
      <c r="F26" s="7">
        <v>127.33</v>
      </c>
      <c r="G26" s="8">
        <v>20.5</v>
      </c>
      <c r="H26" s="9">
        <v>0.1</v>
      </c>
      <c r="I26" s="10">
        <f t="shared" si="0"/>
        <v>18.45</v>
      </c>
    </row>
    <row r="27" spans="1:9" x14ac:dyDescent="0.25">
      <c r="A27" s="5">
        <v>26</v>
      </c>
      <c r="B27" s="6" t="s">
        <v>69</v>
      </c>
      <c r="C27" s="5" t="s">
        <v>70</v>
      </c>
      <c r="D27" s="5" t="s">
        <v>68</v>
      </c>
      <c r="E27" s="5">
        <v>300</v>
      </c>
      <c r="F27" s="7">
        <v>89.22</v>
      </c>
      <c r="G27" s="8">
        <v>16.8</v>
      </c>
      <c r="H27" s="9">
        <v>0.1</v>
      </c>
      <c r="I27" s="10">
        <f t="shared" si="0"/>
        <v>15.120000000000001</v>
      </c>
    </row>
    <row r="28" spans="1:9" ht="51" x14ac:dyDescent="0.25">
      <c r="A28" s="5">
        <v>27</v>
      </c>
      <c r="B28" s="6" t="s">
        <v>71</v>
      </c>
      <c r="C28" s="5" t="s">
        <v>72</v>
      </c>
      <c r="D28" s="5" t="s">
        <v>68</v>
      </c>
      <c r="E28" s="5">
        <v>300</v>
      </c>
      <c r="F28" s="7">
        <v>130.37</v>
      </c>
      <c r="G28" s="8">
        <v>24.5</v>
      </c>
      <c r="H28" s="9">
        <v>0.1</v>
      </c>
      <c r="I28" s="10">
        <f t="shared" si="0"/>
        <v>22.05</v>
      </c>
    </row>
    <row r="29" spans="1:9" ht="25.5" x14ac:dyDescent="0.25">
      <c r="A29" s="5">
        <v>28</v>
      </c>
      <c r="B29" s="6" t="s">
        <v>73</v>
      </c>
      <c r="C29" s="5" t="s">
        <v>74</v>
      </c>
      <c r="D29" s="5" t="s">
        <v>11</v>
      </c>
      <c r="E29" s="5">
        <v>960</v>
      </c>
      <c r="F29" s="7">
        <v>123.34</v>
      </c>
      <c r="G29" s="8">
        <v>12.75</v>
      </c>
      <c r="H29" s="9">
        <v>0.1</v>
      </c>
      <c r="I29" s="10">
        <f t="shared" si="0"/>
        <v>11.475</v>
      </c>
    </row>
    <row r="30" spans="1:9" ht="25.5" x14ac:dyDescent="0.25">
      <c r="A30" s="5">
        <v>29</v>
      </c>
      <c r="B30" s="6" t="s">
        <v>75</v>
      </c>
      <c r="C30" s="5" t="s">
        <v>76</v>
      </c>
      <c r="D30" s="5" t="s">
        <v>11</v>
      </c>
      <c r="E30" s="5">
        <v>800</v>
      </c>
      <c r="F30" s="7">
        <v>189.54</v>
      </c>
      <c r="G30" s="8">
        <v>15</v>
      </c>
      <c r="H30" s="9">
        <v>0.1</v>
      </c>
      <c r="I30" s="10">
        <f t="shared" si="0"/>
        <v>13.5</v>
      </c>
    </row>
    <row r="31" spans="1:9" x14ac:dyDescent="0.25">
      <c r="A31" s="5">
        <v>30</v>
      </c>
      <c r="B31" s="6" t="s">
        <v>77</v>
      </c>
      <c r="C31" s="5" t="s">
        <v>78</v>
      </c>
      <c r="D31" s="5" t="s">
        <v>11</v>
      </c>
      <c r="E31" s="5">
        <v>1500</v>
      </c>
      <c r="F31" s="7">
        <v>49.04</v>
      </c>
      <c r="G31" s="8">
        <v>5.35</v>
      </c>
      <c r="H31" s="9">
        <v>0.1</v>
      </c>
      <c r="I31" s="10">
        <f t="shared" si="0"/>
        <v>4.8149999999999995</v>
      </c>
    </row>
    <row r="32" spans="1:9" ht="38.25" x14ac:dyDescent="0.25">
      <c r="A32" s="5">
        <v>31</v>
      </c>
      <c r="B32" s="6" t="s">
        <v>79</v>
      </c>
      <c r="C32" s="5" t="s">
        <v>80</v>
      </c>
      <c r="D32" s="5" t="s">
        <v>81</v>
      </c>
      <c r="E32" s="5">
        <v>144</v>
      </c>
      <c r="F32" s="7">
        <v>66.27</v>
      </c>
      <c r="G32" s="8">
        <v>40.5</v>
      </c>
      <c r="H32" s="9">
        <v>0.1</v>
      </c>
      <c r="I32" s="10">
        <f t="shared" si="0"/>
        <v>36.450000000000003</v>
      </c>
    </row>
    <row r="33" spans="1:9" ht="38.25" x14ac:dyDescent="0.25">
      <c r="A33" s="5">
        <v>32</v>
      </c>
      <c r="B33" s="6" t="s">
        <v>82</v>
      </c>
      <c r="C33" s="5" t="s">
        <v>80</v>
      </c>
      <c r="D33" s="5" t="s">
        <v>83</v>
      </c>
      <c r="E33" s="5">
        <v>144</v>
      </c>
      <c r="F33" s="7">
        <v>115.98</v>
      </c>
      <c r="G33" s="8">
        <v>52.5</v>
      </c>
      <c r="H33" s="9">
        <v>0.1</v>
      </c>
      <c r="I33" s="10">
        <f t="shared" si="0"/>
        <v>47.25</v>
      </c>
    </row>
    <row r="34" spans="1:9" ht="38.25" x14ac:dyDescent="0.25">
      <c r="A34" s="5">
        <v>33</v>
      </c>
      <c r="B34" s="6" t="s">
        <v>84</v>
      </c>
      <c r="C34" s="5" t="s">
        <v>80</v>
      </c>
      <c r="D34" s="5" t="s">
        <v>85</v>
      </c>
      <c r="E34" s="5">
        <v>144</v>
      </c>
      <c r="F34" s="7">
        <v>182.27</v>
      </c>
      <c r="G34" s="8">
        <v>65.5</v>
      </c>
      <c r="H34" s="9">
        <v>0.1</v>
      </c>
      <c r="I34" s="10">
        <f t="shared" si="0"/>
        <v>58.95</v>
      </c>
    </row>
    <row r="35" spans="1:9" ht="38.25" x14ac:dyDescent="0.25">
      <c r="A35" s="5">
        <v>34</v>
      </c>
      <c r="B35" s="6" t="s">
        <v>86</v>
      </c>
      <c r="C35" s="5" t="s">
        <v>80</v>
      </c>
      <c r="D35" s="5" t="s">
        <v>87</v>
      </c>
      <c r="E35" s="5">
        <v>72</v>
      </c>
      <c r="F35" s="7">
        <v>248.55</v>
      </c>
      <c r="G35" s="8">
        <v>78.5</v>
      </c>
      <c r="H35" s="9">
        <v>0.1</v>
      </c>
      <c r="I35" s="10">
        <f t="shared" si="0"/>
        <v>70.650000000000006</v>
      </c>
    </row>
    <row r="36" spans="1:9" x14ac:dyDescent="0.25">
      <c r="A36" s="5">
        <v>35</v>
      </c>
      <c r="B36" s="6" t="s">
        <v>88</v>
      </c>
      <c r="C36" s="5" t="s">
        <v>89</v>
      </c>
      <c r="D36" s="5" t="s">
        <v>11</v>
      </c>
      <c r="E36" s="5">
        <v>1500</v>
      </c>
      <c r="F36" s="7">
        <v>10.039999999999999</v>
      </c>
      <c r="G36" s="8">
        <v>5.25</v>
      </c>
      <c r="H36" s="9">
        <v>0.1</v>
      </c>
      <c r="I36" s="10">
        <f t="shared" si="0"/>
        <v>4.7249999999999996</v>
      </c>
    </row>
    <row r="37" spans="1:9" x14ac:dyDescent="0.25">
      <c r="A37" s="5">
        <v>36</v>
      </c>
      <c r="B37" s="6" t="s">
        <v>90</v>
      </c>
      <c r="C37" s="5" t="s">
        <v>91</v>
      </c>
      <c r="D37" s="5" t="s">
        <v>11</v>
      </c>
      <c r="E37" s="5">
        <v>1200</v>
      </c>
      <c r="F37" s="7">
        <v>22.06</v>
      </c>
      <c r="G37" s="8">
        <v>6.85</v>
      </c>
      <c r="H37" s="9">
        <v>0.1</v>
      </c>
      <c r="I37" s="10">
        <f t="shared" si="0"/>
        <v>6.1649999999999991</v>
      </c>
    </row>
    <row r="38" spans="1:9" x14ac:dyDescent="0.25">
      <c r="A38" s="5">
        <v>37</v>
      </c>
      <c r="B38" s="6" t="s">
        <v>92</v>
      </c>
      <c r="C38" s="5" t="s">
        <v>93</v>
      </c>
      <c r="D38" s="5" t="s">
        <v>94</v>
      </c>
      <c r="E38" s="5">
        <v>500</v>
      </c>
      <c r="F38" s="7">
        <v>20.04</v>
      </c>
      <c r="G38" s="8">
        <v>9</v>
      </c>
      <c r="H38" s="9">
        <v>0.08</v>
      </c>
      <c r="I38" s="10">
        <f t="shared" si="0"/>
        <v>8.2799999999999994</v>
      </c>
    </row>
    <row r="39" spans="1:9" x14ac:dyDescent="0.25">
      <c r="A39" s="5">
        <v>38</v>
      </c>
      <c r="B39" s="6" t="s">
        <v>95</v>
      </c>
      <c r="C39" s="5" t="s">
        <v>96</v>
      </c>
      <c r="D39" s="5" t="s">
        <v>11</v>
      </c>
      <c r="E39" s="5">
        <v>2500</v>
      </c>
      <c r="F39" s="7">
        <v>44.11</v>
      </c>
      <c r="G39" s="8">
        <v>4</v>
      </c>
      <c r="H39" s="9">
        <v>0.1</v>
      </c>
      <c r="I39" s="10">
        <f t="shared" si="0"/>
        <v>3.6</v>
      </c>
    </row>
    <row r="40" spans="1:9" x14ac:dyDescent="0.25">
      <c r="A40" s="5">
        <v>39</v>
      </c>
      <c r="B40" s="6" t="s">
        <v>97</v>
      </c>
      <c r="C40" s="5" t="s">
        <v>96</v>
      </c>
      <c r="D40" s="5" t="s">
        <v>11</v>
      </c>
      <c r="E40" s="5">
        <v>2500</v>
      </c>
      <c r="F40" s="7">
        <v>44.11</v>
      </c>
      <c r="G40" s="8">
        <v>4</v>
      </c>
      <c r="H40" s="9">
        <v>0.1</v>
      </c>
      <c r="I40" s="10">
        <f t="shared" si="0"/>
        <v>3.6</v>
      </c>
    </row>
    <row r="41" spans="1:9" ht="38.25" x14ac:dyDescent="0.25">
      <c r="A41" s="5">
        <v>40</v>
      </c>
      <c r="B41" s="6" t="s">
        <v>98</v>
      </c>
      <c r="C41" s="5" t="s">
        <v>99</v>
      </c>
      <c r="D41" s="5" t="s">
        <v>100</v>
      </c>
      <c r="E41" s="5">
        <v>160</v>
      </c>
      <c r="F41" s="7">
        <v>248.14</v>
      </c>
      <c r="G41" s="8">
        <v>68.3</v>
      </c>
      <c r="H41" s="9"/>
      <c r="I41" s="10">
        <f t="shared" si="0"/>
        <v>68.3</v>
      </c>
    </row>
    <row r="42" spans="1:9" x14ac:dyDescent="0.25">
      <c r="A42" s="5">
        <v>41</v>
      </c>
      <c r="B42" s="6" t="s">
        <v>101</v>
      </c>
      <c r="C42" s="5" t="s">
        <v>102</v>
      </c>
      <c r="D42" s="5" t="s">
        <v>103</v>
      </c>
      <c r="E42" s="5">
        <v>450</v>
      </c>
      <c r="F42" s="7">
        <v>81.48</v>
      </c>
      <c r="G42" s="8">
        <v>12.5</v>
      </c>
      <c r="H42" s="9">
        <v>0.1</v>
      </c>
      <c r="I42" s="10">
        <f t="shared" si="0"/>
        <v>11.25</v>
      </c>
    </row>
    <row r="43" spans="1:9" ht="25.5" x14ac:dyDescent="0.25">
      <c r="A43" s="5">
        <v>42</v>
      </c>
      <c r="B43" s="6" t="s">
        <v>104</v>
      </c>
      <c r="C43" s="5" t="s">
        <v>105</v>
      </c>
      <c r="D43" s="5" t="s">
        <v>11</v>
      </c>
      <c r="E43" s="5">
        <v>1200</v>
      </c>
      <c r="F43" s="7">
        <v>189.54</v>
      </c>
      <c r="G43" s="8">
        <v>16.5</v>
      </c>
      <c r="H43" s="9">
        <v>0.1</v>
      </c>
      <c r="I43" s="10">
        <f t="shared" si="0"/>
        <v>14.85</v>
      </c>
    </row>
    <row r="44" spans="1:9" ht="25.5" x14ac:dyDescent="0.25">
      <c r="A44" s="5">
        <v>43</v>
      </c>
      <c r="B44" s="6" t="s">
        <v>106</v>
      </c>
      <c r="C44" s="5" t="s">
        <v>107</v>
      </c>
      <c r="D44" s="5" t="s">
        <v>11</v>
      </c>
      <c r="E44" s="5">
        <v>450</v>
      </c>
      <c r="F44" s="7">
        <v>265.77999999999997</v>
      </c>
      <c r="G44" s="8">
        <v>29</v>
      </c>
      <c r="H44" s="9"/>
      <c r="I44" s="10">
        <f t="shared" si="0"/>
        <v>29</v>
      </c>
    </row>
    <row r="45" spans="1:9" x14ac:dyDescent="0.25">
      <c r="A45" s="5">
        <v>44</v>
      </c>
      <c r="B45" s="6" t="s">
        <v>108</v>
      </c>
      <c r="C45" s="5" t="s">
        <v>109</v>
      </c>
      <c r="D45" s="5" t="s">
        <v>110</v>
      </c>
      <c r="E45" s="5">
        <v>100</v>
      </c>
      <c r="F45" s="7">
        <v>23.52</v>
      </c>
      <c r="G45" s="8">
        <v>11.5</v>
      </c>
      <c r="H45" s="9">
        <v>0.05</v>
      </c>
      <c r="I45" s="10">
        <f t="shared" si="0"/>
        <v>10.925000000000001</v>
      </c>
    </row>
    <row r="46" spans="1:9" x14ac:dyDescent="0.25">
      <c r="A46" s="5">
        <v>45</v>
      </c>
      <c r="B46" s="6" t="s">
        <v>111</v>
      </c>
      <c r="C46" s="5" t="s">
        <v>112</v>
      </c>
      <c r="D46" s="5" t="s">
        <v>113</v>
      </c>
      <c r="E46" s="5">
        <v>180</v>
      </c>
      <c r="F46" s="7">
        <v>56.91</v>
      </c>
      <c r="G46" s="8">
        <v>20</v>
      </c>
      <c r="H46" s="9">
        <v>0.05</v>
      </c>
      <c r="I46" s="10">
        <f t="shared" si="0"/>
        <v>19</v>
      </c>
    </row>
    <row r="47" spans="1:9" x14ac:dyDescent="0.25">
      <c r="A47" s="5">
        <v>46</v>
      </c>
      <c r="B47" s="6" t="s">
        <v>114</v>
      </c>
      <c r="C47" s="5" t="s">
        <v>115</v>
      </c>
      <c r="D47" s="5" t="s">
        <v>14</v>
      </c>
      <c r="E47" s="5">
        <v>500</v>
      </c>
      <c r="F47" s="7">
        <v>47.01</v>
      </c>
      <c r="G47" s="8">
        <v>19</v>
      </c>
      <c r="H47" s="9">
        <v>0.08</v>
      </c>
      <c r="I47" s="10">
        <f t="shared" si="0"/>
        <v>17.48</v>
      </c>
    </row>
    <row r="48" spans="1:9" x14ac:dyDescent="0.25">
      <c r="A48" s="5">
        <v>47</v>
      </c>
      <c r="B48" s="6" t="s">
        <v>116</v>
      </c>
      <c r="C48" s="5" t="s">
        <v>117</v>
      </c>
      <c r="D48" s="5" t="s">
        <v>113</v>
      </c>
      <c r="E48" s="5">
        <v>96</v>
      </c>
      <c r="F48" s="7">
        <v>330</v>
      </c>
      <c r="G48" s="8">
        <v>112</v>
      </c>
      <c r="H48" s="9">
        <v>0.1</v>
      </c>
      <c r="I48" s="10">
        <f t="shared" si="0"/>
        <v>100.8</v>
      </c>
    </row>
    <row r="49" spans="1:9" ht="25.5" x14ac:dyDescent="0.25">
      <c r="A49" s="5">
        <v>48</v>
      </c>
      <c r="B49" s="6" t="s">
        <v>118</v>
      </c>
      <c r="C49" s="5" t="s">
        <v>119</v>
      </c>
      <c r="D49" s="5" t="s">
        <v>120</v>
      </c>
      <c r="E49" s="5">
        <v>100</v>
      </c>
      <c r="F49" s="7">
        <v>300</v>
      </c>
      <c r="G49" s="8">
        <v>58</v>
      </c>
      <c r="H49" s="9"/>
      <c r="I49" s="10">
        <f t="shared" si="0"/>
        <v>58</v>
      </c>
    </row>
    <row r="50" spans="1:9" ht="25.5" x14ac:dyDescent="0.25">
      <c r="A50" s="5">
        <v>49</v>
      </c>
      <c r="B50" s="6" t="s">
        <v>121</v>
      </c>
      <c r="C50" s="5" t="s">
        <v>122</v>
      </c>
      <c r="D50" s="5" t="s">
        <v>123</v>
      </c>
      <c r="E50" s="5">
        <v>288</v>
      </c>
      <c r="F50" s="7">
        <v>55</v>
      </c>
      <c r="G50" s="8">
        <v>19.5</v>
      </c>
      <c r="H50" s="9">
        <v>0.08</v>
      </c>
      <c r="I50" s="10">
        <f t="shared" si="0"/>
        <v>17.940000000000001</v>
      </c>
    </row>
    <row r="51" spans="1:9" x14ac:dyDescent="0.25">
      <c r="A51" s="5">
        <v>50</v>
      </c>
      <c r="B51" s="6" t="s">
        <v>124</v>
      </c>
      <c r="C51" s="5" t="s">
        <v>125</v>
      </c>
      <c r="D51" s="5" t="s">
        <v>126</v>
      </c>
      <c r="E51" s="5">
        <v>24</v>
      </c>
      <c r="F51" s="7">
        <v>683.81</v>
      </c>
      <c r="G51" s="8">
        <v>73</v>
      </c>
      <c r="H51" s="9">
        <v>0.2</v>
      </c>
      <c r="I51" s="10">
        <f t="shared" si="0"/>
        <v>58.4</v>
      </c>
    </row>
    <row r="52" spans="1:9" x14ac:dyDescent="0.25">
      <c r="A52" s="5">
        <v>51</v>
      </c>
      <c r="B52" s="6" t="s">
        <v>127</v>
      </c>
      <c r="C52" s="5" t="s">
        <v>128</v>
      </c>
      <c r="D52" s="5" t="s">
        <v>110</v>
      </c>
      <c r="E52" s="5">
        <v>60</v>
      </c>
      <c r="F52" s="7">
        <v>185</v>
      </c>
      <c r="G52" s="8">
        <v>61</v>
      </c>
      <c r="H52" s="9"/>
      <c r="I52" s="10">
        <f t="shared" si="0"/>
        <v>61</v>
      </c>
    </row>
    <row r="53" spans="1:9" x14ac:dyDescent="0.25">
      <c r="A53" s="5">
        <v>52</v>
      </c>
      <c r="B53" s="6" t="s">
        <v>129</v>
      </c>
      <c r="C53" s="5" t="s">
        <v>130</v>
      </c>
      <c r="D53" s="5" t="s">
        <v>131</v>
      </c>
      <c r="E53" s="5">
        <v>80</v>
      </c>
      <c r="F53" s="7">
        <v>108.9</v>
      </c>
      <c r="G53" s="8">
        <v>45</v>
      </c>
      <c r="H53" s="9">
        <v>0.1</v>
      </c>
      <c r="I53" s="10">
        <f t="shared" si="0"/>
        <v>40.5</v>
      </c>
    </row>
    <row r="54" spans="1:9" x14ac:dyDescent="0.25">
      <c r="A54" s="5">
        <v>53</v>
      </c>
      <c r="B54" s="6" t="s">
        <v>132</v>
      </c>
      <c r="C54" s="5" t="s">
        <v>133</v>
      </c>
      <c r="D54" s="5" t="s">
        <v>103</v>
      </c>
      <c r="E54" s="5">
        <v>800</v>
      </c>
      <c r="F54" s="7">
        <v>108.6</v>
      </c>
      <c r="G54" s="8">
        <v>11.25</v>
      </c>
      <c r="H54" s="9">
        <v>0.1</v>
      </c>
      <c r="I54" s="10">
        <f t="shared" si="0"/>
        <v>10.125</v>
      </c>
    </row>
    <row r="55" spans="1:9" ht="25.5" x14ac:dyDescent="0.25">
      <c r="A55" s="5">
        <v>54</v>
      </c>
      <c r="B55" s="6" t="s">
        <v>134</v>
      </c>
      <c r="C55" s="5" t="s">
        <v>135</v>
      </c>
      <c r="D55" s="5" t="s">
        <v>11</v>
      </c>
      <c r="E55" s="5">
        <v>480</v>
      </c>
      <c r="F55" s="7">
        <v>104.98</v>
      </c>
      <c r="G55" s="8">
        <v>17</v>
      </c>
      <c r="H55" s="9">
        <v>0.1</v>
      </c>
      <c r="I55" s="10">
        <f t="shared" si="0"/>
        <v>15.3</v>
      </c>
    </row>
    <row r="56" spans="1:9" x14ac:dyDescent="0.25">
      <c r="A56" s="5">
        <v>55</v>
      </c>
      <c r="B56" s="6" t="s">
        <v>136</v>
      </c>
      <c r="C56" s="5" t="s">
        <v>137</v>
      </c>
      <c r="D56" s="5" t="s">
        <v>103</v>
      </c>
      <c r="E56" s="5">
        <v>1000</v>
      </c>
      <c r="F56" s="7">
        <v>562.6</v>
      </c>
      <c r="G56" s="8">
        <v>115</v>
      </c>
      <c r="H56" s="9">
        <v>0.1</v>
      </c>
      <c r="I56" s="10">
        <f t="shared" si="0"/>
        <v>103.5</v>
      </c>
    </row>
    <row r="57" spans="1:9" x14ac:dyDescent="0.25">
      <c r="A57" s="5">
        <v>56</v>
      </c>
      <c r="B57" s="6" t="s">
        <v>138</v>
      </c>
      <c r="C57" s="5" t="s">
        <v>139</v>
      </c>
      <c r="D57" s="5" t="s">
        <v>103</v>
      </c>
      <c r="E57" s="5">
        <v>1000</v>
      </c>
      <c r="F57" s="7">
        <v>447.02</v>
      </c>
      <c r="G57" s="8">
        <v>60</v>
      </c>
      <c r="H57" s="9">
        <v>0.1</v>
      </c>
      <c r="I57" s="10">
        <f t="shared" si="0"/>
        <v>54</v>
      </c>
    </row>
    <row r="58" spans="1:9" ht="38.25" x14ac:dyDescent="0.25">
      <c r="A58" s="5">
        <v>57</v>
      </c>
      <c r="B58" s="6" t="s">
        <v>140</v>
      </c>
      <c r="C58" s="5" t="s">
        <v>141</v>
      </c>
      <c r="D58" s="5" t="s">
        <v>11</v>
      </c>
      <c r="E58" s="5">
        <v>1000</v>
      </c>
      <c r="F58" s="7">
        <v>50.14</v>
      </c>
      <c r="G58" s="8">
        <v>10</v>
      </c>
      <c r="H58" s="9">
        <v>0.1</v>
      </c>
      <c r="I58" s="10">
        <f t="shared" si="0"/>
        <v>9</v>
      </c>
    </row>
    <row r="59" spans="1:9" x14ac:dyDescent="0.25">
      <c r="A59" s="5">
        <v>58</v>
      </c>
      <c r="B59" s="6" t="s">
        <v>142</v>
      </c>
      <c r="C59" s="5" t="s">
        <v>143</v>
      </c>
      <c r="D59" s="5" t="s">
        <v>144</v>
      </c>
      <c r="E59" s="5">
        <v>288</v>
      </c>
      <c r="F59" s="7">
        <v>1067.06</v>
      </c>
      <c r="G59" s="8">
        <v>180</v>
      </c>
      <c r="H59" s="9">
        <v>0.25</v>
      </c>
      <c r="I59" s="10">
        <f t="shared" si="0"/>
        <v>135</v>
      </c>
    </row>
    <row r="60" spans="1:9" x14ac:dyDescent="0.25">
      <c r="A60" s="5">
        <v>59</v>
      </c>
      <c r="B60" s="6" t="s">
        <v>145</v>
      </c>
      <c r="C60" s="5" t="s">
        <v>146</v>
      </c>
      <c r="D60" s="5" t="s">
        <v>147</v>
      </c>
      <c r="E60" s="5">
        <v>300</v>
      </c>
      <c r="F60" s="7">
        <v>51.13</v>
      </c>
      <c r="G60" s="8">
        <v>27</v>
      </c>
      <c r="H60" s="9">
        <v>0.15</v>
      </c>
      <c r="I60" s="10">
        <f t="shared" si="0"/>
        <v>22.95</v>
      </c>
    </row>
    <row r="61" spans="1:9" ht="25.5" x14ac:dyDescent="0.25">
      <c r="A61" s="5">
        <v>60</v>
      </c>
      <c r="B61" s="6" t="s">
        <v>148</v>
      </c>
      <c r="C61" s="5" t="s">
        <v>149</v>
      </c>
      <c r="D61" s="5" t="s">
        <v>57</v>
      </c>
      <c r="E61" s="5">
        <v>2000</v>
      </c>
      <c r="F61" s="7">
        <v>5.3</v>
      </c>
      <c r="G61" s="8">
        <v>3.6</v>
      </c>
      <c r="H61" s="9">
        <v>0.05</v>
      </c>
      <c r="I61" s="10">
        <f t="shared" si="0"/>
        <v>3.42</v>
      </c>
    </row>
    <row r="62" spans="1:9" ht="38.25" x14ac:dyDescent="0.25">
      <c r="A62" s="5">
        <v>61</v>
      </c>
      <c r="B62" s="6" t="s">
        <v>150</v>
      </c>
      <c r="C62" s="5" t="s">
        <v>151</v>
      </c>
      <c r="D62" s="5" t="s">
        <v>110</v>
      </c>
      <c r="E62" s="5">
        <v>120</v>
      </c>
      <c r="F62" s="7">
        <v>107.08</v>
      </c>
      <c r="G62" s="8">
        <v>26</v>
      </c>
      <c r="H62" s="9">
        <v>0.16</v>
      </c>
      <c r="I62" s="10">
        <f t="shared" si="0"/>
        <v>21.84</v>
      </c>
    </row>
    <row r="63" spans="1:9" ht="25.5" x14ac:dyDescent="0.25">
      <c r="A63" s="5">
        <v>62</v>
      </c>
      <c r="B63" s="6" t="s">
        <v>152</v>
      </c>
      <c r="C63" s="5" t="s">
        <v>153</v>
      </c>
      <c r="D63" s="5" t="s">
        <v>154</v>
      </c>
      <c r="E63" s="5">
        <v>300</v>
      </c>
      <c r="F63" s="7">
        <v>455</v>
      </c>
      <c r="G63" s="8">
        <v>73</v>
      </c>
      <c r="H63" s="9"/>
      <c r="I63" s="10">
        <f t="shared" si="0"/>
        <v>73</v>
      </c>
    </row>
    <row r="64" spans="1:9" x14ac:dyDescent="0.25">
      <c r="A64" s="5">
        <v>63</v>
      </c>
      <c r="B64" s="6" t="s">
        <v>155</v>
      </c>
      <c r="C64" s="5" t="s">
        <v>156</v>
      </c>
      <c r="D64" s="5" t="s">
        <v>11</v>
      </c>
      <c r="E64" s="5">
        <v>1080</v>
      </c>
      <c r="F64" s="7">
        <v>121.52</v>
      </c>
      <c r="G64" s="8">
        <v>12</v>
      </c>
      <c r="H64" s="9">
        <v>0.2</v>
      </c>
      <c r="I64" s="10">
        <f t="shared" si="0"/>
        <v>9.6</v>
      </c>
    </row>
    <row r="65" spans="1:9" x14ac:dyDescent="0.25">
      <c r="A65" s="5">
        <v>64</v>
      </c>
      <c r="B65" s="6" t="s">
        <v>157</v>
      </c>
      <c r="C65" s="5" t="s">
        <v>158</v>
      </c>
      <c r="D65" s="5" t="s">
        <v>110</v>
      </c>
      <c r="E65" s="5">
        <v>100</v>
      </c>
      <c r="F65" s="7">
        <v>210.79</v>
      </c>
      <c r="G65" s="8">
        <v>15.5</v>
      </c>
      <c r="H65" s="9"/>
      <c r="I65" s="10">
        <f t="shared" si="0"/>
        <v>15.5</v>
      </c>
    </row>
    <row r="66" spans="1:9" x14ac:dyDescent="0.25">
      <c r="A66" s="5">
        <v>65</v>
      </c>
      <c r="B66" s="6" t="s">
        <v>159</v>
      </c>
      <c r="C66" s="5" t="s">
        <v>160</v>
      </c>
      <c r="D66" s="5" t="s">
        <v>11</v>
      </c>
      <c r="E66" s="5">
        <v>1200</v>
      </c>
      <c r="F66" s="7">
        <v>170.2</v>
      </c>
      <c r="G66" s="8">
        <v>22</v>
      </c>
      <c r="H66" s="9">
        <v>0.2</v>
      </c>
      <c r="I66" s="10">
        <f t="shared" si="0"/>
        <v>17.600000000000001</v>
      </c>
    </row>
    <row r="67" spans="1:9" x14ac:dyDescent="0.25">
      <c r="A67" s="5">
        <v>68</v>
      </c>
      <c r="B67" s="6" t="s">
        <v>161</v>
      </c>
      <c r="C67" s="5" t="s">
        <v>162</v>
      </c>
      <c r="D67" s="5" t="s">
        <v>11</v>
      </c>
      <c r="E67" s="5">
        <v>1200</v>
      </c>
      <c r="F67" s="7">
        <v>151.69</v>
      </c>
      <c r="G67" s="8">
        <v>27.4</v>
      </c>
      <c r="H67" s="9"/>
      <c r="I67" s="10">
        <f t="shared" si="0"/>
        <v>27.4</v>
      </c>
    </row>
    <row r="68" spans="1:9" x14ac:dyDescent="0.25">
      <c r="A68" s="5">
        <v>69</v>
      </c>
      <c r="B68" s="6" t="s">
        <v>163</v>
      </c>
      <c r="C68" s="5" t="s">
        <v>164</v>
      </c>
      <c r="D68" s="5" t="s">
        <v>165</v>
      </c>
      <c r="E68" s="5">
        <v>540</v>
      </c>
      <c r="F68" s="7">
        <v>171.42</v>
      </c>
      <c r="G68" s="8">
        <v>42.8</v>
      </c>
      <c r="H68" s="9"/>
      <c r="I68" s="10">
        <f t="shared" si="0"/>
        <v>42.8</v>
      </c>
    </row>
    <row r="69" spans="1:9" x14ac:dyDescent="0.25">
      <c r="A69" s="5">
        <v>70</v>
      </c>
      <c r="B69" s="6" t="s">
        <v>166</v>
      </c>
      <c r="C69" s="5" t="s">
        <v>167</v>
      </c>
      <c r="D69" s="5" t="s">
        <v>62</v>
      </c>
      <c r="E69" s="5">
        <v>1200</v>
      </c>
      <c r="F69" s="7">
        <v>33.81</v>
      </c>
      <c r="G69" s="8">
        <v>10.199999999999999</v>
      </c>
      <c r="H69" s="9"/>
      <c r="I69" s="10">
        <f t="shared" si="0"/>
        <v>10.199999999999999</v>
      </c>
    </row>
    <row r="70" spans="1:9" x14ac:dyDescent="0.25">
      <c r="A70" s="5">
        <v>71</v>
      </c>
      <c r="B70" s="6" t="s">
        <v>168</v>
      </c>
      <c r="C70" s="5" t="s">
        <v>169</v>
      </c>
      <c r="D70" s="5" t="s">
        <v>62</v>
      </c>
      <c r="E70" s="5">
        <v>1200</v>
      </c>
      <c r="F70" s="7">
        <v>61.98</v>
      </c>
      <c r="G70" s="8">
        <v>15.75</v>
      </c>
      <c r="H70" s="9"/>
      <c r="I70" s="10">
        <f t="shared" si="0"/>
        <v>15.75</v>
      </c>
    </row>
    <row r="71" spans="1:9" x14ac:dyDescent="0.25">
      <c r="A71" s="5">
        <v>72</v>
      </c>
      <c r="B71" s="6" t="s">
        <v>170</v>
      </c>
      <c r="C71" s="5" t="s">
        <v>171</v>
      </c>
      <c r="D71" s="5" t="s">
        <v>62</v>
      </c>
      <c r="E71" s="5">
        <v>1200</v>
      </c>
      <c r="F71" s="7">
        <v>115.72</v>
      </c>
      <c r="G71" s="8">
        <v>21</v>
      </c>
      <c r="H71" s="9">
        <v>0.05</v>
      </c>
      <c r="I71" s="10">
        <f t="shared" si="0"/>
        <v>19.95</v>
      </c>
    </row>
    <row r="72" spans="1:9" x14ac:dyDescent="0.25">
      <c r="A72" s="5">
        <v>73</v>
      </c>
      <c r="B72" s="6" t="s">
        <v>172</v>
      </c>
      <c r="C72" s="5" t="s">
        <v>173</v>
      </c>
      <c r="D72" s="5" t="s">
        <v>11</v>
      </c>
      <c r="E72" s="5">
        <v>1000</v>
      </c>
      <c r="F72" s="7">
        <v>57.5</v>
      </c>
      <c r="G72" s="8">
        <v>6.75</v>
      </c>
      <c r="H72" s="9">
        <v>0.15</v>
      </c>
      <c r="I72" s="10">
        <f t="shared" si="0"/>
        <v>5.7374999999999998</v>
      </c>
    </row>
    <row r="73" spans="1:9" x14ac:dyDescent="0.25">
      <c r="A73" s="5">
        <v>74</v>
      </c>
      <c r="B73" s="6" t="s">
        <v>174</v>
      </c>
      <c r="C73" s="5" t="s">
        <v>175</v>
      </c>
      <c r="D73" s="5" t="s">
        <v>62</v>
      </c>
      <c r="E73" s="5">
        <v>1500</v>
      </c>
      <c r="F73" s="7">
        <v>13.35</v>
      </c>
      <c r="G73" s="8">
        <v>3.25</v>
      </c>
      <c r="H73" s="9">
        <v>0.05</v>
      </c>
      <c r="I73" s="10">
        <f t="shared" si="0"/>
        <v>3.0874999999999999</v>
      </c>
    </row>
    <row r="74" spans="1:9" x14ac:dyDescent="0.25">
      <c r="A74" s="5">
        <v>75</v>
      </c>
      <c r="B74" s="6" t="s">
        <v>176</v>
      </c>
      <c r="C74" s="5" t="s">
        <v>177</v>
      </c>
      <c r="D74" s="5" t="s">
        <v>14</v>
      </c>
      <c r="E74" s="5">
        <v>500</v>
      </c>
      <c r="F74" s="7">
        <v>44.74</v>
      </c>
      <c r="G74" s="8">
        <v>24</v>
      </c>
      <c r="H74" s="9">
        <v>0.05</v>
      </c>
      <c r="I74" s="10">
        <f t="shared" si="0"/>
        <v>22.8</v>
      </c>
    </row>
    <row r="75" spans="1:9" x14ac:dyDescent="0.25">
      <c r="A75" s="5">
        <v>76</v>
      </c>
      <c r="B75" s="6" t="s">
        <v>178</v>
      </c>
      <c r="C75" s="5" t="s">
        <v>179</v>
      </c>
      <c r="D75" s="5" t="s">
        <v>14</v>
      </c>
      <c r="E75" s="5">
        <v>500</v>
      </c>
      <c r="F75" s="7">
        <v>17.690000000000001</v>
      </c>
      <c r="G75" s="8">
        <v>12.5</v>
      </c>
      <c r="H75" s="9">
        <v>0.1</v>
      </c>
      <c r="I75" s="10">
        <f t="shared" si="0"/>
        <v>11.25</v>
      </c>
    </row>
    <row r="76" spans="1:9" x14ac:dyDescent="0.25">
      <c r="A76" s="5">
        <v>77</v>
      </c>
      <c r="B76" s="6" t="s">
        <v>180</v>
      </c>
      <c r="C76" s="5" t="s">
        <v>181</v>
      </c>
      <c r="D76" s="5" t="s">
        <v>14</v>
      </c>
      <c r="E76" s="5">
        <v>500</v>
      </c>
      <c r="F76" s="7">
        <v>24.34</v>
      </c>
      <c r="G76" s="8">
        <v>16.5</v>
      </c>
      <c r="H76" s="9">
        <v>0.1</v>
      </c>
      <c r="I76" s="10">
        <f t="shared" si="0"/>
        <v>14.85</v>
      </c>
    </row>
    <row r="77" spans="1:9" x14ac:dyDescent="0.25">
      <c r="A77" s="5">
        <v>78</v>
      </c>
      <c r="B77" s="6" t="s">
        <v>182</v>
      </c>
      <c r="C77" s="5" t="s">
        <v>183</v>
      </c>
      <c r="D77" s="5" t="s">
        <v>23</v>
      </c>
      <c r="E77" s="5">
        <v>144</v>
      </c>
      <c r="F77" s="7">
        <v>80.3</v>
      </c>
      <c r="G77" s="8">
        <v>33.5</v>
      </c>
      <c r="H77" s="9">
        <v>0.1</v>
      </c>
      <c r="I77" s="10">
        <f t="shared" si="0"/>
        <v>30.15</v>
      </c>
    </row>
    <row r="78" spans="1:9" x14ac:dyDescent="0.25">
      <c r="A78" s="5">
        <v>79</v>
      </c>
      <c r="B78" s="6" t="s">
        <v>184</v>
      </c>
      <c r="C78" s="5" t="s">
        <v>18</v>
      </c>
      <c r="D78" s="5" t="s">
        <v>11</v>
      </c>
      <c r="E78" s="5">
        <v>1400</v>
      </c>
      <c r="F78" s="7">
        <v>129.16</v>
      </c>
      <c r="G78" s="8">
        <v>27</v>
      </c>
      <c r="H78" s="9">
        <v>0.1</v>
      </c>
      <c r="I78" s="10">
        <f t="shared" si="0"/>
        <v>24.3</v>
      </c>
    </row>
    <row r="79" spans="1:9" x14ac:dyDescent="0.25">
      <c r="A79" s="5">
        <v>80</v>
      </c>
      <c r="B79" s="6" t="s">
        <v>185</v>
      </c>
      <c r="C79" s="5" t="s">
        <v>186</v>
      </c>
      <c r="D79" s="5" t="s">
        <v>11</v>
      </c>
      <c r="E79" s="5">
        <v>1400</v>
      </c>
      <c r="F79" s="7">
        <v>109.49</v>
      </c>
      <c r="G79" s="8">
        <v>45</v>
      </c>
      <c r="H79" s="9">
        <v>0.1</v>
      </c>
      <c r="I79" s="10">
        <f t="shared" si="0"/>
        <v>40.5</v>
      </c>
    </row>
    <row r="80" spans="1:9" x14ac:dyDescent="0.25">
      <c r="A80" s="5">
        <v>81</v>
      </c>
      <c r="B80" s="6" t="s">
        <v>187</v>
      </c>
      <c r="C80" s="5" t="s">
        <v>22</v>
      </c>
      <c r="D80" s="5" t="s">
        <v>23</v>
      </c>
      <c r="E80" s="5">
        <v>120</v>
      </c>
      <c r="F80" s="7">
        <v>54.62</v>
      </c>
      <c r="G80" s="8">
        <v>24.25</v>
      </c>
      <c r="H80" s="9">
        <v>0.1</v>
      </c>
      <c r="I80" s="10">
        <f t="shared" si="0"/>
        <v>21.824999999999999</v>
      </c>
    </row>
    <row r="81" spans="1:9" x14ac:dyDescent="0.25">
      <c r="A81" s="5">
        <v>82</v>
      </c>
      <c r="B81" s="6" t="s">
        <v>188</v>
      </c>
      <c r="C81" s="5" t="s">
        <v>22</v>
      </c>
      <c r="D81" s="5" t="s">
        <v>23</v>
      </c>
      <c r="E81" s="5">
        <v>300</v>
      </c>
      <c r="F81" s="7">
        <v>54.62</v>
      </c>
      <c r="G81" s="8">
        <v>19.25</v>
      </c>
      <c r="H81" s="9">
        <v>0.1</v>
      </c>
      <c r="I81" s="10">
        <f t="shared" si="0"/>
        <v>17.324999999999999</v>
      </c>
    </row>
    <row r="82" spans="1:9" x14ac:dyDescent="0.25">
      <c r="A82" s="5">
        <v>83</v>
      </c>
      <c r="B82" s="6" t="s">
        <v>189</v>
      </c>
      <c r="C82" s="5" t="s">
        <v>190</v>
      </c>
      <c r="D82" s="5" t="s">
        <v>11</v>
      </c>
      <c r="E82" s="5">
        <v>500</v>
      </c>
      <c r="F82" s="7">
        <v>234.98</v>
      </c>
      <c r="G82" s="8">
        <v>56</v>
      </c>
      <c r="H82" s="9">
        <v>0.05</v>
      </c>
      <c r="I82" s="10">
        <f t="shared" si="0"/>
        <v>53.2</v>
      </c>
    </row>
    <row r="83" spans="1:9" x14ac:dyDescent="0.25">
      <c r="A83" s="5">
        <v>84</v>
      </c>
      <c r="B83" s="6" t="s">
        <v>191</v>
      </c>
      <c r="C83" s="5" t="s">
        <v>192</v>
      </c>
      <c r="D83" s="5" t="s">
        <v>193</v>
      </c>
      <c r="E83" s="5">
        <v>600</v>
      </c>
      <c r="F83" s="7">
        <v>48.04</v>
      </c>
      <c r="G83" s="8">
        <v>13.15</v>
      </c>
      <c r="H83" s="9">
        <v>0.15</v>
      </c>
      <c r="I83" s="10">
        <f t="shared" si="0"/>
        <v>11.1775</v>
      </c>
    </row>
    <row r="84" spans="1:9" x14ac:dyDescent="0.25">
      <c r="A84" s="5">
        <v>85</v>
      </c>
      <c r="B84" s="6" t="s">
        <v>194</v>
      </c>
      <c r="C84" s="5" t="s">
        <v>195</v>
      </c>
      <c r="D84" s="5" t="s">
        <v>193</v>
      </c>
      <c r="E84" s="5">
        <v>600</v>
      </c>
      <c r="F84" s="7">
        <v>185.09</v>
      </c>
      <c r="G84" s="8">
        <v>14.15</v>
      </c>
      <c r="H84" s="9">
        <v>0.15</v>
      </c>
      <c r="I84" s="10">
        <f t="shared" si="0"/>
        <v>12.0275</v>
      </c>
    </row>
    <row r="85" spans="1:9" x14ac:dyDescent="0.25">
      <c r="A85" s="5">
        <v>86</v>
      </c>
      <c r="B85" s="6" t="s">
        <v>196</v>
      </c>
      <c r="C85" s="5" t="s">
        <v>197</v>
      </c>
      <c r="D85" s="5" t="s">
        <v>154</v>
      </c>
      <c r="E85" s="5">
        <v>240</v>
      </c>
      <c r="F85" s="7">
        <v>141.25</v>
      </c>
      <c r="G85" s="8">
        <v>21</v>
      </c>
      <c r="H85" s="9">
        <v>0.15</v>
      </c>
      <c r="I85" s="10">
        <f t="shared" si="0"/>
        <v>17.850000000000001</v>
      </c>
    </row>
    <row r="86" spans="1:9" x14ac:dyDescent="0.25">
      <c r="A86" s="5">
        <v>87</v>
      </c>
      <c r="B86" s="6" t="s">
        <v>198</v>
      </c>
      <c r="C86" s="5" t="s">
        <v>199</v>
      </c>
      <c r="D86" s="5" t="s">
        <v>200</v>
      </c>
      <c r="E86" s="5">
        <v>300</v>
      </c>
      <c r="F86" s="7">
        <v>56.5</v>
      </c>
      <c r="G86" s="8">
        <v>12.75</v>
      </c>
      <c r="H86" s="9">
        <v>0.12</v>
      </c>
      <c r="I86" s="10">
        <f t="shared" si="0"/>
        <v>11.22</v>
      </c>
    </row>
    <row r="87" spans="1:9" x14ac:dyDescent="0.25">
      <c r="A87" s="5">
        <v>88</v>
      </c>
      <c r="B87" s="6" t="s">
        <v>201</v>
      </c>
      <c r="C87" s="5" t="s">
        <v>202</v>
      </c>
      <c r="D87" s="5" t="s">
        <v>11</v>
      </c>
      <c r="E87" s="5">
        <v>2400</v>
      </c>
      <c r="F87" s="7">
        <v>138.16</v>
      </c>
      <c r="G87" s="8">
        <v>11.5</v>
      </c>
      <c r="H87" s="9">
        <v>0.15</v>
      </c>
      <c r="I87" s="10">
        <f t="shared" si="0"/>
        <v>9.7750000000000004</v>
      </c>
    </row>
    <row r="88" spans="1:9" ht="51" x14ac:dyDescent="0.25">
      <c r="A88" s="5">
        <v>90</v>
      </c>
      <c r="B88" s="6" t="s">
        <v>203</v>
      </c>
      <c r="C88" s="5" t="s">
        <v>204</v>
      </c>
      <c r="D88" s="5" t="s">
        <v>11</v>
      </c>
      <c r="E88" s="5">
        <v>1000</v>
      </c>
      <c r="F88" s="7">
        <v>55.15</v>
      </c>
      <c r="G88" s="8">
        <v>10</v>
      </c>
      <c r="H88" s="9">
        <v>0.1</v>
      </c>
      <c r="I88" s="10">
        <f t="shared" si="0"/>
        <v>9</v>
      </c>
    </row>
    <row r="89" spans="1:9" ht="38.25" x14ac:dyDescent="0.25">
      <c r="A89" s="5">
        <v>90</v>
      </c>
      <c r="B89" s="6" t="s">
        <v>205</v>
      </c>
      <c r="C89" s="5" t="s">
        <v>206</v>
      </c>
      <c r="D89" s="5" t="s">
        <v>110</v>
      </c>
      <c r="E89" s="5">
        <v>100</v>
      </c>
      <c r="F89" s="7">
        <v>155.72</v>
      </c>
      <c r="G89" s="8">
        <v>28.5</v>
      </c>
      <c r="H89" s="9">
        <v>0.16</v>
      </c>
      <c r="I89" s="10">
        <f t="shared" si="0"/>
        <v>23.939999999999998</v>
      </c>
    </row>
    <row r="90" spans="1:9" ht="38.25" x14ac:dyDescent="0.25">
      <c r="A90" s="5">
        <v>91</v>
      </c>
      <c r="B90" s="6" t="s">
        <v>205</v>
      </c>
      <c r="C90" s="5" t="s">
        <v>206</v>
      </c>
      <c r="D90" s="5" t="s">
        <v>113</v>
      </c>
      <c r="E90" s="5">
        <v>200</v>
      </c>
      <c r="F90" s="7">
        <v>75.900000000000006</v>
      </c>
      <c r="G90" s="8">
        <v>20.75</v>
      </c>
      <c r="H90" s="9">
        <v>0.16</v>
      </c>
      <c r="I90" s="10">
        <f t="shared" si="0"/>
        <v>17.43</v>
      </c>
    </row>
    <row r="91" spans="1:9" ht="25.5" x14ac:dyDescent="0.25">
      <c r="A91" s="5">
        <v>92</v>
      </c>
      <c r="B91" s="6" t="s">
        <v>207</v>
      </c>
      <c r="C91" s="5" t="s">
        <v>208</v>
      </c>
      <c r="D91" s="5" t="s">
        <v>113</v>
      </c>
      <c r="E91" s="5">
        <v>200</v>
      </c>
      <c r="F91" s="7">
        <v>76.41</v>
      </c>
      <c r="G91" s="8">
        <v>19.75</v>
      </c>
      <c r="H91" s="9">
        <v>0.16</v>
      </c>
      <c r="I91" s="10">
        <f t="shared" si="0"/>
        <v>16.59</v>
      </c>
    </row>
    <row r="92" spans="1:9" ht="25.5" x14ac:dyDescent="0.25">
      <c r="A92" s="5">
        <v>93</v>
      </c>
      <c r="B92" s="6" t="s">
        <v>209</v>
      </c>
      <c r="C92" s="5" t="s">
        <v>208</v>
      </c>
      <c r="D92" s="5" t="s">
        <v>113</v>
      </c>
      <c r="E92" s="5">
        <v>150</v>
      </c>
      <c r="F92" s="7">
        <v>84.05</v>
      </c>
      <c r="G92" s="8">
        <v>19.75</v>
      </c>
      <c r="H92" s="9">
        <v>0.16</v>
      </c>
      <c r="I92" s="10">
        <f t="shared" si="0"/>
        <v>16.59</v>
      </c>
    </row>
    <row r="93" spans="1:9" ht="25.5" x14ac:dyDescent="0.25">
      <c r="A93" s="5">
        <v>94</v>
      </c>
      <c r="B93" s="6" t="s">
        <v>207</v>
      </c>
      <c r="C93" s="5" t="s">
        <v>208</v>
      </c>
      <c r="D93" s="5" t="s">
        <v>110</v>
      </c>
      <c r="E93" s="5">
        <v>100</v>
      </c>
      <c r="F93" s="7">
        <v>140.11000000000001</v>
      </c>
      <c r="G93" s="8">
        <v>27</v>
      </c>
      <c r="H93" s="9">
        <v>0.16</v>
      </c>
      <c r="I93" s="10">
        <f t="shared" si="0"/>
        <v>22.68</v>
      </c>
    </row>
    <row r="94" spans="1:9" ht="25.5" x14ac:dyDescent="0.25">
      <c r="A94" s="5">
        <v>95</v>
      </c>
      <c r="B94" s="6" t="s">
        <v>209</v>
      </c>
      <c r="C94" s="5" t="s">
        <v>208</v>
      </c>
      <c r="D94" s="5" t="s">
        <v>110</v>
      </c>
      <c r="E94" s="5">
        <v>100</v>
      </c>
      <c r="F94" s="7">
        <v>140.11000000000001</v>
      </c>
      <c r="G94" s="8">
        <v>27</v>
      </c>
      <c r="H94" s="9">
        <v>0.16</v>
      </c>
      <c r="I94" s="10">
        <f t="shared" si="0"/>
        <v>22.68</v>
      </c>
    </row>
    <row r="95" spans="1:9" x14ac:dyDescent="0.25">
      <c r="A95" s="5">
        <v>96</v>
      </c>
      <c r="B95" s="6" t="s">
        <v>210</v>
      </c>
      <c r="C95" s="5" t="s">
        <v>211</v>
      </c>
      <c r="D95" s="5" t="s">
        <v>11</v>
      </c>
      <c r="E95" s="5">
        <v>1500</v>
      </c>
      <c r="F95" s="7">
        <v>28.11</v>
      </c>
      <c r="G95" s="8">
        <v>3.9</v>
      </c>
      <c r="H95" s="9">
        <v>0.16</v>
      </c>
      <c r="I95" s="10">
        <f t="shared" si="0"/>
        <v>3.2759999999999998</v>
      </c>
    </row>
    <row r="96" spans="1:9" x14ac:dyDescent="0.25">
      <c r="A96" s="5">
        <v>97</v>
      </c>
      <c r="B96" s="6" t="s">
        <v>212</v>
      </c>
      <c r="C96" s="5" t="s">
        <v>213</v>
      </c>
      <c r="D96" s="5" t="s">
        <v>113</v>
      </c>
      <c r="E96" s="5">
        <v>100</v>
      </c>
      <c r="F96" s="7">
        <v>119.79</v>
      </c>
      <c r="G96" s="8">
        <v>20.65</v>
      </c>
      <c r="H96" s="9"/>
      <c r="I96" s="10">
        <f t="shared" si="0"/>
        <v>20.65</v>
      </c>
    </row>
    <row r="97" spans="1:9" x14ac:dyDescent="0.25">
      <c r="A97" s="5">
        <v>98</v>
      </c>
      <c r="B97" s="6" t="s">
        <v>214</v>
      </c>
      <c r="C97" s="5" t="s">
        <v>215</v>
      </c>
      <c r="D97" s="5" t="s">
        <v>11</v>
      </c>
      <c r="E97" s="5">
        <v>800</v>
      </c>
      <c r="F97" s="7">
        <v>140.81</v>
      </c>
      <c r="G97" s="8">
        <v>17</v>
      </c>
      <c r="H97" s="9">
        <v>0.2</v>
      </c>
      <c r="I97" s="10">
        <f t="shared" si="0"/>
        <v>13.6</v>
      </c>
    </row>
    <row r="98" spans="1:9" x14ac:dyDescent="0.25">
      <c r="A98" s="5">
        <v>99</v>
      </c>
      <c r="B98" s="6" t="s">
        <v>216</v>
      </c>
      <c r="C98" s="5" t="s">
        <v>217</v>
      </c>
      <c r="D98" s="5" t="s">
        <v>200</v>
      </c>
      <c r="E98" s="5">
        <v>120</v>
      </c>
      <c r="F98" s="7">
        <v>447.32</v>
      </c>
      <c r="G98" s="8">
        <v>73.5</v>
      </c>
      <c r="H98" s="9">
        <v>0.03</v>
      </c>
      <c r="I98" s="10">
        <f t="shared" si="0"/>
        <v>71.295000000000002</v>
      </c>
    </row>
    <row r="99" spans="1:9" x14ac:dyDescent="0.25">
      <c r="A99" s="5">
        <v>100</v>
      </c>
      <c r="B99" s="6" t="s">
        <v>218</v>
      </c>
      <c r="C99" s="5" t="s">
        <v>219</v>
      </c>
      <c r="D99" s="5" t="s">
        <v>154</v>
      </c>
      <c r="E99" s="5">
        <v>320</v>
      </c>
      <c r="F99" s="7">
        <v>246.4</v>
      </c>
      <c r="G99" s="8">
        <v>42.25</v>
      </c>
      <c r="H99" s="9">
        <v>0.1</v>
      </c>
      <c r="I99" s="10">
        <f t="shared" si="0"/>
        <v>38.024999999999999</v>
      </c>
    </row>
    <row r="100" spans="1:9" x14ac:dyDescent="0.25">
      <c r="A100" s="5">
        <v>101</v>
      </c>
      <c r="B100" s="6" t="s">
        <v>220</v>
      </c>
      <c r="C100" s="5" t="s">
        <v>221</v>
      </c>
      <c r="D100" s="5" t="s">
        <v>11</v>
      </c>
      <c r="E100" s="5">
        <v>400</v>
      </c>
      <c r="F100" s="7">
        <v>288.75</v>
      </c>
      <c r="G100" s="8">
        <v>39.5</v>
      </c>
      <c r="H100" s="9">
        <v>0.1</v>
      </c>
      <c r="I100" s="10">
        <f t="shared" si="0"/>
        <v>35.549999999999997</v>
      </c>
    </row>
    <row r="101" spans="1:9" x14ac:dyDescent="0.25">
      <c r="A101" s="5">
        <v>102</v>
      </c>
      <c r="B101" s="6" t="s">
        <v>222</v>
      </c>
      <c r="C101" s="5" t="s">
        <v>223</v>
      </c>
      <c r="D101" s="5" t="s">
        <v>224</v>
      </c>
      <c r="E101" s="5">
        <v>600</v>
      </c>
      <c r="F101" s="7">
        <v>205.7</v>
      </c>
      <c r="G101" s="8">
        <v>42</v>
      </c>
      <c r="H101" s="9">
        <v>0.1</v>
      </c>
      <c r="I101" s="10">
        <f t="shared" si="0"/>
        <v>37.799999999999997</v>
      </c>
    </row>
    <row r="102" spans="1:9" ht="25.5" x14ac:dyDescent="0.25">
      <c r="A102" s="5">
        <v>103</v>
      </c>
      <c r="B102" s="6" t="s">
        <v>225</v>
      </c>
      <c r="C102" s="5" t="s">
        <v>226</v>
      </c>
      <c r="D102" s="5" t="s">
        <v>224</v>
      </c>
      <c r="E102" s="5">
        <v>400</v>
      </c>
      <c r="F102" s="7">
        <v>232.04</v>
      </c>
      <c r="G102" s="8">
        <v>49</v>
      </c>
      <c r="H102" s="9">
        <v>0.1</v>
      </c>
      <c r="I102" s="10">
        <f t="shared" si="0"/>
        <v>44.1</v>
      </c>
    </row>
    <row r="103" spans="1:9" x14ac:dyDescent="0.25">
      <c r="A103" s="5">
        <v>104</v>
      </c>
      <c r="B103" s="6" t="s">
        <v>227</v>
      </c>
      <c r="C103" s="5" t="s">
        <v>228</v>
      </c>
      <c r="D103" s="5" t="s">
        <v>154</v>
      </c>
      <c r="E103" s="5">
        <v>1200</v>
      </c>
      <c r="F103" s="7">
        <v>140.88999999999999</v>
      </c>
      <c r="G103" s="8">
        <v>17</v>
      </c>
      <c r="H103" s="9">
        <v>0.17</v>
      </c>
      <c r="I103" s="10">
        <f t="shared" si="0"/>
        <v>14.11</v>
      </c>
    </row>
    <row r="104" spans="1:9" x14ac:dyDescent="0.25">
      <c r="A104" s="5">
        <v>105</v>
      </c>
      <c r="B104" s="6" t="s">
        <v>229</v>
      </c>
      <c r="C104" s="5" t="s">
        <v>230</v>
      </c>
      <c r="D104" s="5" t="s">
        <v>23</v>
      </c>
      <c r="E104" s="5">
        <v>120</v>
      </c>
      <c r="F104" s="7">
        <v>67.790000000000006</v>
      </c>
      <c r="G104" s="8">
        <v>19.5</v>
      </c>
      <c r="H104" s="9"/>
      <c r="I104" s="10">
        <f t="shared" si="0"/>
        <v>19.5</v>
      </c>
    </row>
    <row r="105" spans="1:9" x14ac:dyDescent="0.25">
      <c r="A105" s="5">
        <v>106</v>
      </c>
      <c r="B105" s="6" t="s">
        <v>231</v>
      </c>
      <c r="C105" s="5" t="s">
        <v>232</v>
      </c>
      <c r="D105" s="5" t="s">
        <v>154</v>
      </c>
      <c r="E105" s="5">
        <v>1000</v>
      </c>
      <c r="F105" s="7">
        <v>130.05000000000001</v>
      </c>
      <c r="G105" s="8">
        <v>29.5</v>
      </c>
      <c r="H105" s="9"/>
      <c r="I105" s="10">
        <f t="shared" si="0"/>
        <v>29.5</v>
      </c>
    </row>
    <row r="106" spans="1:9" x14ac:dyDescent="0.25">
      <c r="A106" s="5">
        <v>107</v>
      </c>
      <c r="B106" s="6" t="s">
        <v>233</v>
      </c>
      <c r="C106" s="5" t="s">
        <v>234</v>
      </c>
      <c r="D106" s="5" t="s">
        <v>154</v>
      </c>
      <c r="E106" s="5">
        <v>500</v>
      </c>
      <c r="F106" s="7">
        <v>247.91</v>
      </c>
      <c r="G106" s="8">
        <v>49.5</v>
      </c>
      <c r="H106" s="9"/>
      <c r="I106" s="10">
        <f t="shared" si="0"/>
        <v>49.5</v>
      </c>
    </row>
    <row r="107" spans="1:9" x14ac:dyDescent="0.25">
      <c r="A107" s="5">
        <v>108</v>
      </c>
      <c r="B107" s="6" t="s">
        <v>235</v>
      </c>
      <c r="C107" s="5" t="s">
        <v>236</v>
      </c>
      <c r="D107" s="5" t="s">
        <v>11</v>
      </c>
      <c r="E107" s="5">
        <v>1000</v>
      </c>
      <c r="F107" s="7">
        <v>88.73</v>
      </c>
      <c r="G107" s="8">
        <v>15.25</v>
      </c>
      <c r="H107" s="9"/>
      <c r="I107" s="10">
        <f t="shared" si="0"/>
        <v>15.25</v>
      </c>
    </row>
    <row r="108" spans="1:9" x14ac:dyDescent="0.25">
      <c r="A108" s="5">
        <v>109</v>
      </c>
      <c r="B108" s="6" t="s">
        <v>237</v>
      </c>
      <c r="C108" s="5" t="s">
        <v>238</v>
      </c>
      <c r="D108" s="5" t="s">
        <v>11</v>
      </c>
      <c r="E108" s="5">
        <v>1000</v>
      </c>
      <c r="F108" s="7">
        <v>151.97</v>
      </c>
      <c r="G108" s="8">
        <v>28.5</v>
      </c>
      <c r="H108" s="9">
        <v>0.1</v>
      </c>
      <c r="I108" s="10">
        <f t="shared" si="0"/>
        <v>25.65</v>
      </c>
    </row>
    <row r="109" spans="1:9" x14ac:dyDescent="0.25">
      <c r="A109" s="5">
        <v>110</v>
      </c>
      <c r="B109" s="6" t="s">
        <v>239</v>
      </c>
      <c r="C109" s="5" t="s">
        <v>240</v>
      </c>
      <c r="D109" s="5" t="s">
        <v>11</v>
      </c>
      <c r="E109" s="5">
        <v>1000</v>
      </c>
      <c r="F109" s="7">
        <v>66.23</v>
      </c>
      <c r="G109" s="8">
        <v>10</v>
      </c>
      <c r="H109" s="9"/>
      <c r="I109" s="10">
        <f t="shared" si="0"/>
        <v>10</v>
      </c>
    </row>
    <row r="110" spans="1:9" x14ac:dyDescent="0.25">
      <c r="A110" s="5">
        <v>111</v>
      </c>
      <c r="B110" s="6" t="s">
        <v>241</v>
      </c>
      <c r="C110" s="5" t="s">
        <v>242</v>
      </c>
      <c r="D110" s="5" t="s">
        <v>11</v>
      </c>
      <c r="E110" s="5">
        <v>1000</v>
      </c>
      <c r="F110" s="7">
        <v>27.32</v>
      </c>
      <c r="G110" s="8">
        <v>16.5</v>
      </c>
      <c r="H110" s="9"/>
      <c r="I110" s="10">
        <f t="shared" si="0"/>
        <v>16.5</v>
      </c>
    </row>
    <row r="111" spans="1:9" x14ac:dyDescent="0.25">
      <c r="A111" s="5">
        <v>112</v>
      </c>
      <c r="B111" s="6" t="s">
        <v>243</v>
      </c>
      <c r="C111" s="5" t="s">
        <v>244</v>
      </c>
      <c r="D111" s="5" t="s">
        <v>154</v>
      </c>
      <c r="E111" s="5">
        <v>1500</v>
      </c>
      <c r="F111" s="7">
        <v>27.32</v>
      </c>
      <c r="G111" s="8">
        <v>16.5</v>
      </c>
      <c r="H111" s="9">
        <v>0.15</v>
      </c>
      <c r="I111" s="10">
        <f t="shared" si="0"/>
        <v>14.025</v>
      </c>
    </row>
    <row r="112" spans="1:9" x14ac:dyDescent="0.25">
      <c r="A112" s="5">
        <v>113</v>
      </c>
      <c r="B112" s="6" t="s">
        <v>245</v>
      </c>
      <c r="C112" s="5" t="s">
        <v>244</v>
      </c>
      <c r="D112" s="5" t="s">
        <v>154</v>
      </c>
      <c r="E112" s="5">
        <v>1500</v>
      </c>
      <c r="F112" s="7">
        <v>27.32</v>
      </c>
      <c r="G112" s="8">
        <v>16.5</v>
      </c>
      <c r="H112" s="9">
        <v>0.15</v>
      </c>
      <c r="I112" s="10">
        <f t="shared" si="0"/>
        <v>14.025</v>
      </c>
    </row>
    <row r="113" spans="1:9" x14ac:dyDescent="0.25">
      <c r="A113" s="5">
        <v>114</v>
      </c>
      <c r="B113" s="6" t="s">
        <v>246</v>
      </c>
      <c r="C113" s="5" t="s">
        <v>247</v>
      </c>
      <c r="D113" s="5" t="s">
        <v>154</v>
      </c>
      <c r="E113" s="5">
        <v>1000</v>
      </c>
      <c r="F113" s="7">
        <v>82.37</v>
      </c>
      <c r="G113" s="8">
        <v>28.5</v>
      </c>
      <c r="H113" s="9">
        <v>0.15</v>
      </c>
      <c r="I113" s="10">
        <f t="shared" si="0"/>
        <v>24.225000000000001</v>
      </c>
    </row>
    <row r="114" spans="1:9" x14ac:dyDescent="0.25">
      <c r="A114" s="5">
        <v>115</v>
      </c>
      <c r="B114" s="6" t="s">
        <v>248</v>
      </c>
      <c r="C114" s="5" t="s">
        <v>247</v>
      </c>
      <c r="D114" s="5" t="s">
        <v>154</v>
      </c>
      <c r="E114" s="5">
        <v>1000</v>
      </c>
      <c r="F114" s="7">
        <v>82.37</v>
      </c>
      <c r="G114" s="8">
        <v>28.5</v>
      </c>
      <c r="H114" s="9">
        <v>0.15</v>
      </c>
      <c r="I114" s="10">
        <f t="shared" si="0"/>
        <v>24.225000000000001</v>
      </c>
    </row>
    <row r="115" spans="1:9" x14ac:dyDescent="0.25">
      <c r="A115" s="5">
        <v>116</v>
      </c>
      <c r="B115" s="6" t="s">
        <v>249</v>
      </c>
      <c r="C115" s="5" t="s">
        <v>10</v>
      </c>
      <c r="D115" s="5" t="s">
        <v>11</v>
      </c>
      <c r="E115" s="5">
        <v>360</v>
      </c>
      <c r="F115" s="7">
        <v>204.94</v>
      </c>
      <c r="G115" s="8">
        <v>80</v>
      </c>
      <c r="H115" s="9">
        <v>0.04</v>
      </c>
      <c r="I115" s="10">
        <f t="shared" si="0"/>
        <v>76.8</v>
      </c>
    </row>
    <row r="116" spans="1:9" x14ac:dyDescent="0.25">
      <c r="A116" s="5">
        <v>117</v>
      </c>
      <c r="B116" s="6" t="s">
        <v>250</v>
      </c>
      <c r="C116" s="5" t="s">
        <v>251</v>
      </c>
      <c r="D116" s="5" t="s">
        <v>23</v>
      </c>
      <c r="E116" s="5">
        <v>200</v>
      </c>
      <c r="F116" s="7">
        <v>34.270000000000003</v>
      </c>
      <c r="G116" s="8">
        <v>14.5</v>
      </c>
      <c r="H116" s="9"/>
      <c r="I116" s="10">
        <f t="shared" si="0"/>
        <v>14.5</v>
      </c>
    </row>
    <row r="117" spans="1:9" x14ac:dyDescent="0.25">
      <c r="A117" s="5">
        <v>118</v>
      </c>
      <c r="B117" s="6" t="s">
        <v>250</v>
      </c>
      <c r="C117" s="5" t="s">
        <v>251</v>
      </c>
      <c r="D117" s="5" t="s">
        <v>113</v>
      </c>
      <c r="E117" s="5">
        <v>200</v>
      </c>
      <c r="F117" s="7">
        <v>68.540000000000006</v>
      </c>
      <c r="G117" s="8">
        <v>22</v>
      </c>
      <c r="H117" s="9"/>
      <c r="I117" s="10">
        <f t="shared" si="0"/>
        <v>22</v>
      </c>
    </row>
    <row r="118" spans="1:9" x14ac:dyDescent="0.25">
      <c r="A118" s="5">
        <v>119</v>
      </c>
      <c r="B118" s="6" t="s">
        <v>252</v>
      </c>
      <c r="C118" s="5" t="s">
        <v>253</v>
      </c>
      <c r="D118" s="5" t="s">
        <v>11</v>
      </c>
      <c r="E118" s="5">
        <v>540</v>
      </c>
      <c r="F118" s="7">
        <v>334.97</v>
      </c>
      <c r="G118" s="8">
        <v>82</v>
      </c>
      <c r="H118" s="9">
        <v>0.1</v>
      </c>
      <c r="I118" s="10">
        <f t="shared" si="0"/>
        <v>73.8</v>
      </c>
    </row>
    <row r="119" spans="1:9" x14ac:dyDescent="0.25">
      <c r="A119" s="5">
        <v>120</v>
      </c>
      <c r="B119" s="6" t="s">
        <v>254</v>
      </c>
      <c r="C119" s="5" t="s">
        <v>255</v>
      </c>
      <c r="D119" s="5" t="s">
        <v>23</v>
      </c>
      <c r="E119" s="5">
        <v>96</v>
      </c>
      <c r="F119" s="7">
        <v>181.54</v>
      </c>
      <c r="G119" s="8">
        <v>35</v>
      </c>
      <c r="H119" s="9">
        <v>0.1</v>
      </c>
      <c r="I119" s="10">
        <f t="shared" si="0"/>
        <v>31.5</v>
      </c>
    </row>
    <row r="120" spans="1:9" x14ac:dyDescent="0.25">
      <c r="A120" s="5">
        <v>121</v>
      </c>
      <c r="B120" s="6" t="s">
        <v>256</v>
      </c>
      <c r="C120" s="5" t="s">
        <v>257</v>
      </c>
      <c r="D120" s="5" t="s">
        <v>11</v>
      </c>
      <c r="E120" s="5">
        <v>600</v>
      </c>
      <c r="F120" s="7">
        <v>283.33</v>
      </c>
      <c r="G120" s="8">
        <v>69</v>
      </c>
      <c r="H120" s="9">
        <v>0.15</v>
      </c>
      <c r="I120" s="10">
        <f t="shared" si="0"/>
        <v>58.65</v>
      </c>
    </row>
    <row r="121" spans="1:9" x14ac:dyDescent="0.25">
      <c r="A121" s="5">
        <v>122</v>
      </c>
      <c r="B121" s="6" t="s">
        <v>258</v>
      </c>
      <c r="C121" s="5" t="s">
        <v>259</v>
      </c>
      <c r="D121" s="5" t="s">
        <v>23</v>
      </c>
      <c r="E121" s="5">
        <v>200</v>
      </c>
      <c r="F121" s="7">
        <v>113.8</v>
      </c>
      <c r="G121" s="8">
        <v>24</v>
      </c>
      <c r="H121" s="9">
        <v>0.1</v>
      </c>
      <c r="I121" s="10">
        <f t="shared" si="0"/>
        <v>21.6</v>
      </c>
    </row>
    <row r="122" spans="1:9" ht="25.5" x14ac:dyDescent="0.25">
      <c r="A122" s="5">
        <v>123</v>
      </c>
      <c r="B122" s="6" t="s">
        <v>260</v>
      </c>
      <c r="C122" s="5" t="s">
        <v>261</v>
      </c>
      <c r="D122" s="5" t="s">
        <v>165</v>
      </c>
      <c r="E122" s="5">
        <v>500</v>
      </c>
      <c r="F122" s="7">
        <v>378.9</v>
      </c>
      <c r="G122" s="8">
        <v>78.5</v>
      </c>
      <c r="H122" s="9"/>
      <c r="I122" s="10">
        <f t="shared" si="0"/>
        <v>78.5</v>
      </c>
    </row>
    <row r="123" spans="1:9" x14ac:dyDescent="0.25">
      <c r="A123" s="5">
        <v>124</v>
      </c>
      <c r="B123" s="6" t="s">
        <v>262</v>
      </c>
      <c r="C123" s="5" t="s">
        <v>263</v>
      </c>
      <c r="D123" s="5" t="s">
        <v>264</v>
      </c>
      <c r="E123" s="5">
        <v>360</v>
      </c>
      <c r="F123" s="7">
        <v>118.98</v>
      </c>
      <c r="G123" s="8">
        <v>31</v>
      </c>
      <c r="H123" s="9">
        <v>0.1</v>
      </c>
      <c r="I123" s="10">
        <f t="shared" si="0"/>
        <v>27.9</v>
      </c>
    </row>
    <row r="124" spans="1:9" x14ac:dyDescent="0.25">
      <c r="A124" s="5">
        <v>125</v>
      </c>
      <c r="B124" s="6" t="s">
        <v>265</v>
      </c>
      <c r="C124" s="5" t="s">
        <v>266</v>
      </c>
      <c r="D124" s="5" t="s">
        <v>264</v>
      </c>
      <c r="E124" s="5">
        <v>360</v>
      </c>
      <c r="F124" s="7">
        <v>213.3</v>
      </c>
      <c r="G124" s="8">
        <v>56.5</v>
      </c>
      <c r="H124" s="9">
        <v>0.1</v>
      </c>
      <c r="I124" s="10">
        <f t="shared" si="0"/>
        <v>50.85</v>
      </c>
    </row>
    <row r="125" spans="1:9" x14ac:dyDescent="0.25">
      <c r="A125" s="5">
        <v>126</v>
      </c>
      <c r="B125" s="6" t="s">
        <v>267</v>
      </c>
      <c r="C125" s="5" t="s">
        <v>268</v>
      </c>
      <c r="D125" s="5" t="s">
        <v>14</v>
      </c>
      <c r="E125" s="5">
        <v>300</v>
      </c>
      <c r="F125" s="7">
        <v>622.98</v>
      </c>
      <c r="G125" s="8">
        <v>41.5</v>
      </c>
      <c r="H125" s="9">
        <v>0.05</v>
      </c>
      <c r="I125" s="10">
        <f t="shared" si="0"/>
        <v>39.424999999999997</v>
      </c>
    </row>
    <row r="126" spans="1:9" x14ac:dyDescent="0.25">
      <c r="A126" s="5">
        <v>127</v>
      </c>
      <c r="B126" s="6" t="s">
        <v>269</v>
      </c>
      <c r="C126" s="5" t="s">
        <v>270</v>
      </c>
      <c r="D126" s="5" t="s">
        <v>14</v>
      </c>
      <c r="E126" s="5">
        <v>360</v>
      </c>
      <c r="F126" s="7">
        <v>467.03</v>
      </c>
      <c r="G126" s="8">
        <v>29.5</v>
      </c>
      <c r="H126" s="9">
        <v>0.1</v>
      </c>
      <c r="I126" s="10">
        <f t="shared" si="0"/>
        <v>26.55</v>
      </c>
    </row>
    <row r="127" spans="1:9" x14ac:dyDescent="0.25">
      <c r="A127" s="5">
        <v>128</v>
      </c>
      <c r="B127" s="6" t="s">
        <v>271</v>
      </c>
      <c r="C127" s="5" t="s">
        <v>272</v>
      </c>
      <c r="D127" s="5" t="s">
        <v>110</v>
      </c>
      <c r="E127" s="5">
        <v>100</v>
      </c>
      <c r="F127" s="7">
        <v>17.010000000000002</v>
      </c>
      <c r="G127" s="8">
        <v>11</v>
      </c>
      <c r="H127" s="9">
        <v>0.05</v>
      </c>
      <c r="I127" s="10">
        <f t="shared" si="0"/>
        <v>10.45</v>
      </c>
    </row>
    <row r="128" spans="1:9" x14ac:dyDescent="0.25">
      <c r="A128" s="5">
        <v>129</v>
      </c>
      <c r="B128" s="6" t="s">
        <v>273</v>
      </c>
      <c r="C128" s="5" t="s">
        <v>274</v>
      </c>
      <c r="D128" s="5" t="s">
        <v>275</v>
      </c>
      <c r="E128" s="5">
        <v>1000</v>
      </c>
      <c r="F128" s="7">
        <v>50.34</v>
      </c>
      <c r="G128" s="8">
        <v>19.5</v>
      </c>
      <c r="H128" s="9">
        <v>0.05</v>
      </c>
      <c r="I128" s="10">
        <f t="shared" si="0"/>
        <v>18.524999999999999</v>
      </c>
    </row>
    <row r="129" spans="1:9" x14ac:dyDescent="0.25">
      <c r="A129" s="5">
        <v>130</v>
      </c>
      <c r="B129" s="6" t="s">
        <v>276</v>
      </c>
      <c r="C129" s="5" t="s">
        <v>277</v>
      </c>
      <c r="D129" s="5" t="s">
        <v>110</v>
      </c>
      <c r="E129" s="5">
        <v>100</v>
      </c>
      <c r="F129" s="7">
        <v>245.26</v>
      </c>
      <c r="G129" s="8">
        <v>19.649999999999999</v>
      </c>
      <c r="H129" s="9"/>
      <c r="I129" s="10">
        <f t="shared" si="0"/>
        <v>19.649999999999999</v>
      </c>
    </row>
    <row r="130" spans="1:9" x14ac:dyDescent="0.25">
      <c r="A130" s="5">
        <v>131</v>
      </c>
      <c r="B130" s="6" t="s">
        <v>278</v>
      </c>
      <c r="C130" s="5" t="s">
        <v>279</v>
      </c>
      <c r="D130" s="5" t="s">
        <v>280</v>
      </c>
      <c r="E130" s="5">
        <v>200</v>
      </c>
      <c r="F130" s="7">
        <v>119.21</v>
      </c>
      <c r="G130" s="8">
        <v>13.75</v>
      </c>
      <c r="H130" s="9"/>
      <c r="I130" s="10">
        <f t="shared" si="0"/>
        <v>13.75</v>
      </c>
    </row>
    <row r="131" spans="1:9" x14ac:dyDescent="0.25">
      <c r="A131" s="5">
        <v>132</v>
      </c>
      <c r="B131" s="6" t="s">
        <v>281</v>
      </c>
      <c r="C131" s="5" t="s">
        <v>282</v>
      </c>
      <c r="D131" s="5" t="s">
        <v>264</v>
      </c>
      <c r="E131" s="5">
        <v>600</v>
      </c>
      <c r="F131" s="7">
        <v>108.32</v>
      </c>
      <c r="G131" s="8">
        <v>16.75</v>
      </c>
      <c r="H131" s="9"/>
      <c r="I131" s="10">
        <f t="shared" si="0"/>
        <v>16.75</v>
      </c>
    </row>
    <row r="132" spans="1:9" x14ac:dyDescent="0.25">
      <c r="A132" s="5">
        <v>133</v>
      </c>
      <c r="B132" s="6" t="s">
        <v>283</v>
      </c>
      <c r="C132" s="5" t="s">
        <v>186</v>
      </c>
      <c r="D132" s="5" t="s">
        <v>11</v>
      </c>
      <c r="E132" s="5">
        <v>672</v>
      </c>
      <c r="F132" s="7">
        <v>109.42</v>
      </c>
      <c r="G132" s="8">
        <v>45</v>
      </c>
      <c r="H132" s="9">
        <v>0.23</v>
      </c>
      <c r="I132" s="10">
        <f t="shared" si="0"/>
        <v>34.65</v>
      </c>
    </row>
    <row r="133" spans="1:9" x14ac:dyDescent="0.25">
      <c r="A133" s="5">
        <v>134</v>
      </c>
      <c r="B133" s="6" t="s">
        <v>284</v>
      </c>
      <c r="C133" s="5" t="s">
        <v>25</v>
      </c>
      <c r="D133" s="5" t="s">
        <v>11</v>
      </c>
      <c r="E133" s="5">
        <v>600</v>
      </c>
      <c r="F133" s="7">
        <v>232.66</v>
      </c>
      <c r="G133" s="8">
        <v>56</v>
      </c>
      <c r="H133" s="9"/>
      <c r="I133" s="10">
        <f t="shared" si="0"/>
        <v>56</v>
      </c>
    </row>
    <row r="134" spans="1:9" x14ac:dyDescent="0.25">
      <c r="A134" s="5">
        <v>135</v>
      </c>
      <c r="B134" s="6" t="s">
        <v>285</v>
      </c>
      <c r="C134" s="5" t="s">
        <v>286</v>
      </c>
      <c r="D134" s="5" t="s">
        <v>287</v>
      </c>
      <c r="E134" s="5">
        <v>200</v>
      </c>
      <c r="F134" s="7">
        <v>43.26</v>
      </c>
      <c r="G134" s="8">
        <v>18.25</v>
      </c>
      <c r="H134" s="9">
        <v>0.05</v>
      </c>
      <c r="I134" s="10">
        <f t="shared" si="0"/>
        <v>17.337499999999999</v>
      </c>
    </row>
    <row r="135" spans="1:9" x14ac:dyDescent="0.25">
      <c r="A135" s="5">
        <v>136</v>
      </c>
      <c r="B135" s="6" t="s">
        <v>288</v>
      </c>
      <c r="C135" s="5" t="s">
        <v>289</v>
      </c>
      <c r="D135" s="5" t="s">
        <v>11</v>
      </c>
      <c r="E135" s="5">
        <v>960</v>
      </c>
      <c r="F135" s="7">
        <v>116.36</v>
      </c>
      <c r="G135" s="8">
        <v>51</v>
      </c>
      <c r="H135" s="9">
        <v>0.1</v>
      </c>
      <c r="I135" s="10">
        <f t="shared" si="0"/>
        <v>45.9</v>
      </c>
    </row>
    <row r="136" spans="1:9" x14ac:dyDescent="0.25">
      <c r="A136" s="5">
        <v>137</v>
      </c>
      <c r="B136" s="6" t="s">
        <v>290</v>
      </c>
      <c r="C136" s="5" t="s">
        <v>289</v>
      </c>
      <c r="D136" s="5" t="s">
        <v>165</v>
      </c>
      <c r="E136" s="5">
        <v>1000</v>
      </c>
      <c r="F136" s="7">
        <v>78.42</v>
      </c>
      <c r="G136" s="8">
        <v>30.6</v>
      </c>
      <c r="H136" s="9">
        <v>0.15</v>
      </c>
      <c r="I136" s="10">
        <f t="shared" si="0"/>
        <v>26.01</v>
      </c>
    </row>
    <row r="137" spans="1:9" x14ac:dyDescent="0.25">
      <c r="A137" s="5">
        <v>138</v>
      </c>
      <c r="B137" s="6" t="s">
        <v>291</v>
      </c>
      <c r="C137" s="5" t="s">
        <v>292</v>
      </c>
      <c r="D137" s="5" t="s">
        <v>293</v>
      </c>
      <c r="E137" s="5">
        <v>1000</v>
      </c>
      <c r="F137" s="7">
        <v>79.180000000000007</v>
      </c>
      <c r="G137" s="8">
        <v>30.6</v>
      </c>
      <c r="H137" s="9">
        <v>0.15</v>
      </c>
      <c r="I137" s="10">
        <f t="shared" si="0"/>
        <v>26.01</v>
      </c>
    </row>
    <row r="138" spans="1:9" x14ac:dyDescent="0.25">
      <c r="A138" s="5">
        <v>139</v>
      </c>
      <c r="B138" s="6" t="s">
        <v>294</v>
      </c>
      <c r="C138" s="5" t="s">
        <v>292</v>
      </c>
      <c r="D138" s="5" t="s">
        <v>275</v>
      </c>
      <c r="E138" s="5">
        <v>1000</v>
      </c>
      <c r="F138" s="7">
        <v>117.71</v>
      </c>
      <c r="G138" s="8">
        <v>51</v>
      </c>
      <c r="H138" s="9">
        <v>0.1</v>
      </c>
      <c r="I138" s="10">
        <f t="shared" si="0"/>
        <v>45.9</v>
      </c>
    </row>
  </sheetData>
  <conditionalFormatting sqref="A2:I138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ABBOTT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2025-05-05T06:13:01Z</dcterms:created>
  <dcterms:modified xsi:type="dcterms:W3CDTF">2025-05-05T06:13:33Z</dcterms:modified>
</cp:coreProperties>
</file>