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inson\Documents\Board Notes\20-21\March 2021\"/>
    </mc:Choice>
  </mc:AlternateContent>
  <bookViews>
    <workbookView xWindow="0" yWindow="0" windowWidth="28800" windowHeight="11805" activeTab="1"/>
  </bookViews>
  <sheets>
    <sheet name="Lottery by number" sheetId="1" r:id="rId1"/>
    <sheet name="Enrollment from Lottery" sheetId="2" r:id="rId2"/>
  </sheets>
  <calcPr calcId="162913"/>
  <extLst>
    <ext uri="GoogleSheetsCustomDataVersion1">
      <go:sheetsCustomData xmlns:go="http://customooxmlschemas.google.com/" r:id="rId6" roundtripDataSignature="AMtx7mgx329wvvm0qpFPGwERjYDrd8//aA=="/>
    </ext>
  </extLst>
</workbook>
</file>

<file path=xl/calcChain.xml><?xml version="1.0" encoding="utf-8"?>
<calcChain xmlns="http://schemas.openxmlformats.org/spreadsheetml/2006/main">
  <c r="P24" i="2" l="1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P6" i="2" s="1"/>
  <c r="P5" i="2"/>
  <c r="P4" i="2"/>
</calcChain>
</file>

<file path=xl/sharedStrings.xml><?xml version="1.0" encoding="utf-8"?>
<sst xmlns="http://schemas.openxmlformats.org/spreadsheetml/2006/main" count="164" uniqueCount="78">
  <si>
    <t xml:space="preserve">BACONTON ENROLLMENT LOTTERY BY FAMILY NUMBER </t>
  </si>
  <si>
    <t>waiting</t>
  </si>
  <si>
    <t>16*</t>
  </si>
  <si>
    <t>everyone is in</t>
  </si>
  <si>
    <t>31*</t>
  </si>
  <si>
    <t>32*</t>
  </si>
  <si>
    <t>47*</t>
  </si>
  <si>
    <t>3*</t>
  </si>
  <si>
    <t>4-wl, 5-in, 7-in</t>
  </si>
  <si>
    <t>waiting list</t>
  </si>
  <si>
    <t>1-in,3-in,4-wl</t>
  </si>
  <si>
    <t xml:space="preserve">4-wl, 7-in, </t>
  </si>
  <si>
    <t>34*</t>
  </si>
  <si>
    <t>49*</t>
  </si>
  <si>
    <t>50*</t>
  </si>
  <si>
    <t>21*</t>
  </si>
  <si>
    <t>36*</t>
  </si>
  <si>
    <t>52*</t>
  </si>
  <si>
    <t>38*</t>
  </si>
  <si>
    <t>2 are in, 8th is waiting</t>
  </si>
  <si>
    <t>k-in,6-wl,7-wl</t>
  </si>
  <si>
    <t>2-in,4-wl,7-wl</t>
  </si>
  <si>
    <t>24*</t>
  </si>
  <si>
    <t>4-wl,6-wl,8-wl</t>
  </si>
  <si>
    <t>10*</t>
  </si>
  <si>
    <t>25*</t>
  </si>
  <si>
    <t>11*</t>
  </si>
  <si>
    <t>26*</t>
  </si>
  <si>
    <t>41*</t>
  </si>
  <si>
    <t>3-in,8-wl,10-wl</t>
  </si>
  <si>
    <t>42*</t>
  </si>
  <si>
    <t>57*</t>
  </si>
  <si>
    <t>pk wl, 3-in, 4-wl,5-in,8-wl</t>
  </si>
  <si>
    <t>13*</t>
  </si>
  <si>
    <t>43*</t>
  </si>
  <si>
    <t>29*</t>
  </si>
  <si>
    <t>44*</t>
  </si>
  <si>
    <t>k-in, 4-wl</t>
  </si>
  <si>
    <t>45*</t>
  </si>
  <si>
    <t>4-wl,5-in</t>
  </si>
  <si>
    <t>BCCS 2020-2021 Enrollment Lottery, March 6, 2021</t>
  </si>
  <si>
    <t>56 New Families Applied</t>
  </si>
  <si>
    <t>Grades</t>
  </si>
  <si>
    <r>
      <rPr>
        <b/>
        <sz val="14"/>
        <color theme="1"/>
        <rFont val="Calibri"/>
      </rPr>
      <t>Pre-K</t>
    </r>
  </si>
  <si>
    <t>K</t>
  </si>
  <si>
    <r>
      <rPr>
        <b/>
        <sz val="14"/>
        <color theme="1"/>
        <rFont val="Calibri"/>
      </rPr>
      <t>1st</t>
    </r>
  </si>
  <si>
    <r>
      <rPr>
        <b/>
        <sz val="14"/>
        <color theme="1"/>
        <rFont val="Calibri"/>
      </rPr>
      <t>2nd</t>
    </r>
  </si>
  <si>
    <r>
      <rPr>
        <b/>
        <sz val="14"/>
        <color theme="1"/>
        <rFont val="Calibri"/>
      </rPr>
      <t>3rd</t>
    </r>
  </si>
  <si>
    <r>
      <rPr>
        <b/>
        <sz val="14"/>
        <color theme="1"/>
        <rFont val="Calibri"/>
      </rPr>
      <t>4th</t>
    </r>
  </si>
  <si>
    <r>
      <rPr>
        <b/>
        <sz val="14"/>
        <color theme="1"/>
        <rFont val="Calibri"/>
      </rPr>
      <t>5th</t>
    </r>
  </si>
  <si>
    <r>
      <rPr>
        <b/>
        <sz val="14"/>
        <color theme="1"/>
        <rFont val="Calibri"/>
      </rPr>
      <t>6th</t>
    </r>
  </si>
  <si>
    <r>
      <rPr>
        <b/>
        <sz val="14"/>
        <color theme="1"/>
        <rFont val="Calibri"/>
      </rPr>
      <t>7th</t>
    </r>
  </si>
  <si>
    <r>
      <rPr>
        <b/>
        <sz val="14"/>
        <color theme="1"/>
        <rFont val="Calibri"/>
      </rPr>
      <t>8th</t>
    </r>
  </si>
  <si>
    <r>
      <rPr>
        <b/>
        <sz val="14"/>
        <color theme="1"/>
        <rFont val="Calibri"/>
      </rPr>
      <t>9th</t>
    </r>
  </si>
  <si>
    <r>
      <rPr>
        <b/>
        <sz val="14"/>
        <color theme="1"/>
        <rFont val="Calibri"/>
      </rPr>
      <t>10th</t>
    </r>
  </si>
  <si>
    <r>
      <rPr>
        <b/>
        <sz val="14"/>
        <color theme="1"/>
        <rFont val="Calibri"/>
      </rPr>
      <t>11th</t>
    </r>
  </si>
  <si>
    <r>
      <rPr>
        <b/>
        <sz val="14"/>
        <color theme="1"/>
        <rFont val="Calibri"/>
      </rPr>
      <t>12th</t>
    </r>
  </si>
  <si>
    <t xml:space="preserve">In-House </t>
  </si>
  <si>
    <t>Max</t>
  </si>
  <si>
    <t>Lottery (all except PK</t>
  </si>
  <si>
    <t>Family Numbers in Green are on the Waiting List.</t>
  </si>
  <si>
    <t>Full @ 44</t>
  </si>
  <si>
    <t>Full @ 65</t>
  </si>
  <si>
    <t>Full @ 64</t>
  </si>
  <si>
    <t>Current, 61</t>
  </si>
  <si>
    <t>Current, 82</t>
  </si>
  <si>
    <t>Full @ 67</t>
  </si>
  <si>
    <t>Current, 84</t>
  </si>
  <si>
    <t>Current, 78</t>
  </si>
  <si>
    <t>Current, 74</t>
  </si>
  <si>
    <t>Current, 43</t>
  </si>
  <si>
    <t>Full, 55</t>
  </si>
  <si>
    <t>open</t>
  </si>
  <si>
    <t>Full @ 46</t>
  </si>
  <si>
    <t>Full @ 66</t>
  </si>
  <si>
    <t>Full @ 88</t>
  </si>
  <si>
    <t>Full @ 80</t>
  </si>
  <si>
    <t>Grade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</si>
</sst>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color rgb="FF000000"/>
      <name val="Times New Roman"/>
    </font>
    <font>
      <b/>
      <sz val="18"/>
      <color rgb="FF2F5496"/>
      <name val="Calibri"/>
    </font>
    <font>
      <sz val="10"/>
      <name val="Times New Roman"/>
    </font>
    <font>
      <sz val="11"/>
      <color theme="1"/>
      <name val="Calibri"/>
    </font>
    <font>
      <sz val="12"/>
      <color rgb="FF000000"/>
      <name val="Calibri"/>
    </font>
    <font>
      <b/>
      <sz val="18"/>
      <color theme="1"/>
      <name val="Times New Roman"/>
    </font>
    <font>
      <sz val="10"/>
      <color theme="1"/>
      <name val="Merriweather"/>
    </font>
    <font>
      <sz val="14"/>
      <color theme="1"/>
      <name val="Times New Roman"/>
    </font>
    <font>
      <b/>
      <sz val="12"/>
      <color rgb="FF000000"/>
      <name val="Times New Roman"/>
    </font>
    <font>
      <b/>
      <sz val="14"/>
      <color theme="1"/>
      <name val="Calibri"/>
    </font>
    <font>
      <b/>
      <sz val="11"/>
      <color theme="1"/>
      <name val="Merriweather"/>
    </font>
    <font>
      <b/>
      <sz val="12"/>
      <color rgb="FF000000"/>
      <name val="Calibri"/>
    </font>
    <font>
      <b/>
      <sz val="12"/>
      <color theme="1"/>
      <name val="Calibri"/>
    </font>
    <font>
      <b/>
      <i/>
      <sz val="12"/>
      <color theme="1"/>
      <name val="Times New Roman"/>
    </font>
    <font>
      <sz val="11"/>
      <color rgb="FF000000"/>
      <name val="Calibri"/>
    </font>
    <font>
      <sz val="11"/>
      <color theme="1"/>
      <name val="Times New Roman"/>
    </font>
    <font>
      <sz val="9"/>
      <color rgb="FF000000"/>
      <name val="Calibri"/>
    </font>
    <font>
      <sz val="9"/>
      <color theme="1"/>
      <name val="Calibri"/>
    </font>
    <font>
      <sz val="14"/>
      <name val="Calibri"/>
      <family val="2"/>
    </font>
    <font>
      <sz val="14"/>
      <name val="Times New Roman"/>
      <family val="1"/>
    </font>
    <font>
      <sz val="14"/>
      <name val="Arial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ajor"/>
    </font>
    <font>
      <b/>
      <sz val="12"/>
      <color rgb="FF000000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D5DCE3"/>
        <bgColor rgb="FFD5DCE3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E1EEDA"/>
        <bgColor rgb="FFE1EEDA"/>
      </patternFill>
    </fill>
    <fill>
      <patternFill patternType="solid">
        <fgColor rgb="FFFCE5CD"/>
        <bgColor rgb="FFFCE5CD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 style="thin">
        <color rgb="FF2E75B5"/>
      </top>
      <bottom/>
      <diagonal/>
    </border>
    <border>
      <left/>
      <right/>
      <top style="thin">
        <color rgb="FF2E75B5"/>
      </top>
      <bottom/>
      <diagonal/>
    </border>
    <border>
      <left/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4" borderId="7" xfId="0" applyFont="1" applyFill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0" fontId="4" fillId="4" borderId="11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0" fontId="9" fillId="6" borderId="12" xfId="0" applyFont="1" applyFill="1" applyBorder="1" applyAlignment="1">
      <alignment horizontal="center" vertical="top" wrapText="1"/>
    </xf>
    <xf numFmtId="0" fontId="9" fillId="6" borderId="1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8" fillId="4" borderId="13" xfId="0" applyFont="1" applyFill="1" applyBorder="1" applyAlignment="1">
      <alignment horizontal="left" vertical="top" wrapText="1"/>
    </xf>
    <xf numFmtId="0" fontId="11" fillId="7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1" fontId="8" fillId="4" borderId="4" xfId="0" applyNumberFormat="1" applyFont="1" applyFill="1" applyBorder="1" applyAlignment="1">
      <alignment horizontal="left" vertical="top" shrinkToFit="1"/>
    </xf>
    <xf numFmtId="1" fontId="11" fillId="0" borderId="4" xfId="0" applyNumberFormat="1" applyFont="1" applyBorder="1" applyAlignment="1">
      <alignment horizontal="center" vertical="top" shrinkToFit="1"/>
    </xf>
    <xf numFmtId="0" fontId="12" fillId="0" borderId="4" xfId="0" applyFont="1" applyBorder="1" applyAlignment="1">
      <alignment horizontal="center" vertical="top" wrapText="1"/>
    </xf>
    <xf numFmtId="1" fontId="12" fillId="0" borderId="0" xfId="0" applyNumberFormat="1" applyFont="1" applyAlignment="1">
      <alignment horizontal="center" vertical="top"/>
    </xf>
    <xf numFmtId="1" fontId="8" fillId="4" borderId="0" xfId="0" applyNumberFormat="1" applyFont="1" applyFill="1" applyAlignment="1">
      <alignment horizontal="left" vertical="top" wrapText="1"/>
    </xf>
    <xf numFmtId="0" fontId="13" fillId="2" borderId="14" xfId="0" applyFont="1" applyFill="1" applyBorder="1" applyAlignment="1">
      <alignment horizontal="center" vertical="top" wrapText="1"/>
    </xf>
    <xf numFmtId="1" fontId="14" fillId="4" borderId="0" xfId="0" applyNumberFormat="1" applyFont="1" applyFill="1" applyAlignment="1">
      <alignment horizontal="center" vertical="top" shrinkToFit="1"/>
    </xf>
    <xf numFmtId="0" fontId="3" fillId="0" borderId="0" xfId="0" applyFont="1" applyAlignment="1">
      <alignment horizontal="center" vertical="top"/>
    </xf>
    <xf numFmtId="1" fontId="16" fillId="4" borderId="18" xfId="0" applyNumberFormat="1" applyFont="1" applyFill="1" applyBorder="1" applyAlignment="1">
      <alignment horizontal="left" vertical="top" shrinkToFit="1"/>
    </xf>
    <xf numFmtId="1" fontId="16" fillId="8" borderId="18" xfId="0" applyNumberFormat="1" applyFont="1" applyFill="1" applyBorder="1" applyAlignment="1">
      <alignment horizontal="right" vertical="top" shrinkToFit="1"/>
    </xf>
    <xf numFmtId="1" fontId="16" fillId="8" borderId="18" xfId="0" applyNumberFormat="1" applyFont="1" applyFill="1" applyBorder="1" applyAlignment="1">
      <alignment horizontal="right" vertical="top" shrinkToFit="1"/>
    </xf>
    <xf numFmtId="0" fontId="17" fillId="0" borderId="18" xfId="0" applyFont="1" applyBorder="1" applyAlignment="1">
      <alignment horizontal="left" vertical="top" wrapText="1"/>
    </xf>
    <xf numFmtId="1" fontId="16" fillId="0" borderId="18" xfId="0" applyNumberFormat="1" applyFont="1" applyBorder="1" applyAlignment="1">
      <alignment horizontal="right" vertical="top" shrinkToFit="1"/>
    </xf>
    <xf numFmtId="0" fontId="17" fillId="8" borderId="18" xfId="0" applyFont="1" applyFill="1" applyBorder="1" applyAlignment="1">
      <alignment horizontal="left" vertical="top" wrapText="1"/>
    </xf>
    <xf numFmtId="0" fontId="0" fillId="8" borderId="18" xfId="0" applyFont="1" applyFill="1" applyBorder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5" fillId="5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7" fillId="5" borderId="0" xfId="0" applyFont="1" applyFill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15" fillId="8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18" fillId="0" borderId="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9" fillId="0" borderId="3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2" borderId="4" xfId="0" applyFont="1" applyFill="1" applyBorder="1" applyAlignment="1">
      <alignment horizontal="left"/>
    </xf>
    <xf numFmtId="0" fontId="18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1" fontId="23" fillId="4" borderId="0" xfId="0" applyNumberFormat="1" applyFont="1" applyFill="1" applyAlignment="1">
      <alignment horizontal="center" vertical="top" wrapText="1" shrinkToFit="1"/>
    </xf>
    <xf numFmtId="0" fontId="26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1" fontId="24" fillId="9" borderId="18" xfId="0" applyNumberFormat="1" applyFont="1" applyFill="1" applyBorder="1" applyAlignment="1">
      <alignment horizontal="center" vertical="top" wrapText="1" shrinkToFit="1"/>
    </xf>
    <xf numFmtId="0" fontId="25" fillId="9" borderId="1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9"/>
  <sheetViews>
    <sheetView workbookViewId="0">
      <selection activeCell="N20" sqref="N20"/>
    </sheetView>
  </sheetViews>
  <sheetFormatPr defaultColWidth="14.5" defaultRowHeight="15" customHeight="1"/>
  <cols>
    <col min="1" max="1" width="6.5" customWidth="1"/>
    <col min="2" max="2" width="4.5" customWidth="1"/>
    <col min="3" max="3" width="23.5" customWidth="1"/>
    <col min="4" max="4" width="6.6640625" customWidth="1"/>
    <col min="5" max="5" width="4.5" customWidth="1"/>
    <col min="7" max="7" width="10.6640625" customWidth="1"/>
    <col min="8" max="8" width="7.1640625" customWidth="1"/>
    <col min="9" max="9" width="4.5" customWidth="1"/>
    <col min="10" max="10" width="26.1640625" customWidth="1"/>
    <col min="11" max="11" width="7.6640625" customWidth="1"/>
    <col min="12" max="12" width="4.5" customWidth="1"/>
    <col min="13" max="13" width="34.6640625" customWidth="1"/>
  </cols>
  <sheetData>
    <row r="1" spans="1:13" ht="45.7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44" customFormat="1" ht="20.100000000000001" customHeight="1">
      <c r="A2" s="49">
        <v>1</v>
      </c>
      <c r="B2" s="42"/>
      <c r="C2" s="40" t="s">
        <v>1</v>
      </c>
      <c r="D2" s="49" t="s">
        <v>2</v>
      </c>
      <c r="E2" s="42"/>
      <c r="F2" s="41" t="s">
        <v>3</v>
      </c>
      <c r="G2" s="43"/>
      <c r="H2" s="49" t="s">
        <v>4</v>
      </c>
      <c r="I2" s="42"/>
      <c r="J2" s="40" t="s">
        <v>3</v>
      </c>
      <c r="K2" s="49">
        <v>46</v>
      </c>
      <c r="L2" s="42"/>
      <c r="M2" s="40" t="s">
        <v>3</v>
      </c>
    </row>
    <row r="3" spans="1:13" s="44" customFormat="1" ht="20.100000000000001" customHeight="1">
      <c r="A3" s="49">
        <v>2</v>
      </c>
      <c r="B3" s="42"/>
      <c r="C3" s="40" t="s">
        <v>1</v>
      </c>
      <c r="D3" s="45"/>
      <c r="E3" s="40"/>
      <c r="F3" s="46"/>
      <c r="G3" s="47"/>
      <c r="H3" s="45" t="s">
        <v>5</v>
      </c>
      <c r="I3" s="42"/>
      <c r="J3" s="40" t="s">
        <v>3</v>
      </c>
      <c r="K3" s="45" t="s">
        <v>6</v>
      </c>
      <c r="L3" s="42"/>
      <c r="M3" s="40" t="s">
        <v>3</v>
      </c>
    </row>
    <row r="4" spans="1:13" s="44" customFormat="1" ht="20.100000000000001" customHeight="1">
      <c r="A4" s="49" t="s">
        <v>7</v>
      </c>
      <c r="B4" s="42"/>
      <c r="C4" s="40" t="s">
        <v>8</v>
      </c>
      <c r="D4" s="45">
        <v>18</v>
      </c>
      <c r="E4" s="42"/>
      <c r="F4" s="41" t="s">
        <v>9</v>
      </c>
      <c r="G4" s="43"/>
      <c r="H4" s="45">
        <v>33</v>
      </c>
      <c r="I4" s="42"/>
      <c r="J4" s="40" t="s">
        <v>3</v>
      </c>
      <c r="K4" s="45">
        <v>48</v>
      </c>
      <c r="L4" s="42"/>
      <c r="M4" s="40" t="s">
        <v>10</v>
      </c>
    </row>
    <row r="5" spans="1:13" s="44" customFormat="1" ht="20.100000000000001" customHeight="1">
      <c r="A5" s="49">
        <v>4</v>
      </c>
      <c r="B5" s="42"/>
      <c r="C5" s="40" t="s">
        <v>1</v>
      </c>
      <c r="D5" s="45">
        <v>19</v>
      </c>
      <c r="E5" s="42"/>
      <c r="F5" s="41" t="s">
        <v>11</v>
      </c>
      <c r="G5" s="43"/>
      <c r="H5" s="45" t="s">
        <v>12</v>
      </c>
      <c r="I5" s="42"/>
      <c r="J5" s="40" t="s">
        <v>3</v>
      </c>
      <c r="K5" s="45" t="s">
        <v>13</v>
      </c>
      <c r="L5" s="42"/>
      <c r="M5" s="40" t="s">
        <v>1</v>
      </c>
    </row>
    <row r="6" spans="1:13" s="44" customFormat="1" ht="20.100000000000001" customHeight="1">
      <c r="A6" s="49">
        <v>5</v>
      </c>
      <c r="B6" s="42"/>
      <c r="C6" s="40" t="s">
        <v>3</v>
      </c>
      <c r="D6" s="45">
        <v>20</v>
      </c>
      <c r="E6" s="42"/>
      <c r="F6" s="41" t="s">
        <v>3</v>
      </c>
      <c r="G6" s="43"/>
      <c r="H6" s="45">
        <v>35</v>
      </c>
      <c r="I6" s="42"/>
      <c r="J6" s="40" t="s">
        <v>3</v>
      </c>
      <c r="K6" s="45" t="s">
        <v>14</v>
      </c>
      <c r="L6" s="42"/>
      <c r="M6" s="40" t="s">
        <v>1</v>
      </c>
    </row>
    <row r="7" spans="1:13" s="44" customFormat="1" ht="20.100000000000001" customHeight="1">
      <c r="A7" s="49">
        <v>6</v>
      </c>
      <c r="B7" s="42"/>
      <c r="C7" s="40" t="s">
        <v>1</v>
      </c>
      <c r="D7" s="45" t="s">
        <v>15</v>
      </c>
      <c r="E7" s="42"/>
      <c r="F7" s="41" t="s">
        <v>3</v>
      </c>
      <c r="G7" s="43"/>
      <c r="H7" s="45" t="s">
        <v>16</v>
      </c>
      <c r="I7" s="42"/>
      <c r="J7" s="40" t="s">
        <v>3</v>
      </c>
      <c r="K7" s="45">
        <v>51</v>
      </c>
      <c r="L7" s="42"/>
      <c r="M7" s="40" t="s">
        <v>3</v>
      </c>
    </row>
    <row r="8" spans="1:13" s="44" customFormat="1" ht="20.100000000000001" customHeight="1">
      <c r="A8" s="49">
        <v>7</v>
      </c>
      <c r="B8" s="42"/>
      <c r="C8" s="40" t="s">
        <v>3</v>
      </c>
      <c r="D8" s="45">
        <v>22</v>
      </c>
      <c r="E8" s="42"/>
      <c r="F8" s="41" t="s">
        <v>3</v>
      </c>
      <c r="G8" s="43"/>
      <c r="H8" s="45">
        <v>37</v>
      </c>
      <c r="I8" s="42"/>
      <c r="J8" s="40" t="s">
        <v>3</v>
      </c>
      <c r="K8" s="45" t="s">
        <v>17</v>
      </c>
      <c r="L8" s="42"/>
      <c r="M8" s="40" t="s">
        <v>3</v>
      </c>
    </row>
    <row r="9" spans="1:13" s="44" customFormat="1" ht="20.100000000000001" customHeight="1">
      <c r="A9" s="49">
        <v>8</v>
      </c>
      <c r="B9" s="42"/>
      <c r="C9" s="40" t="s">
        <v>3</v>
      </c>
      <c r="D9" s="45">
        <v>23</v>
      </c>
      <c r="E9" s="42"/>
      <c r="F9" s="41" t="s">
        <v>9</v>
      </c>
      <c r="G9" s="43"/>
      <c r="H9" s="45" t="s">
        <v>18</v>
      </c>
      <c r="I9" s="42"/>
      <c r="J9" s="40" t="s">
        <v>19</v>
      </c>
      <c r="K9" s="45">
        <v>53</v>
      </c>
      <c r="L9" s="42"/>
      <c r="M9" s="40" t="s">
        <v>20</v>
      </c>
    </row>
    <row r="10" spans="1:13" s="44" customFormat="1" ht="20.100000000000001" customHeight="1">
      <c r="A10" s="49">
        <v>9</v>
      </c>
      <c r="B10" s="42"/>
      <c r="C10" s="40" t="s">
        <v>21</v>
      </c>
      <c r="D10" s="45" t="s">
        <v>22</v>
      </c>
      <c r="E10" s="42"/>
      <c r="F10" s="41" t="s">
        <v>23</v>
      </c>
      <c r="G10" s="43"/>
      <c r="H10" s="45">
        <v>39</v>
      </c>
      <c r="I10" s="42"/>
      <c r="J10" s="40" t="s">
        <v>3</v>
      </c>
      <c r="K10" s="45">
        <v>54</v>
      </c>
      <c r="L10" s="42"/>
      <c r="M10" s="40" t="s">
        <v>1</v>
      </c>
    </row>
    <row r="11" spans="1:13" s="44" customFormat="1" ht="20.100000000000001" customHeight="1">
      <c r="A11" s="49" t="s">
        <v>24</v>
      </c>
      <c r="B11" s="42"/>
      <c r="C11" s="40" t="s">
        <v>1</v>
      </c>
      <c r="D11" s="45" t="s">
        <v>25</v>
      </c>
      <c r="E11" s="42"/>
      <c r="F11" s="41" t="s">
        <v>9</v>
      </c>
      <c r="G11" s="43"/>
      <c r="H11" s="45">
        <v>40</v>
      </c>
      <c r="I11" s="42"/>
      <c r="J11" s="40" t="s">
        <v>9</v>
      </c>
      <c r="K11" s="45">
        <v>55</v>
      </c>
      <c r="L11" s="42"/>
      <c r="M11" s="40" t="s">
        <v>1</v>
      </c>
    </row>
    <row r="12" spans="1:13" s="44" customFormat="1" ht="20.100000000000001" customHeight="1">
      <c r="A12" s="49" t="s">
        <v>26</v>
      </c>
      <c r="B12" s="42"/>
      <c r="C12" s="40" t="s">
        <v>3</v>
      </c>
      <c r="D12" s="45" t="s">
        <v>27</v>
      </c>
      <c r="E12" s="42"/>
      <c r="F12" s="41" t="s">
        <v>3</v>
      </c>
      <c r="G12" s="43"/>
      <c r="H12" s="45" t="s">
        <v>28</v>
      </c>
      <c r="I12" s="42"/>
      <c r="J12" s="40" t="s">
        <v>3</v>
      </c>
      <c r="K12" s="45">
        <v>56</v>
      </c>
      <c r="L12" s="42"/>
      <c r="M12" s="40" t="s">
        <v>3</v>
      </c>
    </row>
    <row r="13" spans="1:13" s="44" customFormat="1" ht="20.100000000000001" customHeight="1">
      <c r="A13" s="49">
        <v>12</v>
      </c>
      <c r="B13" s="42"/>
      <c r="C13" s="40" t="s">
        <v>3</v>
      </c>
      <c r="D13" s="45">
        <v>27</v>
      </c>
      <c r="E13" s="42"/>
      <c r="F13" s="41" t="s">
        <v>29</v>
      </c>
      <c r="G13" s="43"/>
      <c r="H13" s="45" t="s">
        <v>30</v>
      </c>
      <c r="I13" s="42"/>
      <c r="J13" s="40" t="s">
        <v>3</v>
      </c>
      <c r="K13" s="45" t="s">
        <v>31</v>
      </c>
      <c r="L13" s="42"/>
      <c r="M13" s="40" t="s">
        <v>32</v>
      </c>
    </row>
    <row r="14" spans="1:13" s="44" customFormat="1" ht="20.100000000000001" customHeight="1">
      <c r="A14" s="49" t="s">
        <v>33</v>
      </c>
      <c r="B14" s="42"/>
      <c r="C14" s="40" t="s">
        <v>3</v>
      </c>
      <c r="D14" s="45">
        <v>28</v>
      </c>
      <c r="E14" s="42"/>
      <c r="F14" s="41" t="s">
        <v>9</v>
      </c>
      <c r="G14" s="43"/>
      <c r="H14" s="45" t="s">
        <v>34</v>
      </c>
      <c r="I14" s="42"/>
      <c r="J14" s="40" t="s">
        <v>3</v>
      </c>
      <c r="K14" s="45">
        <v>58</v>
      </c>
      <c r="L14" s="42"/>
      <c r="M14" s="40" t="s">
        <v>1</v>
      </c>
    </row>
    <row r="15" spans="1:13" s="44" customFormat="1" ht="20.100000000000001" customHeight="1">
      <c r="A15" s="49">
        <v>14</v>
      </c>
      <c r="B15" s="42"/>
      <c r="C15" s="40" t="s">
        <v>3</v>
      </c>
      <c r="D15" s="45" t="s">
        <v>35</v>
      </c>
      <c r="E15" s="42"/>
      <c r="F15" s="41" t="s">
        <v>3</v>
      </c>
      <c r="G15" s="43"/>
      <c r="H15" s="45" t="s">
        <v>36</v>
      </c>
      <c r="I15" s="42"/>
      <c r="J15" s="40" t="s">
        <v>9</v>
      </c>
      <c r="K15" s="45"/>
      <c r="L15" s="40"/>
      <c r="M15" s="48"/>
    </row>
    <row r="16" spans="1:13" s="44" customFormat="1" ht="20.100000000000001" customHeight="1">
      <c r="A16" s="49">
        <v>15</v>
      </c>
      <c r="B16" s="42"/>
      <c r="C16" s="40" t="s">
        <v>37</v>
      </c>
      <c r="D16" s="49">
        <v>30</v>
      </c>
      <c r="E16" s="42"/>
      <c r="F16" s="41" t="s">
        <v>3</v>
      </c>
      <c r="G16" s="43"/>
      <c r="H16" s="49" t="s">
        <v>38</v>
      </c>
      <c r="I16" s="42"/>
      <c r="J16" s="40" t="s">
        <v>39</v>
      </c>
      <c r="K16" s="49"/>
      <c r="L16" s="40"/>
      <c r="M16" s="48"/>
    </row>
    <row r="17" spans="1:13" s="51" customFormat="1" ht="20.100000000000001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</sheetData>
  <mergeCells count="16">
    <mergeCell ref="F6:G6"/>
    <mergeCell ref="F7:G7"/>
    <mergeCell ref="F15:G15"/>
    <mergeCell ref="F16:G16"/>
    <mergeCell ref="F8:G8"/>
    <mergeCell ref="F9:G9"/>
    <mergeCell ref="F10:G10"/>
    <mergeCell ref="F11:G11"/>
    <mergeCell ref="F12:G12"/>
    <mergeCell ref="F13:G13"/>
    <mergeCell ref="F14:G14"/>
    <mergeCell ref="A1:M1"/>
    <mergeCell ref="F2:G2"/>
    <mergeCell ref="F3:G3"/>
    <mergeCell ref="F4:G4"/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3"/>
  <sheetViews>
    <sheetView tabSelected="1" workbookViewId="0">
      <selection activeCell="S20" sqref="S20"/>
    </sheetView>
  </sheetViews>
  <sheetFormatPr defaultColWidth="14.5" defaultRowHeight="15" customHeight="1"/>
  <cols>
    <col min="1" max="1" width="16.33203125" customWidth="1"/>
    <col min="2" max="16" width="10.83203125" customWidth="1"/>
  </cols>
  <sheetData>
    <row r="1" spans="1:16" ht="24" customHeight="1">
      <c r="A1" s="2"/>
      <c r="B1" s="32" t="s">
        <v>40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3"/>
    </row>
    <row r="2" spans="1:16" ht="24" customHeight="1">
      <c r="A2" s="4"/>
      <c r="B2" s="35" t="s">
        <v>41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"/>
    </row>
    <row r="3" spans="1:16" ht="17.25" customHeight="1">
      <c r="A3" s="5" t="s">
        <v>42</v>
      </c>
      <c r="B3" s="6" t="s">
        <v>43</v>
      </c>
      <c r="C3" s="7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  <c r="J3" s="6" t="s">
        <v>51</v>
      </c>
      <c r="K3" s="6" t="s">
        <v>52</v>
      </c>
      <c r="L3" s="6" t="s">
        <v>53</v>
      </c>
      <c r="M3" s="6" t="s">
        <v>54</v>
      </c>
      <c r="N3" s="6" t="s">
        <v>55</v>
      </c>
      <c r="O3" s="6" t="s">
        <v>56</v>
      </c>
      <c r="P3" s="8"/>
    </row>
    <row r="4" spans="1:16" ht="18" customHeight="1">
      <c r="A4" s="9" t="s">
        <v>57</v>
      </c>
      <c r="B4" s="10">
        <v>31</v>
      </c>
      <c r="C4" s="10">
        <v>57</v>
      </c>
      <c r="D4" s="10">
        <v>60</v>
      </c>
      <c r="E4" s="10">
        <v>58</v>
      </c>
      <c r="F4" s="10">
        <v>50</v>
      </c>
      <c r="G4" s="10">
        <v>74</v>
      </c>
      <c r="H4" s="10">
        <v>64</v>
      </c>
      <c r="I4" s="10">
        <v>81</v>
      </c>
      <c r="J4" s="10">
        <v>73</v>
      </c>
      <c r="K4" s="10">
        <v>77</v>
      </c>
      <c r="L4" s="10">
        <v>72</v>
      </c>
      <c r="M4" s="10">
        <v>73</v>
      </c>
      <c r="N4" s="10">
        <v>43</v>
      </c>
      <c r="O4" s="10">
        <v>55</v>
      </c>
      <c r="P4" s="11">
        <f t="shared" ref="P4:P6" si="0">SUM(B4:O4)</f>
        <v>868</v>
      </c>
    </row>
    <row r="5" spans="1:16" ht="18.75" customHeight="1">
      <c r="A5" s="12" t="s">
        <v>58</v>
      </c>
      <c r="B5" s="13">
        <v>44</v>
      </c>
      <c r="C5" s="13">
        <v>63</v>
      </c>
      <c r="D5" s="13">
        <v>63</v>
      </c>
      <c r="E5" s="13">
        <v>63</v>
      </c>
      <c r="F5" s="14">
        <v>66</v>
      </c>
      <c r="G5" s="13">
        <v>88</v>
      </c>
      <c r="H5" s="13">
        <v>66</v>
      </c>
      <c r="I5" s="13">
        <v>88</v>
      </c>
      <c r="J5" s="13">
        <v>88</v>
      </c>
      <c r="K5" s="13">
        <v>88</v>
      </c>
      <c r="L5" s="13">
        <v>80</v>
      </c>
      <c r="M5" s="13">
        <v>80</v>
      </c>
      <c r="N5" s="13">
        <v>46</v>
      </c>
      <c r="O5" s="13">
        <v>55</v>
      </c>
      <c r="P5" s="15">
        <f t="shared" si="0"/>
        <v>978</v>
      </c>
    </row>
    <row r="6" spans="1:16" ht="28.5" customHeight="1">
      <c r="A6" s="16" t="s">
        <v>59</v>
      </c>
      <c r="B6" s="17">
        <f t="shared" ref="B6:O6" si="1">(B24-B4)</f>
        <v>13</v>
      </c>
      <c r="C6" s="17">
        <f t="shared" si="1"/>
        <v>8</v>
      </c>
      <c r="D6" s="17">
        <f t="shared" si="1"/>
        <v>4</v>
      </c>
      <c r="E6" s="17">
        <f t="shared" si="1"/>
        <v>6</v>
      </c>
      <c r="F6" s="17">
        <f t="shared" si="1"/>
        <v>11</v>
      </c>
      <c r="G6" s="17">
        <f t="shared" si="1"/>
        <v>8</v>
      </c>
      <c r="H6" s="17">
        <f t="shared" si="1"/>
        <v>3</v>
      </c>
      <c r="I6" s="17">
        <f t="shared" si="1"/>
        <v>3</v>
      </c>
      <c r="J6" s="17">
        <f t="shared" si="1"/>
        <v>5</v>
      </c>
      <c r="K6" s="17">
        <f t="shared" si="1"/>
        <v>5</v>
      </c>
      <c r="L6" s="17">
        <f t="shared" si="1"/>
        <v>2</v>
      </c>
      <c r="M6" s="17">
        <f t="shared" si="1"/>
        <v>1</v>
      </c>
      <c r="N6" s="17">
        <f t="shared" si="1"/>
        <v>0</v>
      </c>
      <c r="O6" s="17">
        <f t="shared" si="1"/>
        <v>0</v>
      </c>
      <c r="P6" s="11">
        <f t="shared" si="0"/>
        <v>69</v>
      </c>
    </row>
    <row r="7" spans="1:16" ht="28.5" customHeight="1">
      <c r="A7" s="18"/>
      <c r="B7" s="37" t="s">
        <v>60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11"/>
    </row>
    <row r="8" spans="1:16" s="54" customFormat="1" ht="36.75" customHeight="1">
      <c r="A8" s="52"/>
      <c r="B8" s="55" t="s">
        <v>61</v>
      </c>
      <c r="C8" s="55" t="s">
        <v>62</v>
      </c>
      <c r="D8" s="55" t="s">
        <v>63</v>
      </c>
      <c r="E8" s="55" t="s">
        <v>62</v>
      </c>
      <c r="F8" s="56" t="s">
        <v>64</v>
      </c>
      <c r="G8" s="55" t="s">
        <v>65</v>
      </c>
      <c r="H8" s="55" t="s">
        <v>66</v>
      </c>
      <c r="I8" s="55" t="s">
        <v>67</v>
      </c>
      <c r="J8" s="55" t="s">
        <v>68</v>
      </c>
      <c r="K8" s="55" t="s">
        <v>65</v>
      </c>
      <c r="L8" s="55" t="s">
        <v>69</v>
      </c>
      <c r="M8" s="55" t="s">
        <v>69</v>
      </c>
      <c r="N8" s="55" t="s">
        <v>70</v>
      </c>
      <c r="O8" s="55" t="s">
        <v>71</v>
      </c>
      <c r="P8" s="53"/>
    </row>
    <row r="9" spans="1:16" ht="13.5" customHeight="1">
      <c r="A9" s="20">
        <v>1</v>
      </c>
      <c r="B9" s="21">
        <v>25</v>
      </c>
      <c r="C9" s="22"/>
      <c r="D9" s="21"/>
      <c r="E9" s="22"/>
      <c r="F9" s="23" t="s">
        <v>72</v>
      </c>
      <c r="G9" s="23" t="s">
        <v>72</v>
      </c>
      <c r="H9" s="22"/>
      <c r="I9" s="23" t="s">
        <v>72</v>
      </c>
      <c r="J9" s="23" t="s">
        <v>72</v>
      </c>
      <c r="K9" s="23" t="s">
        <v>72</v>
      </c>
      <c r="L9" s="23" t="s">
        <v>72</v>
      </c>
      <c r="M9" s="23" t="s">
        <v>72</v>
      </c>
      <c r="N9" s="23" t="s">
        <v>72</v>
      </c>
      <c r="O9" s="21"/>
      <c r="P9" s="19"/>
    </row>
    <row r="10" spans="1:16" ht="13.5" customHeight="1">
      <c r="A10" s="20">
        <v>2</v>
      </c>
      <c r="B10" s="21">
        <v>44</v>
      </c>
      <c r="C10" s="22"/>
      <c r="D10" s="22"/>
      <c r="E10" s="22"/>
      <c r="F10" s="23" t="s">
        <v>72</v>
      </c>
      <c r="G10" s="23" t="s">
        <v>72</v>
      </c>
      <c r="H10" s="22"/>
      <c r="I10" s="23" t="s">
        <v>72</v>
      </c>
      <c r="J10" s="23" t="s">
        <v>72</v>
      </c>
      <c r="K10" s="23" t="s">
        <v>72</v>
      </c>
      <c r="L10" s="23" t="s">
        <v>72</v>
      </c>
      <c r="M10" s="23" t="s">
        <v>72</v>
      </c>
      <c r="N10" s="23" t="s">
        <v>72</v>
      </c>
      <c r="O10" s="21"/>
    </row>
    <row r="11" spans="1:16" ht="13.5" customHeight="1">
      <c r="A11" s="20">
        <v>3</v>
      </c>
      <c r="B11" s="21">
        <v>57</v>
      </c>
      <c r="C11" s="22"/>
      <c r="D11" s="22"/>
      <c r="E11" s="22"/>
      <c r="F11" s="23" t="s">
        <v>72</v>
      </c>
      <c r="G11" s="23" t="s">
        <v>72</v>
      </c>
      <c r="H11" s="22"/>
      <c r="I11" s="23" t="s">
        <v>72</v>
      </c>
      <c r="J11" s="23" t="s">
        <v>72</v>
      </c>
      <c r="K11" s="23" t="s">
        <v>72</v>
      </c>
      <c r="L11" s="23" t="s">
        <v>72</v>
      </c>
      <c r="M11" s="23" t="s">
        <v>72</v>
      </c>
      <c r="N11" s="23" t="s">
        <v>72</v>
      </c>
      <c r="O11" s="21"/>
    </row>
    <row r="12" spans="1:16" ht="13.5" customHeight="1">
      <c r="A12" s="20">
        <v>4</v>
      </c>
      <c r="B12" s="21">
        <v>49</v>
      </c>
      <c r="C12" s="22"/>
      <c r="D12" s="22"/>
      <c r="E12" s="22"/>
      <c r="F12" s="23" t="s">
        <v>72</v>
      </c>
      <c r="G12" s="23" t="s">
        <v>72</v>
      </c>
      <c r="H12" s="22"/>
      <c r="I12" s="23" t="s">
        <v>72</v>
      </c>
      <c r="J12" s="23" t="s">
        <v>72</v>
      </c>
      <c r="K12" s="23" t="s">
        <v>72</v>
      </c>
      <c r="L12" s="23" t="s">
        <v>72</v>
      </c>
      <c r="M12" s="23" t="s">
        <v>72</v>
      </c>
      <c r="N12" s="24" t="s">
        <v>73</v>
      </c>
      <c r="O12" s="21"/>
    </row>
    <row r="13" spans="1:16" ht="13.5" customHeight="1">
      <c r="A13" s="20">
        <v>5</v>
      </c>
      <c r="B13" s="21">
        <v>6</v>
      </c>
      <c r="C13" s="22"/>
      <c r="D13" s="22"/>
      <c r="E13" s="22"/>
      <c r="F13" s="23" t="s">
        <v>74</v>
      </c>
      <c r="G13" s="23" t="s">
        <v>72</v>
      </c>
      <c r="H13" s="22"/>
      <c r="I13" s="23" t="s">
        <v>72</v>
      </c>
      <c r="J13" s="23" t="s">
        <v>72</v>
      </c>
      <c r="K13" s="23" t="s">
        <v>72</v>
      </c>
      <c r="L13" s="23" t="s">
        <v>72</v>
      </c>
      <c r="M13" s="23" t="s">
        <v>72</v>
      </c>
      <c r="N13" s="22"/>
      <c r="O13" s="22"/>
    </row>
    <row r="14" spans="1:16" ht="13.5" customHeight="1">
      <c r="A14" s="20">
        <v>6</v>
      </c>
      <c r="B14" s="21">
        <v>10</v>
      </c>
      <c r="C14" s="22"/>
      <c r="D14" s="22"/>
      <c r="E14" s="22"/>
      <c r="F14" s="25"/>
      <c r="G14" s="24" t="s">
        <v>75</v>
      </c>
      <c r="H14" s="22"/>
      <c r="I14" s="24" t="s">
        <v>75</v>
      </c>
      <c r="J14" s="24" t="s">
        <v>75</v>
      </c>
      <c r="K14" s="24" t="s">
        <v>75</v>
      </c>
      <c r="L14" s="24" t="s">
        <v>76</v>
      </c>
      <c r="M14" s="24" t="s">
        <v>76</v>
      </c>
      <c r="N14" s="22"/>
      <c r="O14" s="22"/>
    </row>
    <row r="15" spans="1:16" ht="13.5" customHeight="1">
      <c r="A15" s="20">
        <v>7</v>
      </c>
      <c r="B15" s="21">
        <v>58</v>
      </c>
      <c r="C15" s="22"/>
      <c r="D15" s="22"/>
      <c r="E15" s="22"/>
      <c r="F15" s="25"/>
      <c r="G15" s="22"/>
      <c r="H15" s="22"/>
      <c r="I15" s="22"/>
      <c r="J15" s="22"/>
      <c r="K15" s="22"/>
      <c r="L15" s="22"/>
      <c r="M15" s="22"/>
      <c r="N15" s="22"/>
      <c r="O15" s="22"/>
    </row>
    <row r="16" spans="1:16" ht="13.5" customHeight="1">
      <c r="A16" s="20">
        <v>8</v>
      </c>
      <c r="B16" s="21">
        <v>55</v>
      </c>
      <c r="C16" s="22"/>
      <c r="D16" s="22"/>
      <c r="E16" s="22"/>
      <c r="F16" s="25"/>
      <c r="G16" s="22"/>
      <c r="H16" s="22"/>
      <c r="I16" s="22"/>
      <c r="J16" s="22"/>
      <c r="K16" s="22"/>
      <c r="L16" s="22"/>
      <c r="M16" s="22"/>
      <c r="N16" s="22"/>
      <c r="O16" s="22"/>
    </row>
    <row r="17" spans="1:16" ht="13.5" customHeight="1">
      <c r="A17" s="20">
        <v>9</v>
      </c>
      <c r="B17" s="21">
        <v>40</v>
      </c>
      <c r="C17" s="22"/>
      <c r="D17" s="22"/>
      <c r="E17" s="22"/>
      <c r="F17" s="25"/>
      <c r="G17" s="22"/>
      <c r="H17" s="22"/>
      <c r="I17" s="22"/>
      <c r="J17" s="22"/>
      <c r="K17" s="22"/>
      <c r="L17" s="22"/>
      <c r="M17" s="22"/>
      <c r="N17" s="22"/>
      <c r="O17" s="22"/>
    </row>
    <row r="18" spans="1:16" ht="13.5" customHeight="1">
      <c r="A18" s="20">
        <v>10</v>
      </c>
      <c r="B18" s="21">
        <v>2</v>
      </c>
      <c r="C18" s="22"/>
      <c r="D18" s="22"/>
      <c r="E18" s="26"/>
      <c r="F18" s="25"/>
      <c r="G18" s="22"/>
      <c r="H18" s="22"/>
      <c r="I18" s="22"/>
      <c r="J18" s="22"/>
      <c r="K18" s="22"/>
      <c r="L18" s="22"/>
      <c r="M18" s="22"/>
      <c r="N18" s="22"/>
      <c r="O18" s="22"/>
    </row>
    <row r="19" spans="1:16" ht="13.5" customHeight="1">
      <c r="A19" s="20">
        <v>11</v>
      </c>
      <c r="B19" s="21">
        <v>23</v>
      </c>
      <c r="C19" s="22"/>
      <c r="D19" s="22"/>
      <c r="E19" s="26"/>
      <c r="F19" s="25"/>
      <c r="G19" s="22"/>
      <c r="H19" s="22"/>
      <c r="I19" s="26"/>
      <c r="J19" s="26"/>
      <c r="K19" s="26"/>
      <c r="L19" s="26"/>
      <c r="M19" s="26"/>
      <c r="N19" s="26"/>
      <c r="O19" s="26"/>
    </row>
    <row r="20" spans="1:16" ht="13.5" customHeight="1">
      <c r="A20" s="20">
        <v>12</v>
      </c>
      <c r="B20" s="21">
        <v>18</v>
      </c>
      <c r="C20" s="22"/>
      <c r="D20" s="22"/>
      <c r="E20" s="26"/>
      <c r="F20" s="26"/>
      <c r="G20" s="22"/>
      <c r="H20" s="22"/>
      <c r="I20" s="26"/>
      <c r="J20" s="26"/>
      <c r="K20" s="26"/>
      <c r="L20" s="26"/>
      <c r="M20" s="26"/>
      <c r="N20" s="26"/>
      <c r="O20" s="26"/>
    </row>
    <row r="21" spans="1:16" ht="13.5" customHeight="1">
      <c r="A21" s="20">
        <v>13</v>
      </c>
      <c r="B21" s="21">
        <v>54</v>
      </c>
      <c r="C21" s="22"/>
      <c r="D21" s="22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6" ht="13.5" customHeight="1">
      <c r="A22" s="20">
        <v>14</v>
      </c>
      <c r="B22" s="22"/>
      <c r="C22" s="22"/>
      <c r="D22" s="22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6" ht="13.5" customHeight="1">
      <c r="A23" s="20">
        <v>15</v>
      </c>
      <c r="B23" s="22"/>
      <c r="C23" s="22"/>
      <c r="D23" s="22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6" ht="27.75" customHeight="1">
      <c r="A24" s="27" t="s">
        <v>77</v>
      </c>
      <c r="B24" s="27">
        <v>44</v>
      </c>
      <c r="C24" s="27">
        <v>65</v>
      </c>
      <c r="D24" s="27">
        <v>64</v>
      </c>
      <c r="E24" s="27">
        <v>64</v>
      </c>
      <c r="F24" s="27">
        <v>61</v>
      </c>
      <c r="G24" s="27">
        <v>82</v>
      </c>
      <c r="H24" s="27">
        <v>67</v>
      </c>
      <c r="I24" s="27">
        <v>84</v>
      </c>
      <c r="J24" s="27">
        <v>78</v>
      </c>
      <c r="K24" s="27">
        <v>82</v>
      </c>
      <c r="L24" s="27">
        <v>74</v>
      </c>
      <c r="M24" s="27">
        <v>74</v>
      </c>
      <c r="N24" s="27">
        <v>43</v>
      </c>
      <c r="O24" s="27">
        <v>55</v>
      </c>
      <c r="P24" s="28">
        <f>SUM(B24:O24)</f>
        <v>937</v>
      </c>
    </row>
    <row r="25" spans="1:16" ht="12.7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2.75" customHeight="1"/>
    <row r="27" spans="1:16" ht="12.75" customHeight="1"/>
    <row r="28" spans="1:16" ht="12.75" customHeight="1"/>
    <row r="29" spans="1:16" ht="12.75" customHeight="1"/>
    <row r="30" spans="1:16" ht="12.75" customHeight="1"/>
    <row r="31" spans="1:16" ht="12.75" customHeight="1"/>
    <row r="32" spans="1:1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</sheetData>
  <mergeCells count="3">
    <mergeCell ref="B1:O1"/>
    <mergeCell ref="B2:O2"/>
    <mergeCell ref="B7:O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 by number</vt:lpstr>
      <vt:lpstr>Enrollment from Lottery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PINSON</dc:creator>
  <cp:lastModifiedBy>LYNN PINSON</cp:lastModifiedBy>
  <dcterms:created xsi:type="dcterms:W3CDTF">2021-03-06T14:09:58Z</dcterms:created>
  <dcterms:modified xsi:type="dcterms:W3CDTF">2021-03-11T21:28:23Z</dcterms:modified>
</cp:coreProperties>
</file>