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bosso\Desktop\"/>
    </mc:Choice>
  </mc:AlternateContent>
  <xr:revisionPtr revIDLastSave="0" documentId="8_{905BFB5B-7CDC-4E32-9504-E5E31AD83661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36 PAGE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7" i="1" l="1"/>
  <c r="F288" i="1"/>
  <c r="F238" i="1"/>
  <c r="F187" i="1"/>
  <c r="F186" i="1"/>
  <c r="F189" i="1"/>
  <c r="F188" i="1"/>
  <c r="F143" i="1"/>
  <c r="F142" i="1"/>
  <c r="F141" i="1"/>
  <c r="F13" i="1"/>
  <c r="F12" i="1"/>
  <c r="F11" i="1"/>
  <c r="F10" i="1"/>
  <c r="F9" i="1"/>
  <c r="F8" i="1"/>
  <c r="F7" i="1"/>
  <c r="G11" i="1" l="1"/>
  <c r="F354" i="1" l="1"/>
  <c r="G354" i="1" s="1"/>
  <c r="H354" i="1" s="1"/>
  <c r="F353" i="1"/>
  <c r="G353" i="1" s="1"/>
  <c r="H353" i="1" s="1"/>
  <c r="F352" i="1"/>
  <c r="G352" i="1" s="1"/>
  <c r="F351" i="1"/>
  <c r="F350" i="1"/>
  <c r="G350" i="1" s="1"/>
  <c r="F349" i="1"/>
  <c r="G349" i="1" s="1"/>
  <c r="H349" i="1" s="1"/>
  <c r="F348" i="1"/>
  <c r="F347" i="1"/>
  <c r="F346" i="1"/>
  <c r="G346" i="1" s="1"/>
  <c r="H346" i="1" s="1"/>
  <c r="F345" i="1"/>
  <c r="G345" i="1" s="1"/>
  <c r="H345" i="1" s="1"/>
  <c r="F344" i="1"/>
  <c r="F343" i="1"/>
  <c r="F342" i="1"/>
  <c r="F341" i="1"/>
  <c r="F340" i="1"/>
  <c r="G340" i="1" s="1"/>
  <c r="F339" i="1"/>
  <c r="F338" i="1"/>
  <c r="F337" i="1"/>
  <c r="G337" i="1" s="1"/>
  <c r="H337" i="1" s="1"/>
  <c r="F336" i="1"/>
  <c r="G336" i="1" s="1"/>
  <c r="F335" i="1"/>
  <c r="F334" i="1"/>
  <c r="F333" i="1"/>
  <c r="G333" i="1" s="1"/>
  <c r="H333" i="1" s="1"/>
  <c r="F332" i="1"/>
  <c r="F331" i="1"/>
  <c r="F330" i="1"/>
  <c r="F329" i="1"/>
  <c r="G329" i="1" s="1"/>
  <c r="H329" i="1" s="1"/>
  <c r="F328" i="1"/>
  <c r="G327" i="1"/>
  <c r="H327" i="1" s="1"/>
  <c r="F326" i="1"/>
  <c r="G326" i="1" s="1"/>
  <c r="H326" i="1" s="1"/>
  <c r="F325" i="1"/>
  <c r="F324" i="1"/>
  <c r="F323" i="1"/>
  <c r="F322" i="1"/>
  <c r="G322" i="1" s="1"/>
  <c r="H322" i="1" s="1"/>
  <c r="F321" i="1"/>
  <c r="B317" i="1"/>
  <c r="B316" i="1"/>
  <c r="H315" i="1"/>
  <c r="F309" i="1"/>
  <c r="F308" i="1"/>
  <c r="G308" i="1" s="1"/>
  <c r="H308" i="1" s="1"/>
  <c r="F307" i="1"/>
  <c r="F306" i="1"/>
  <c r="F305" i="1"/>
  <c r="G305" i="1" s="1"/>
  <c r="F304" i="1"/>
  <c r="G304" i="1" s="1"/>
  <c r="H304" i="1" s="1"/>
  <c r="F303" i="1"/>
  <c r="F302" i="1"/>
  <c r="F301" i="1"/>
  <c r="F300" i="1"/>
  <c r="G300" i="1" s="1"/>
  <c r="H300" i="1" s="1"/>
  <c r="F299" i="1"/>
  <c r="F298" i="1"/>
  <c r="F297" i="1"/>
  <c r="G297" i="1" s="1"/>
  <c r="F296" i="1"/>
  <c r="G296" i="1" s="1"/>
  <c r="H296" i="1" s="1"/>
  <c r="F295" i="1"/>
  <c r="F294" i="1"/>
  <c r="F293" i="1"/>
  <c r="F292" i="1"/>
  <c r="G292" i="1" s="1"/>
  <c r="H292" i="1" s="1"/>
  <c r="F291" i="1"/>
  <c r="F290" i="1"/>
  <c r="F289" i="1"/>
  <c r="G289" i="1" s="1"/>
  <c r="G288" i="1"/>
  <c r="H288" i="1" s="1"/>
  <c r="F287" i="1"/>
  <c r="F286" i="1"/>
  <c r="G286" i="1" s="1"/>
  <c r="H286" i="1" s="1"/>
  <c r="F285" i="1"/>
  <c r="G285" i="1" s="1"/>
  <c r="H285" i="1" s="1"/>
  <c r="F284" i="1"/>
  <c r="F283" i="1"/>
  <c r="F282" i="1"/>
  <c r="G282" i="1" s="1"/>
  <c r="H282" i="1" s="1"/>
  <c r="F281" i="1"/>
  <c r="G281" i="1" s="1"/>
  <c r="H281" i="1" s="1"/>
  <c r="F280" i="1"/>
  <c r="F279" i="1"/>
  <c r="F278" i="1"/>
  <c r="G278" i="1" s="1"/>
  <c r="H278" i="1" s="1"/>
  <c r="F277" i="1"/>
  <c r="G277" i="1" s="1"/>
  <c r="H277" i="1" s="1"/>
  <c r="F276" i="1"/>
  <c r="B272" i="1"/>
  <c r="B271" i="1"/>
  <c r="H270" i="1"/>
  <c r="F264" i="1"/>
  <c r="G264" i="1" s="1"/>
  <c r="F263" i="1"/>
  <c r="G263" i="1" s="1"/>
  <c r="H263" i="1" s="1"/>
  <c r="F262" i="1"/>
  <c r="F261" i="1"/>
  <c r="F260" i="1"/>
  <c r="G260" i="1" s="1"/>
  <c r="F259" i="1"/>
  <c r="G259" i="1" s="1"/>
  <c r="H259" i="1" s="1"/>
  <c r="F258" i="1"/>
  <c r="F257" i="1"/>
  <c r="F256" i="1"/>
  <c r="G256" i="1" s="1"/>
  <c r="F255" i="1"/>
  <c r="G255" i="1" s="1"/>
  <c r="H255" i="1" s="1"/>
  <c r="F254" i="1"/>
  <c r="F253" i="1"/>
  <c r="F252" i="1"/>
  <c r="G252" i="1" s="1"/>
  <c r="F251" i="1"/>
  <c r="G251" i="1" s="1"/>
  <c r="H251" i="1" s="1"/>
  <c r="F250" i="1"/>
  <c r="F249" i="1"/>
  <c r="F248" i="1"/>
  <c r="G248" i="1" s="1"/>
  <c r="F247" i="1"/>
  <c r="G247" i="1" s="1"/>
  <c r="H247" i="1" s="1"/>
  <c r="F246" i="1"/>
  <c r="F245" i="1"/>
  <c r="F244" i="1"/>
  <c r="G244" i="1" s="1"/>
  <c r="F243" i="1"/>
  <c r="G243" i="1" s="1"/>
  <c r="H243" i="1" s="1"/>
  <c r="F242" i="1"/>
  <c r="F241" i="1"/>
  <c r="F240" i="1"/>
  <c r="G240" i="1" s="1"/>
  <c r="H240" i="1" s="1"/>
  <c r="F239" i="1"/>
  <c r="G239" i="1" s="1"/>
  <c r="H239" i="1" s="1"/>
  <c r="G238" i="1"/>
  <c r="H238" i="1" s="1"/>
  <c r="F237" i="1"/>
  <c r="G237" i="1" s="1"/>
  <c r="H237" i="1" s="1"/>
  <c r="F236" i="1"/>
  <c r="G236" i="1" s="1"/>
  <c r="H236" i="1" s="1"/>
  <c r="F235" i="1"/>
  <c r="F234" i="1"/>
  <c r="F233" i="1"/>
  <c r="G233" i="1" s="1"/>
  <c r="H233" i="1" s="1"/>
  <c r="F232" i="1"/>
  <c r="G232" i="1" s="1"/>
  <c r="H232" i="1" s="1"/>
  <c r="F231" i="1"/>
  <c r="B227" i="1"/>
  <c r="B226" i="1"/>
  <c r="H225" i="1"/>
  <c r="F219" i="1"/>
  <c r="F218" i="1"/>
  <c r="G218" i="1" s="1"/>
  <c r="H218" i="1" s="1"/>
  <c r="F217" i="1"/>
  <c r="F216" i="1"/>
  <c r="F215" i="1"/>
  <c r="G215" i="1" s="1"/>
  <c r="F214" i="1"/>
  <c r="G214" i="1" s="1"/>
  <c r="H214" i="1" s="1"/>
  <c r="F213" i="1"/>
  <c r="F212" i="1"/>
  <c r="F211" i="1"/>
  <c r="F210" i="1"/>
  <c r="G210" i="1" s="1"/>
  <c r="H210" i="1" s="1"/>
  <c r="F209" i="1"/>
  <c r="F208" i="1"/>
  <c r="F207" i="1"/>
  <c r="G207" i="1" s="1"/>
  <c r="F206" i="1"/>
  <c r="G206" i="1" s="1"/>
  <c r="H206" i="1" s="1"/>
  <c r="F205" i="1"/>
  <c r="F204" i="1"/>
  <c r="F203" i="1"/>
  <c r="F202" i="1"/>
  <c r="G202" i="1" s="1"/>
  <c r="H202" i="1" s="1"/>
  <c r="F201" i="1"/>
  <c r="F200" i="1"/>
  <c r="F199" i="1"/>
  <c r="G199" i="1" s="1"/>
  <c r="F198" i="1"/>
  <c r="G198" i="1" s="1"/>
  <c r="H198" i="1" s="1"/>
  <c r="F197" i="1"/>
  <c r="F196" i="1"/>
  <c r="F195" i="1"/>
  <c r="G195" i="1" s="1"/>
  <c r="F194" i="1"/>
  <c r="G194" i="1" s="1"/>
  <c r="H194" i="1" s="1"/>
  <c r="F193" i="1"/>
  <c r="F192" i="1"/>
  <c r="F191" i="1"/>
  <c r="G191" i="1" s="1"/>
  <c r="H191" i="1" s="1"/>
  <c r="F190" i="1"/>
  <c r="G190" i="1" s="1"/>
  <c r="H190" i="1" s="1"/>
  <c r="G189" i="1"/>
  <c r="H189" i="1" s="1"/>
  <c r="G188" i="1"/>
  <c r="H188" i="1" s="1"/>
  <c r="G187" i="1"/>
  <c r="H187" i="1" s="1"/>
  <c r="G186" i="1"/>
  <c r="H186" i="1" s="1"/>
  <c r="B182" i="1"/>
  <c r="B181" i="1"/>
  <c r="H180" i="1"/>
  <c r="F174" i="1"/>
  <c r="F173" i="1"/>
  <c r="G173" i="1" s="1"/>
  <c r="H173" i="1" s="1"/>
  <c r="F172" i="1"/>
  <c r="G172" i="1" s="1"/>
  <c r="H172" i="1" s="1"/>
  <c r="F171" i="1"/>
  <c r="F170" i="1"/>
  <c r="F169" i="1"/>
  <c r="G169" i="1" s="1"/>
  <c r="H169" i="1" s="1"/>
  <c r="F168" i="1"/>
  <c r="G168" i="1" s="1"/>
  <c r="H168" i="1" s="1"/>
  <c r="F167" i="1"/>
  <c r="F166" i="1"/>
  <c r="F165" i="1"/>
  <c r="G165" i="1" s="1"/>
  <c r="H165" i="1" s="1"/>
  <c r="F164" i="1"/>
  <c r="G164" i="1" s="1"/>
  <c r="H164" i="1" s="1"/>
  <c r="F163" i="1"/>
  <c r="G163" i="1" s="1"/>
  <c r="F162" i="1"/>
  <c r="F161" i="1"/>
  <c r="G161" i="1" s="1"/>
  <c r="H161" i="1" s="1"/>
  <c r="F160" i="1"/>
  <c r="G160" i="1" s="1"/>
  <c r="H160" i="1" s="1"/>
  <c r="F159" i="1"/>
  <c r="F158" i="1"/>
  <c r="F157" i="1"/>
  <c r="G157" i="1" s="1"/>
  <c r="H157" i="1" s="1"/>
  <c r="F156" i="1"/>
  <c r="G156" i="1" s="1"/>
  <c r="H156" i="1" s="1"/>
  <c r="F155" i="1"/>
  <c r="G155" i="1" s="1"/>
  <c r="F154" i="1"/>
  <c r="F153" i="1"/>
  <c r="G153" i="1" s="1"/>
  <c r="H153" i="1" s="1"/>
  <c r="F152" i="1"/>
  <c r="G152" i="1" s="1"/>
  <c r="H152" i="1" s="1"/>
  <c r="F151" i="1"/>
  <c r="F150" i="1"/>
  <c r="F149" i="1"/>
  <c r="G149" i="1" s="1"/>
  <c r="H149" i="1" s="1"/>
  <c r="F148" i="1"/>
  <c r="G148" i="1" s="1"/>
  <c r="H148" i="1" s="1"/>
  <c r="F147" i="1"/>
  <c r="G147" i="1" s="1"/>
  <c r="F146" i="1"/>
  <c r="F145" i="1"/>
  <c r="G145" i="1" s="1"/>
  <c r="H145" i="1" s="1"/>
  <c r="F144" i="1"/>
  <c r="G144" i="1" s="1"/>
  <c r="H144" i="1" s="1"/>
  <c r="G143" i="1"/>
  <c r="H143" i="1" s="1"/>
  <c r="G142" i="1"/>
  <c r="H142" i="1" s="1"/>
  <c r="G141" i="1"/>
  <c r="H141" i="1" s="1"/>
  <c r="B137" i="1"/>
  <c r="B136" i="1"/>
  <c r="H135" i="1"/>
  <c r="F129" i="1"/>
  <c r="G129" i="1" s="1"/>
  <c r="H129" i="1" s="1"/>
  <c r="F128" i="1"/>
  <c r="F127" i="1"/>
  <c r="F126" i="1"/>
  <c r="G126" i="1" s="1"/>
  <c r="H126" i="1" s="1"/>
  <c r="F125" i="1"/>
  <c r="G125" i="1" s="1"/>
  <c r="H125" i="1" s="1"/>
  <c r="F124" i="1"/>
  <c r="G124" i="1" s="1"/>
  <c r="F123" i="1"/>
  <c r="F122" i="1"/>
  <c r="G122" i="1" s="1"/>
  <c r="H122" i="1" s="1"/>
  <c r="F121" i="1"/>
  <c r="G121" i="1" s="1"/>
  <c r="H121" i="1" s="1"/>
  <c r="F120" i="1"/>
  <c r="F119" i="1"/>
  <c r="F118" i="1"/>
  <c r="G118" i="1" s="1"/>
  <c r="H118" i="1" s="1"/>
  <c r="F117" i="1"/>
  <c r="G117" i="1" s="1"/>
  <c r="H117" i="1" s="1"/>
  <c r="F116" i="1"/>
  <c r="F115" i="1"/>
  <c r="F114" i="1"/>
  <c r="G114" i="1" s="1"/>
  <c r="H114" i="1" s="1"/>
  <c r="F113" i="1"/>
  <c r="G113" i="1" s="1"/>
  <c r="H113" i="1" s="1"/>
  <c r="F112" i="1"/>
  <c r="G112" i="1" s="1"/>
  <c r="F111" i="1"/>
  <c r="F110" i="1"/>
  <c r="G110" i="1" s="1"/>
  <c r="H110" i="1" s="1"/>
  <c r="F109" i="1"/>
  <c r="G109" i="1" s="1"/>
  <c r="H109" i="1" s="1"/>
  <c r="F108" i="1"/>
  <c r="G108" i="1" s="1"/>
  <c r="F107" i="1"/>
  <c r="F106" i="1"/>
  <c r="G106" i="1" s="1"/>
  <c r="H106" i="1" s="1"/>
  <c r="F105" i="1"/>
  <c r="G105" i="1" s="1"/>
  <c r="H105" i="1" s="1"/>
  <c r="F104" i="1"/>
  <c r="F103" i="1"/>
  <c r="F102" i="1"/>
  <c r="G102" i="1" s="1"/>
  <c r="H102" i="1" s="1"/>
  <c r="F101" i="1"/>
  <c r="G101" i="1" s="1"/>
  <c r="H101" i="1" s="1"/>
  <c r="F100" i="1"/>
  <c r="G100" i="1" s="1"/>
  <c r="F99" i="1"/>
  <c r="F98" i="1"/>
  <c r="G97" i="1"/>
  <c r="H97" i="1" s="1"/>
  <c r="G96" i="1"/>
  <c r="H96" i="1" s="1"/>
  <c r="B92" i="1"/>
  <c r="B91" i="1"/>
  <c r="H90" i="1"/>
  <c r="F84" i="1"/>
  <c r="F83" i="1"/>
  <c r="F82" i="1"/>
  <c r="G82" i="1" s="1"/>
  <c r="F81" i="1"/>
  <c r="F80" i="1"/>
  <c r="F79" i="1"/>
  <c r="F78" i="1"/>
  <c r="G78" i="1" s="1"/>
  <c r="H78" i="1" s="1"/>
  <c r="F77" i="1"/>
  <c r="G77" i="1" s="1"/>
  <c r="H77" i="1" s="1"/>
  <c r="F76" i="1"/>
  <c r="F75" i="1"/>
  <c r="F74" i="1"/>
  <c r="G74" i="1" s="1"/>
  <c r="H74" i="1" s="1"/>
  <c r="F73" i="1"/>
  <c r="F72" i="1"/>
  <c r="G72" i="1" s="1"/>
  <c r="F71" i="1"/>
  <c r="F70" i="1"/>
  <c r="G70" i="1" s="1"/>
  <c r="H70" i="1" s="1"/>
  <c r="F69" i="1"/>
  <c r="G69" i="1" s="1"/>
  <c r="H69" i="1" s="1"/>
  <c r="F68" i="1"/>
  <c r="F67" i="1"/>
  <c r="F66" i="1"/>
  <c r="G66" i="1" s="1"/>
  <c r="H66" i="1" s="1"/>
  <c r="F65" i="1"/>
  <c r="F64" i="1"/>
  <c r="F63" i="1"/>
  <c r="F62" i="1"/>
  <c r="G62" i="1" s="1"/>
  <c r="H62" i="1" s="1"/>
  <c r="F61" i="1"/>
  <c r="G61" i="1" s="1"/>
  <c r="H61" i="1" s="1"/>
  <c r="F60" i="1"/>
  <c r="G60" i="1" s="1"/>
  <c r="F59" i="1"/>
  <c r="F58" i="1"/>
  <c r="G58" i="1" s="1"/>
  <c r="H58" i="1" s="1"/>
  <c r="F57" i="1"/>
  <c r="F56" i="1"/>
  <c r="F55" i="1"/>
  <c r="F54" i="1"/>
  <c r="F53" i="1"/>
  <c r="G53" i="1" s="1"/>
  <c r="H53" i="1" s="1"/>
  <c r="F52" i="1"/>
  <c r="G52" i="1" s="1"/>
  <c r="F51" i="1"/>
  <c r="B47" i="1"/>
  <c r="B46" i="1"/>
  <c r="H45" i="1"/>
  <c r="F39" i="1"/>
  <c r="G39" i="1" s="1"/>
  <c r="H39" i="1" s="1"/>
  <c r="F38" i="1"/>
  <c r="G38" i="1" s="1"/>
  <c r="H38" i="1" s="1"/>
  <c r="R37" i="1"/>
  <c r="F37" i="1"/>
  <c r="G37" i="1" s="1"/>
  <c r="H37" i="1" s="1"/>
  <c r="R36" i="1"/>
  <c r="F36" i="1"/>
  <c r="G36" i="1" s="1"/>
  <c r="H36" i="1" s="1"/>
  <c r="R35" i="1"/>
  <c r="F35" i="1"/>
  <c r="G35" i="1" s="1"/>
  <c r="H35" i="1" s="1"/>
  <c r="F34" i="1"/>
  <c r="G34" i="1" s="1"/>
  <c r="F33" i="1"/>
  <c r="G33" i="1" s="1"/>
  <c r="F32" i="1"/>
  <c r="F31" i="1"/>
  <c r="G31" i="1" s="1"/>
  <c r="H31" i="1" s="1"/>
  <c r="F30" i="1"/>
  <c r="G30" i="1" s="1"/>
  <c r="H30" i="1" s="1"/>
  <c r="F29" i="1"/>
  <c r="F28" i="1"/>
  <c r="G28" i="1" s="1"/>
  <c r="H28" i="1" s="1"/>
  <c r="F27" i="1"/>
  <c r="F26" i="1"/>
  <c r="G26" i="1" s="1"/>
  <c r="H26" i="1" s="1"/>
  <c r="F25" i="1"/>
  <c r="F24" i="1"/>
  <c r="G24" i="1" s="1"/>
  <c r="H24" i="1" s="1"/>
  <c r="F23" i="1"/>
  <c r="F22" i="1"/>
  <c r="G22" i="1" s="1"/>
  <c r="H22" i="1" s="1"/>
  <c r="F21" i="1"/>
  <c r="F20" i="1"/>
  <c r="F19" i="1"/>
  <c r="F18" i="1"/>
  <c r="F17" i="1"/>
  <c r="F16" i="1"/>
  <c r="G16" i="1" s="1"/>
  <c r="H16" i="1" s="1"/>
  <c r="F15" i="1"/>
  <c r="F14" i="1"/>
  <c r="G14" i="1" s="1"/>
  <c r="G13" i="1"/>
  <c r="H13" i="1" s="1"/>
  <c r="G12" i="1"/>
  <c r="H12" i="1" s="1"/>
  <c r="H11" i="1"/>
  <c r="G10" i="1"/>
  <c r="H10" i="1" s="1"/>
  <c r="G9" i="1"/>
  <c r="H9" i="1" s="1"/>
  <c r="G8" i="1"/>
  <c r="H8" i="1" s="1"/>
  <c r="G7" i="1"/>
  <c r="F4" i="1"/>
  <c r="F183" i="1" s="1"/>
  <c r="S1" i="1"/>
  <c r="H252" i="1" l="1"/>
  <c r="H207" i="1"/>
  <c r="H350" i="1"/>
  <c r="G54" i="1"/>
  <c r="H54" i="1" s="1"/>
  <c r="H82" i="1"/>
  <c r="G98" i="1"/>
  <c r="H98" i="1" s="1"/>
  <c r="H199" i="1"/>
  <c r="H215" i="1"/>
  <c r="H244" i="1"/>
  <c r="H260" i="1"/>
  <c r="G18" i="1"/>
  <c r="H18" i="1" s="1"/>
  <c r="G20" i="1"/>
  <c r="H20" i="1" s="1"/>
  <c r="G57" i="1"/>
  <c r="H57" i="1" s="1"/>
  <c r="G65" i="1"/>
  <c r="H65" i="1" s="1"/>
  <c r="G73" i="1"/>
  <c r="H73" i="1" s="1"/>
  <c r="G81" i="1"/>
  <c r="H81" i="1" s="1"/>
  <c r="G203" i="1"/>
  <c r="H203" i="1" s="1"/>
  <c r="G219" i="1"/>
  <c r="H219" i="1"/>
  <c r="G334" i="1"/>
  <c r="H334" i="1" s="1"/>
  <c r="G338" i="1"/>
  <c r="H338" i="1" s="1"/>
  <c r="G342" i="1"/>
  <c r="H342" i="1" s="1"/>
  <c r="H195" i="1"/>
  <c r="G211" i="1"/>
  <c r="H211" i="1" s="1"/>
  <c r="G293" i="1"/>
  <c r="H293" i="1" s="1"/>
  <c r="G301" i="1"/>
  <c r="H301" i="1" s="1"/>
  <c r="G309" i="1"/>
  <c r="H309" i="1" s="1"/>
  <c r="F265" i="1"/>
  <c r="P12" i="1" s="1"/>
  <c r="H248" i="1"/>
  <c r="H256" i="1"/>
  <c r="H264" i="1"/>
  <c r="G323" i="1"/>
  <c r="H323" i="1" s="1"/>
  <c r="G330" i="1"/>
  <c r="H330" i="1" s="1"/>
  <c r="G341" i="1"/>
  <c r="H341" i="1" s="1"/>
  <c r="H289" i="1"/>
  <c r="H297" i="1"/>
  <c r="H305" i="1"/>
  <c r="F138" i="1"/>
  <c r="F93" i="1"/>
  <c r="F48" i="1"/>
  <c r="Q4" i="1"/>
  <c r="G15" i="1"/>
  <c r="H15" i="1" s="1"/>
  <c r="G99" i="1"/>
  <c r="H99" i="1" s="1"/>
  <c r="G107" i="1"/>
  <c r="H107" i="1" s="1"/>
  <c r="G111" i="1"/>
  <c r="H111" i="1" s="1"/>
  <c r="G115" i="1"/>
  <c r="H115" i="1" s="1"/>
  <c r="G119" i="1"/>
  <c r="H119" i="1" s="1"/>
  <c r="G123" i="1"/>
  <c r="H123" i="1" s="1"/>
  <c r="G127" i="1"/>
  <c r="H127" i="1" s="1"/>
  <c r="G166" i="1"/>
  <c r="H166" i="1" s="1"/>
  <c r="G170" i="1"/>
  <c r="H170" i="1" s="1"/>
  <c r="G234" i="1"/>
  <c r="H234" i="1" s="1"/>
  <c r="G245" i="1"/>
  <c r="H245" i="1" s="1"/>
  <c r="F130" i="1"/>
  <c r="P9" i="1" s="1"/>
  <c r="G192" i="1"/>
  <c r="F220" i="1"/>
  <c r="P11" i="1" s="1"/>
  <c r="G302" i="1"/>
  <c r="H302" i="1" s="1"/>
  <c r="F355" i="1"/>
  <c r="G321" i="1"/>
  <c r="H321" i="1" s="1"/>
  <c r="G331" i="1"/>
  <c r="H331" i="1" s="1"/>
  <c r="G19" i="1"/>
  <c r="H19" i="1" s="1"/>
  <c r="G27" i="1"/>
  <c r="H27" i="1" s="1"/>
  <c r="H34" i="1"/>
  <c r="G84" i="1"/>
  <c r="H84" i="1" s="1"/>
  <c r="G104" i="1"/>
  <c r="G116" i="1"/>
  <c r="H116" i="1" s="1"/>
  <c r="G120" i="1"/>
  <c r="H120" i="1" s="1"/>
  <c r="G128" i="1"/>
  <c r="H128" i="1" s="1"/>
  <c r="G151" i="1"/>
  <c r="H151" i="1" s="1"/>
  <c r="G159" i="1"/>
  <c r="H159" i="1" s="1"/>
  <c r="G167" i="1"/>
  <c r="H167" i="1" s="1"/>
  <c r="G171" i="1"/>
  <c r="H171" i="1" s="1"/>
  <c r="G231" i="1"/>
  <c r="H231" i="1" s="1"/>
  <c r="G235" i="1"/>
  <c r="H235" i="1" s="1"/>
  <c r="G241" i="1"/>
  <c r="H241" i="1" s="1"/>
  <c r="G249" i="1"/>
  <c r="H249" i="1" s="1"/>
  <c r="G257" i="1"/>
  <c r="H257" i="1" s="1"/>
  <c r="G276" i="1"/>
  <c r="H276" i="1" s="1"/>
  <c r="G284" i="1"/>
  <c r="H284" i="1" s="1"/>
  <c r="G328" i="1"/>
  <c r="H328" i="1" s="1"/>
  <c r="G344" i="1"/>
  <c r="H344" i="1" s="1"/>
  <c r="H7" i="1"/>
  <c r="G23" i="1"/>
  <c r="H23" i="1" s="1"/>
  <c r="H33" i="1"/>
  <c r="H60" i="1"/>
  <c r="H72" i="1"/>
  <c r="G83" i="1"/>
  <c r="H83" i="1" s="1"/>
  <c r="G103" i="1"/>
  <c r="H103" i="1" s="1"/>
  <c r="G146" i="1"/>
  <c r="H146" i="1" s="1"/>
  <c r="G150" i="1"/>
  <c r="H150" i="1" s="1"/>
  <c r="G154" i="1"/>
  <c r="H154" i="1" s="1"/>
  <c r="G158" i="1"/>
  <c r="H158" i="1" s="1"/>
  <c r="G162" i="1"/>
  <c r="H162" i="1" s="1"/>
  <c r="G174" i="1"/>
  <c r="H174" i="1" s="1"/>
  <c r="G253" i="1"/>
  <c r="H253" i="1" s="1"/>
  <c r="G261" i="1"/>
  <c r="H261" i="1" s="1"/>
  <c r="G280" i="1"/>
  <c r="H280" i="1" s="1"/>
  <c r="G324" i="1"/>
  <c r="H324" i="1" s="1"/>
  <c r="F40" i="1"/>
  <c r="P7" i="1" s="1"/>
  <c r="H14" i="1"/>
  <c r="G21" i="1"/>
  <c r="H21" i="1" s="1"/>
  <c r="G29" i="1"/>
  <c r="H29" i="1" s="1"/>
  <c r="H52" i="1"/>
  <c r="G56" i="1"/>
  <c r="H56" i="1" s="1"/>
  <c r="G64" i="1"/>
  <c r="H64" i="1" s="1"/>
  <c r="G68" i="1"/>
  <c r="H68" i="1" s="1"/>
  <c r="G76" i="1"/>
  <c r="H76" i="1" s="1"/>
  <c r="G80" i="1"/>
  <c r="H80" i="1" s="1"/>
  <c r="H100" i="1"/>
  <c r="H108" i="1"/>
  <c r="H112" i="1"/>
  <c r="H124" i="1"/>
  <c r="H147" i="1"/>
  <c r="H155" i="1"/>
  <c r="H163" i="1"/>
  <c r="F175" i="1"/>
  <c r="P10" i="1" s="1"/>
  <c r="G196" i="1"/>
  <c r="H196" i="1" s="1"/>
  <c r="G200" i="1"/>
  <c r="H200" i="1" s="1"/>
  <c r="G204" i="1"/>
  <c r="H204" i="1" s="1"/>
  <c r="G208" i="1"/>
  <c r="H208" i="1" s="1"/>
  <c r="G212" i="1"/>
  <c r="H212" i="1" s="1"/>
  <c r="G216" i="1"/>
  <c r="H216" i="1" s="1"/>
  <c r="G283" i="1"/>
  <c r="H283" i="1" s="1"/>
  <c r="G294" i="1"/>
  <c r="H294" i="1" s="1"/>
  <c r="F310" i="1"/>
  <c r="P13" i="1" s="1"/>
  <c r="H340" i="1"/>
  <c r="G343" i="1"/>
  <c r="H343" i="1" s="1"/>
  <c r="G347" i="1"/>
  <c r="H347" i="1" s="1"/>
  <c r="G17" i="1"/>
  <c r="H17" i="1" s="1"/>
  <c r="G25" i="1"/>
  <c r="H25" i="1" s="1"/>
  <c r="G32" i="1"/>
  <c r="H32" i="1" s="1"/>
  <c r="F85" i="1"/>
  <c r="P8" i="1" s="1"/>
  <c r="G51" i="1"/>
  <c r="H51" i="1" s="1"/>
  <c r="G55" i="1"/>
  <c r="H55" i="1" s="1"/>
  <c r="G59" i="1"/>
  <c r="H59" i="1" s="1"/>
  <c r="G63" i="1"/>
  <c r="H63" i="1" s="1"/>
  <c r="G67" i="1"/>
  <c r="H67" i="1" s="1"/>
  <c r="G71" i="1"/>
  <c r="H71" i="1" s="1"/>
  <c r="G75" i="1"/>
  <c r="H75" i="1" s="1"/>
  <c r="G79" i="1"/>
  <c r="H79" i="1" s="1"/>
  <c r="G193" i="1"/>
  <c r="H193" i="1" s="1"/>
  <c r="G197" i="1"/>
  <c r="H197" i="1" s="1"/>
  <c r="G201" i="1"/>
  <c r="H201" i="1" s="1"/>
  <c r="G205" i="1"/>
  <c r="H205" i="1" s="1"/>
  <c r="G209" i="1"/>
  <c r="H209" i="1" s="1"/>
  <c r="G213" i="1"/>
  <c r="H213" i="1" s="1"/>
  <c r="G217" i="1"/>
  <c r="H217" i="1" s="1"/>
  <c r="G279" i="1"/>
  <c r="H279" i="1" s="1"/>
  <c r="G287" i="1"/>
  <c r="H287" i="1" s="1"/>
  <c r="G290" i="1"/>
  <c r="H290" i="1" s="1"/>
  <c r="G298" i="1"/>
  <c r="H298" i="1" s="1"/>
  <c r="G306" i="1"/>
  <c r="H306" i="1" s="1"/>
  <c r="G335" i="1"/>
  <c r="H335" i="1" s="1"/>
  <c r="G351" i="1"/>
  <c r="H351" i="1" s="1"/>
  <c r="F318" i="1"/>
  <c r="F273" i="1"/>
  <c r="F228" i="1"/>
  <c r="G242" i="1"/>
  <c r="H242" i="1" s="1"/>
  <c r="G246" i="1"/>
  <c r="H246" i="1" s="1"/>
  <c r="G250" i="1"/>
  <c r="H250" i="1" s="1"/>
  <c r="G254" i="1"/>
  <c r="H254" i="1" s="1"/>
  <c r="G258" i="1"/>
  <c r="H258" i="1" s="1"/>
  <c r="G262" i="1"/>
  <c r="H262" i="1" s="1"/>
  <c r="G291" i="1"/>
  <c r="H291" i="1" s="1"/>
  <c r="G295" i="1"/>
  <c r="H295" i="1" s="1"/>
  <c r="G299" i="1"/>
  <c r="H299" i="1" s="1"/>
  <c r="G303" i="1"/>
  <c r="H303" i="1" s="1"/>
  <c r="G307" i="1"/>
  <c r="H307" i="1" s="1"/>
  <c r="G325" i="1"/>
  <c r="H325" i="1" s="1"/>
  <c r="G332" i="1"/>
  <c r="H332" i="1" s="1"/>
  <c r="H336" i="1"/>
  <c r="G339" i="1"/>
  <c r="H339" i="1" s="1"/>
  <c r="G348" i="1"/>
  <c r="H348" i="1" s="1"/>
  <c r="H352" i="1"/>
  <c r="P31" i="1" l="1"/>
  <c r="G220" i="1"/>
  <c r="Q11" i="1" s="1"/>
  <c r="G130" i="1"/>
  <c r="Q9" i="1" s="1"/>
  <c r="H175" i="1"/>
  <c r="R10" i="1" s="1"/>
  <c r="H85" i="1"/>
  <c r="R8" i="1" s="1"/>
  <c r="H265" i="1"/>
  <c r="R12" i="1" s="1"/>
  <c r="G175" i="1"/>
  <c r="Q10" i="1" s="1"/>
  <c r="H355" i="1"/>
  <c r="R14" i="1" s="1"/>
  <c r="G310" i="1"/>
  <c r="Q13" i="1" s="1"/>
  <c r="G355" i="1"/>
  <c r="Q14" i="1" s="1"/>
  <c r="H192" i="1"/>
  <c r="H220" i="1" s="1"/>
  <c r="R11" i="1" s="1"/>
  <c r="H104" i="1"/>
  <c r="H130" i="1" s="1"/>
  <c r="R9" i="1" s="1"/>
  <c r="G40" i="1"/>
  <c r="Q7" i="1" s="1"/>
  <c r="G85" i="1"/>
  <c r="Q8" i="1" s="1"/>
  <c r="H40" i="1"/>
  <c r="R7" i="1" s="1"/>
  <c r="H310" i="1"/>
  <c r="R13" i="1" s="1"/>
  <c r="G265" i="1"/>
  <c r="Q12" i="1" s="1"/>
  <c r="R31" i="1" l="1"/>
  <c r="R33" i="1" s="1"/>
  <c r="R38" i="1" s="1"/>
  <c r="Q31" i="1"/>
</calcChain>
</file>

<file path=xl/sharedStrings.xml><?xml version="1.0" encoding="utf-8"?>
<sst xmlns="http://schemas.openxmlformats.org/spreadsheetml/2006/main" count="297" uniqueCount="50">
  <si>
    <t>Insurance Claim Guru LLC</t>
  </si>
  <si>
    <t xml:space="preserve"> Client;</t>
  </si>
  <si>
    <t>RECAP</t>
  </si>
  <si>
    <t>Address:</t>
  </si>
  <si>
    <t xml:space="preserve">            Inventory</t>
  </si>
  <si>
    <t xml:space="preserve">         Date:</t>
  </si>
  <si>
    <t>Quant</t>
  </si>
  <si>
    <t xml:space="preserve">             Description</t>
  </si>
  <si>
    <t xml:space="preserve">  Condition</t>
  </si>
  <si>
    <t xml:space="preserve">     Age</t>
  </si>
  <si>
    <t xml:space="preserve">Original </t>
  </si>
  <si>
    <t xml:space="preserve">Replacement </t>
  </si>
  <si>
    <t>Depreciation</t>
  </si>
  <si>
    <t xml:space="preserve">    ACV</t>
  </si>
  <si>
    <t>Page #</t>
  </si>
  <si>
    <t xml:space="preserve">   years</t>
  </si>
  <si>
    <t>Cost Each</t>
  </si>
  <si>
    <t xml:space="preserve">         Cost</t>
  </si>
  <si>
    <t>SUBTOTAL</t>
  </si>
  <si>
    <t xml:space="preserve">SALES TAX </t>
  </si>
  <si>
    <t>DEBRIS REMOVAL</t>
  </si>
  <si>
    <t>TRUCK PLUS 2 MEN PER HR.</t>
  </si>
  <si>
    <t>HRS.</t>
  </si>
  <si>
    <t>CARTONS PER BOX</t>
  </si>
  <si>
    <t>COUNT</t>
  </si>
  <si>
    <t>STORAGE PER MONTH</t>
  </si>
  <si>
    <t>MONTHS</t>
  </si>
  <si>
    <t>AMOUNT CLAIMED AT ACV BEFORE RC CLAIMED</t>
  </si>
  <si>
    <t xml:space="preserve">Any person who knowingly and with intent to injure, </t>
  </si>
  <si>
    <t>RF=REFINISH</t>
  </si>
  <si>
    <t>defraud or deceive any insurance company</t>
  </si>
  <si>
    <t>CS=CLEAN &amp; SERVICE</t>
  </si>
  <si>
    <t>Insured Signature_______________________________</t>
  </si>
  <si>
    <t>files a statement of claim containing any false, incomplete or</t>
  </si>
  <si>
    <t>TL=TOTAL LOSS</t>
  </si>
  <si>
    <t>misleading information is guilty of a felony or third degree.</t>
  </si>
  <si>
    <t>CL=CLEAN</t>
  </si>
  <si>
    <t>KITCHEN</t>
  </si>
  <si>
    <t>Miscellaneous</t>
  </si>
  <si>
    <t xml:space="preserve"> Description</t>
  </si>
  <si>
    <t>Description</t>
  </si>
  <si>
    <t>Bedroom 2</t>
  </si>
  <si>
    <t>PG 8</t>
  </si>
  <si>
    <t>OFFICE</t>
  </si>
  <si>
    <t xml:space="preserve">TL </t>
  </si>
  <si>
    <t>TL</t>
  </si>
  <si>
    <t>FROM</t>
  </si>
  <si>
    <t>AMAZON</t>
  </si>
  <si>
    <t>RECEIPT</t>
  </si>
  <si>
    <t>786-443-5433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</si>
</sst>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6">
    <font>
      <sz val="10"/>
      <color rgb="FF000000"/>
      <name val="Open Sans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Open Sans"/>
    </font>
    <font>
      <b/>
      <sz val="10"/>
      <color theme="1"/>
      <name val="Times New Roman"/>
      <family val="1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1" fillId="0" borderId="5" xfId="0" applyFont="1" applyBorder="1"/>
    <xf numFmtId="0" fontId="1" fillId="0" borderId="0" xfId="0" applyFont="1" applyAlignment="1"/>
    <xf numFmtId="2" fontId="2" fillId="0" borderId="0" xfId="0" applyNumberFormat="1" applyFont="1"/>
    <xf numFmtId="0" fontId="1" fillId="0" borderId="4" xfId="0" applyFont="1" applyBorder="1"/>
    <xf numFmtId="164" fontId="2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2" fontId="2" fillId="0" borderId="2" xfId="0" applyNumberFormat="1" applyFont="1" applyBorder="1"/>
    <xf numFmtId="0" fontId="1" fillId="0" borderId="8" xfId="0" applyFont="1" applyBorder="1"/>
    <xf numFmtId="2" fontId="2" fillId="0" borderId="6" xfId="0" applyNumberFormat="1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9" xfId="0" applyFont="1" applyBorder="1" applyAlignment="1"/>
    <xf numFmtId="0" fontId="1" fillId="0" borderId="9" xfId="0" applyFont="1" applyBorder="1"/>
    <xf numFmtId="0" fontId="2" fillId="0" borderId="9" xfId="0" applyFont="1" applyBorder="1"/>
    <xf numFmtId="165" fontId="3" fillId="0" borderId="4" xfId="0" applyNumberFormat="1" applyFont="1" applyBorder="1" applyAlignment="1"/>
    <xf numFmtId="4" fontId="1" fillId="0" borderId="9" xfId="0" applyNumberFormat="1" applyFont="1" applyBorder="1" applyAlignment="1"/>
    <xf numFmtId="4" fontId="2" fillId="0" borderId="9" xfId="0" applyNumberFormat="1" applyFont="1" applyBorder="1"/>
    <xf numFmtId="2" fontId="1" fillId="0" borderId="9" xfId="0" applyNumberFormat="1" applyFont="1" applyBorder="1" applyAlignment="1"/>
    <xf numFmtId="2" fontId="2" fillId="0" borderId="9" xfId="0" applyNumberFormat="1" applyFont="1" applyBorder="1"/>
    <xf numFmtId="0" fontId="4" fillId="0" borderId="9" xfId="0" applyFont="1" applyBorder="1"/>
    <xf numFmtId="4" fontId="4" fillId="0" borderId="9" xfId="0" applyNumberFormat="1" applyFont="1" applyBorder="1"/>
    <xf numFmtId="4" fontId="2" fillId="0" borderId="2" xfId="0" applyNumberFormat="1" applyFont="1" applyBorder="1"/>
    <xf numFmtId="0" fontId="2" fillId="0" borderId="5" xfId="0" applyFon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2" xfId="0" applyFont="1" applyBorder="1" applyAlignment="1"/>
    <xf numFmtId="0" fontId="1" fillId="0" borderId="6" xfId="0" applyFont="1" applyBorder="1" applyAlignment="1"/>
    <xf numFmtId="0" fontId="5" fillId="2" borderId="0" xfId="0" applyFont="1" applyFill="1" applyAlignment="1"/>
    <xf numFmtId="0" fontId="1" fillId="0" borderId="8" xfId="0" applyFont="1" applyBorder="1" applyAlignment="1"/>
    <xf numFmtId="0" fontId="1" fillId="0" borderId="6" xfId="0" applyFont="1" applyBorder="1" applyAlignment="1">
      <alignment horizontal="center"/>
    </xf>
    <xf numFmtId="0" fontId="1" fillId="3" borderId="9" xfId="0" applyFont="1" applyFill="1" applyBorder="1" applyAlignment="1"/>
    <xf numFmtId="0" fontId="2" fillId="3" borderId="9" xfId="0" applyFont="1" applyFill="1" applyBorder="1"/>
    <xf numFmtId="2" fontId="2" fillId="3" borderId="9" xfId="0" applyNumberFormat="1" applyFont="1" applyFill="1" applyBorder="1"/>
    <xf numFmtId="0" fontId="1" fillId="3" borderId="9" xfId="0" applyFont="1" applyFill="1" applyBorder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9"/>
  <sheetViews>
    <sheetView showGridLines="0" tabSelected="1" zoomScaleNormal="100" workbookViewId="0">
      <selection activeCell="L40" sqref="L40"/>
    </sheetView>
  </sheetViews>
  <sheetFormatPr defaultColWidth="14.42578125" defaultRowHeight="15" customHeight="1"/>
  <cols>
    <col min="1" max="1" width="5.42578125" customWidth="1"/>
    <col min="2" max="2" width="50.5703125" customWidth="1"/>
    <col min="3" max="3" width="5.28515625" customWidth="1"/>
    <col min="4" max="4" width="5.140625" customWidth="1"/>
    <col min="5" max="5" width="10.28515625" customWidth="1"/>
    <col min="6" max="6" width="10.7109375" customWidth="1"/>
    <col min="7" max="7" width="9.85546875" customWidth="1"/>
    <col min="8" max="8" width="10.28515625" customWidth="1"/>
    <col min="9" max="10" width="10" customWidth="1"/>
    <col min="11" max="11" width="10" hidden="1" customWidth="1"/>
    <col min="12" max="15" width="10" customWidth="1"/>
    <col min="16" max="16" width="11" customWidth="1"/>
    <col min="17" max="17" width="10" customWidth="1"/>
    <col min="18" max="18" width="12.7109375" customWidth="1"/>
    <col min="19" max="24" width="10" customWidth="1"/>
  </cols>
  <sheetData>
    <row r="1" spans="1:24" ht="12.75" customHeight="1">
      <c r="A1" s="1"/>
      <c r="B1" s="2"/>
      <c r="C1" s="2"/>
      <c r="D1" s="2"/>
      <c r="E1" s="3"/>
      <c r="F1" s="2"/>
      <c r="G1" s="2"/>
      <c r="H1" s="2" t="s">
        <v>0</v>
      </c>
      <c r="I1" s="2"/>
      <c r="J1" s="4"/>
      <c r="K1" s="5"/>
      <c r="L1" s="6"/>
      <c r="M1" s="7"/>
      <c r="N1" s="7"/>
      <c r="O1" s="7"/>
      <c r="P1" s="8"/>
      <c r="Q1" s="7"/>
      <c r="R1" s="7"/>
      <c r="S1" s="8" t="str">
        <f>H1</f>
        <v>Insurance Claim Guru LLC</v>
      </c>
      <c r="T1" s="7"/>
      <c r="U1" s="9"/>
      <c r="V1" s="7"/>
      <c r="W1" s="7"/>
      <c r="X1" s="7"/>
    </row>
    <row r="2" spans="1:24" ht="12.75" customHeight="1">
      <c r="A2" s="10" t="s">
        <v>1</v>
      </c>
      <c r="B2" s="11"/>
      <c r="C2" s="8"/>
      <c r="D2" s="8"/>
      <c r="E2" s="12"/>
      <c r="F2" s="8"/>
      <c r="G2" s="8"/>
      <c r="H2" s="8" t="s">
        <v>49</v>
      </c>
      <c r="I2" s="8"/>
      <c r="J2" s="13"/>
      <c r="K2" s="5"/>
      <c r="L2" s="8" t="s">
        <v>1</v>
      </c>
      <c r="M2" s="8"/>
      <c r="N2" s="8"/>
      <c r="O2" s="8"/>
      <c r="P2" s="8"/>
      <c r="Q2" s="8"/>
      <c r="R2" s="8"/>
      <c r="S2" s="8" t="s">
        <v>2</v>
      </c>
      <c r="T2" s="8" t="s">
        <v>49</v>
      </c>
      <c r="U2" s="5"/>
      <c r="V2" s="8"/>
      <c r="W2" s="8"/>
      <c r="X2" s="8"/>
    </row>
    <row r="3" spans="1:24" ht="12.75" customHeight="1">
      <c r="A3" s="10" t="s">
        <v>3</v>
      </c>
      <c r="B3" s="11"/>
      <c r="C3" s="8"/>
      <c r="D3" s="8"/>
      <c r="E3" s="12" t="s">
        <v>4</v>
      </c>
      <c r="F3" s="8"/>
      <c r="G3" s="8"/>
      <c r="H3" s="8"/>
      <c r="I3" s="8"/>
      <c r="J3" s="13"/>
      <c r="K3" s="5"/>
      <c r="L3" s="8" t="s">
        <v>3</v>
      </c>
      <c r="M3" s="8"/>
      <c r="N3" s="8"/>
      <c r="O3" s="8"/>
      <c r="P3" s="8" t="s">
        <v>4</v>
      </c>
      <c r="Q3" s="8"/>
      <c r="R3" s="8"/>
      <c r="S3" s="8"/>
      <c r="T3" s="8"/>
      <c r="U3" s="5"/>
      <c r="V3" s="8"/>
      <c r="W3" s="8"/>
      <c r="X3" s="8"/>
    </row>
    <row r="4" spans="1:24" ht="12.75" customHeight="1">
      <c r="A4" s="10"/>
      <c r="B4" s="8"/>
      <c r="C4" s="8"/>
      <c r="D4" s="14"/>
      <c r="E4" s="12" t="s">
        <v>5</v>
      </c>
      <c r="F4" s="14">
        <f ca="1">NOW()</f>
        <v>43858.419020370369</v>
      </c>
      <c r="G4" s="14"/>
      <c r="H4" s="8"/>
      <c r="I4" s="8"/>
      <c r="J4" s="13"/>
      <c r="K4" s="5"/>
      <c r="L4" s="8"/>
      <c r="M4" s="8"/>
      <c r="N4" s="8"/>
      <c r="O4" s="8"/>
      <c r="P4" s="8" t="s">
        <v>5</v>
      </c>
      <c r="Q4" s="14">
        <f ca="1">F4</f>
        <v>43858.419020370369</v>
      </c>
      <c r="R4" s="15"/>
      <c r="S4" s="15"/>
      <c r="T4" s="15"/>
      <c r="U4" s="16"/>
      <c r="V4" s="15"/>
      <c r="W4" s="15"/>
      <c r="X4" s="15"/>
    </row>
    <row r="5" spans="1:24" ht="12.75" customHeight="1">
      <c r="A5" s="1" t="s">
        <v>6</v>
      </c>
      <c r="B5" s="7" t="s">
        <v>7</v>
      </c>
      <c r="C5" s="7" t="s">
        <v>8</v>
      </c>
      <c r="D5" s="7" t="s">
        <v>9</v>
      </c>
      <c r="E5" s="17" t="s">
        <v>10</v>
      </c>
      <c r="F5" s="7" t="s">
        <v>11</v>
      </c>
      <c r="G5" s="7" t="s">
        <v>12</v>
      </c>
      <c r="H5" s="7" t="s">
        <v>13</v>
      </c>
      <c r="I5" s="7" t="s">
        <v>46</v>
      </c>
      <c r="J5" s="4"/>
      <c r="K5" s="7"/>
      <c r="L5" s="6" t="s">
        <v>14</v>
      </c>
      <c r="M5" s="7"/>
      <c r="N5" s="7"/>
      <c r="O5" s="7"/>
      <c r="P5" s="7" t="s">
        <v>11</v>
      </c>
      <c r="Q5" s="7" t="s">
        <v>12</v>
      </c>
      <c r="R5" s="7" t="s">
        <v>13</v>
      </c>
      <c r="S5" s="7"/>
      <c r="T5" s="7"/>
      <c r="U5" s="7"/>
      <c r="V5" s="8"/>
      <c r="W5" s="8"/>
      <c r="X5" s="8"/>
    </row>
    <row r="6" spans="1:24" ht="12.75" customHeight="1">
      <c r="A6" s="18"/>
      <c r="B6" s="15"/>
      <c r="C6" s="15"/>
      <c r="D6" s="15" t="s">
        <v>15</v>
      </c>
      <c r="E6" s="19" t="s">
        <v>16</v>
      </c>
      <c r="F6" s="15" t="s">
        <v>17</v>
      </c>
      <c r="G6" s="15"/>
      <c r="H6" s="15"/>
      <c r="I6" s="15"/>
      <c r="J6" s="20"/>
      <c r="K6" s="15"/>
      <c r="L6" s="21"/>
      <c r="M6" s="15"/>
      <c r="N6" s="15"/>
      <c r="O6" s="15"/>
      <c r="P6" s="15" t="s">
        <v>17</v>
      </c>
      <c r="Q6" s="15"/>
      <c r="R6" s="15"/>
      <c r="S6" s="15"/>
      <c r="T6" s="15"/>
      <c r="U6" s="15"/>
      <c r="V6" s="8"/>
      <c r="W6" s="8"/>
      <c r="X6" s="8"/>
    </row>
    <row r="7" spans="1:24" ht="12.75" customHeight="1">
      <c r="A7" s="22">
        <v>1</v>
      </c>
      <c r="B7" s="22"/>
      <c r="C7" s="23" t="s">
        <v>44</v>
      </c>
      <c r="D7" s="24">
        <v>1</v>
      </c>
      <c r="E7" s="25"/>
      <c r="F7" s="27">
        <f t="shared" ref="F7:F13" si="0">A7*E7</f>
        <v>0</v>
      </c>
      <c r="G7" s="27">
        <f t="shared" ref="G7:G39" si="1">(D7/10)*F7</f>
        <v>0</v>
      </c>
      <c r="H7" s="27">
        <f t="shared" ref="H7:H39" si="2">F7-G7</f>
        <v>0</v>
      </c>
      <c r="I7" s="24" t="s">
        <v>47</v>
      </c>
      <c r="J7" s="23"/>
      <c r="K7" s="24"/>
      <c r="L7" s="24">
        <v>1</v>
      </c>
      <c r="M7" s="24"/>
      <c r="N7" s="24"/>
      <c r="O7" s="27"/>
      <c r="P7" s="27">
        <f>F40</f>
        <v>0</v>
      </c>
      <c r="Q7" s="27">
        <f>G40</f>
        <v>0</v>
      </c>
      <c r="R7" s="27">
        <f>H40</f>
        <v>0</v>
      </c>
      <c r="S7" s="24"/>
      <c r="T7" s="24"/>
      <c r="U7" s="24"/>
      <c r="V7" s="24"/>
      <c r="W7" s="24"/>
      <c r="X7" s="24"/>
    </row>
    <row r="8" spans="1:24" ht="12.75" customHeight="1">
      <c r="A8" s="22">
        <v>1</v>
      </c>
      <c r="B8" s="22"/>
      <c r="C8" s="24" t="s">
        <v>45</v>
      </c>
      <c r="D8" s="24">
        <v>2.5</v>
      </c>
      <c r="E8" s="28"/>
      <c r="F8" s="27">
        <f t="shared" si="0"/>
        <v>0</v>
      </c>
      <c r="G8" s="27">
        <f t="shared" si="1"/>
        <v>0</v>
      </c>
      <c r="H8" s="27">
        <f t="shared" si="2"/>
        <v>0</v>
      </c>
      <c r="I8" s="24"/>
      <c r="J8" s="23"/>
      <c r="K8" s="24"/>
      <c r="L8" s="24">
        <v>2</v>
      </c>
      <c r="M8" s="24"/>
      <c r="N8" s="24"/>
      <c r="O8" s="27"/>
      <c r="P8" s="27">
        <f>F85</f>
        <v>0</v>
      </c>
      <c r="Q8" s="27">
        <f>G85</f>
        <v>0</v>
      </c>
      <c r="R8" s="27">
        <f>H85</f>
        <v>0</v>
      </c>
      <c r="S8" s="24"/>
      <c r="T8" s="24"/>
      <c r="U8" s="24"/>
      <c r="V8" s="24"/>
      <c r="W8" s="24"/>
      <c r="X8" s="24"/>
    </row>
    <row r="9" spans="1:24" ht="12.75" customHeight="1">
      <c r="A9" s="22">
        <v>1</v>
      </c>
      <c r="B9" s="22"/>
      <c r="C9" s="24" t="s">
        <v>45</v>
      </c>
      <c r="D9" s="24">
        <v>2.5</v>
      </c>
      <c r="E9" s="29"/>
      <c r="F9" s="27">
        <f t="shared" si="0"/>
        <v>0</v>
      </c>
      <c r="G9" s="27">
        <f t="shared" si="1"/>
        <v>0</v>
      </c>
      <c r="H9" s="27">
        <f t="shared" si="2"/>
        <v>0</v>
      </c>
      <c r="I9" s="24"/>
      <c r="J9" s="23"/>
      <c r="K9" s="24"/>
      <c r="L9" s="24">
        <v>3</v>
      </c>
      <c r="M9" s="24"/>
      <c r="N9" s="24"/>
      <c r="O9" s="27"/>
      <c r="P9" s="27">
        <f>F130</f>
        <v>0</v>
      </c>
      <c r="Q9" s="27">
        <f>G130</f>
        <v>0</v>
      </c>
      <c r="R9" s="27">
        <f>H130</f>
        <v>0</v>
      </c>
      <c r="S9" s="24"/>
      <c r="T9" s="24"/>
      <c r="U9" s="24"/>
      <c r="V9" s="24"/>
      <c r="W9" s="24"/>
      <c r="X9" s="24"/>
    </row>
    <row r="10" spans="1:24" ht="12.75" customHeight="1">
      <c r="A10" s="22">
        <v>1</v>
      </c>
      <c r="B10" s="22"/>
      <c r="C10" s="24" t="s">
        <v>45</v>
      </c>
      <c r="D10" s="24">
        <v>2</v>
      </c>
      <c r="E10" s="29"/>
      <c r="F10" s="27">
        <f t="shared" si="0"/>
        <v>0</v>
      </c>
      <c r="G10" s="27">
        <f t="shared" si="1"/>
        <v>0</v>
      </c>
      <c r="H10" s="27">
        <f t="shared" si="2"/>
        <v>0</v>
      </c>
      <c r="I10" s="24"/>
      <c r="J10" s="23"/>
      <c r="K10" s="24"/>
      <c r="L10" s="24">
        <v>4</v>
      </c>
      <c r="M10" s="24"/>
      <c r="N10" s="24"/>
      <c r="O10" s="27"/>
      <c r="P10" s="27">
        <f>F175</f>
        <v>0</v>
      </c>
      <c r="Q10" s="27">
        <f>G175</f>
        <v>0</v>
      </c>
      <c r="R10" s="27">
        <f>H175</f>
        <v>0</v>
      </c>
      <c r="S10" s="24"/>
      <c r="T10" s="24"/>
      <c r="U10" s="24"/>
      <c r="V10" s="24"/>
      <c r="W10" s="24"/>
      <c r="X10" s="24"/>
    </row>
    <row r="11" spans="1:24" ht="12.75" customHeight="1">
      <c r="A11" s="22">
        <v>1</v>
      </c>
      <c r="B11" s="22"/>
      <c r="C11" s="24" t="s">
        <v>45</v>
      </c>
      <c r="D11" s="24">
        <v>0.5</v>
      </c>
      <c r="E11" s="29"/>
      <c r="F11" s="27">
        <f t="shared" si="0"/>
        <v>0</v>
      </c>
      <c r="G11" s="27">
        <f>(D11/25)*F11</f>
        <v>0</v>
      </c>
      <c r="H11" s="27">
        <f t="shared" si="2"/>
        <v>0</v>
      </c>
      <c r="I11" s="24"/>
      <c r="J11" s="23"/>
      <c r="K11" s="24"/>
      <c r="L11" s="24">
        <v>5</v>
      </c>
      <c r="M11" s="24"/>
      <c r="N11" s="24"/>
      <c r="O11" s="24"/>
      <c r="P11" s="27">
        <f>F220</f>
        <v>0</v>
      </c>
      <c r="Q11" s="27">
        <f>G220</f>
        <v>0</v>
      </c>
      <c r="R11" s="27">
        <f>H220</f>
        <v>0</v>
      </c>
      <c r="S11" s="24"/>
      <c r="T11" s="24"/>
      <c r="U11" s="24"/>
      <c r="V11" s="24"/>
      <c r="W11" s="24"/>
      <c r="X11" s="24"/>
    </row>
    <row r="12" spans="1:24" ht="12.75" customHeight="1">
      <c r="A12" s="22">
        <v>1</v>
      </c>
      <c r="B12" s="22"/>
      <c r="C12" s="24" t="s">
        <v>45</v>
      </c>
      <c r="D12" s="24">
        <v>1</v>
      </c>
      <c r="E12" s="29"/>
      <c r="F12" s="27">
        <f t="shared" si="0"/>
        <v>0</v>
      </c>
      <c r="G12" s="27">
        <f t="shared" si="1"/>
        <v>0</v>
      </c>
      <c r="H12" s="27">
        <f t="shared" si="2"/>
        <v>0</v>
      </c>
      <c r="I12" s="24"/>
      <c r="J12" s="23"/>
      <c r="K12" s="24"/>
      <c r="L12" s="24">
        <v>6</v>
      </c>
      <c r="M12" s="24"/>
      <c r="N12" s="24"/>
      <c r="O12" s="24"/>
      <c r="P12" s="27">
        <f>F265</f>
        <v>0</v>
      </c>
      <c r="Q12" s="27">
        <f>G265</f>
        <v>0</v>
      </c>
      <c r="R12" s="27">
        <f>H265</f>
        <v>0</v>
      </c>
      <c r="S12" s="24"/>
      <c r="T12" s="24"/>
      <c r="U12" s="24"/>
      <c r="V12" s="24"/>
      <c r="W12" s="24"/>
      <c r="X12" s="24"/>
    </row>
    <row r="13" spans="1:24" ht="12.75" customHeight="1">
      <c r="A13" s="22">
        <v>1</v>
      </c>
      <c r="B13" s="22"/>
      <c r="C13" s="24" t="s">
        <v>45</v>
      </c>
      <c r="D13" s="24">
        <v>1</v>
      </c>
      <c r="E13" s="29"/>
      <c r="F13" s="27">
        <f t="shared" si="0"/>
        <v>0</v>
      </c>
      <c r="G13" s="27">
        <f t="shared" si="1"/>
        <v>0</v>
      </c>
      <c r="H13" s="27">
        <f t="shared" si="2"/>
        <v>0</v>
      </c>
      <c r="I13" s="24"/>
      <c r="J13" s="23"/>
      <c r="K13" s="24"/>
      <c r="L13" s="24">
        <v>7</v>
      </c>
      <c r="M13" s="24"/>
      <c r="N13" s="24"/>
      <c r="O13" s="24"/>
      <c r="P13" s="27">
        <f>F310</f>
        <v>0</v>
      </c>
      <c r="Q13" s="27">
        <f>G310</f>
        <v>0</v>
      </c>
      <c r="R13" s="27">
        <f>H310</f>
        <v>0</v>
      </c>
      <c r="S13" s="24"/>
      <c r="T13" s="24"/>
      <c r="U13" s="24"/>
      <c r="V13" s="24"/>
      <c r="W13" s="24"/>
      <c r="X13" s="24"/>
    </row>
    <row r="14" spans="1:24" ht="12.75" customHeight="1">
      <c r="A14" s="23"/>
      <c r="B14" s="24"/>
      <c r="C14" s="24"/>
      <c r="D14" s="24"/>
      <c r="E14" s="29"/>
      <c r="F14" s="27">
        <f t="shared" ref="F14:F39" si="3">A14*E14</f>
        <v>0</v>
      </c>
      <c r="G14" s="27">
        <f t="shared" si="1"/>
        <v>0</v>
      </c>
      <c r="H14" s="27">
        <f t="shared" si="2"/>
        <v>0</v>
      </c>
      <c r="I14" s="24"/>
      <c r="J14" s="23"/>
      <c r="K14" s="24"/>
      <c r="L14" s="24">
        <v>8</v>
      </c>
      <c r="M14" s="24"/>
      <c r="N14" s="24"/>
      <c r="O14" s="24"/>
      <c r="P14" s="27">
        <v>0</v>
      </c>
      <c r="Q14" s="27">
        <f>G355</f>
        <v>0</v>
      </c>
      <c r="R14" s="27">
        <f>H355</f>
        <v>0</v>
      </c>
      <c r="S14" s="24"/>
      <c r="T14" s="24"/>
      <c r="U14" s="24"/>
      <c r="V14" s="24"/>
      <c r="W14" s="24"/>
      <c r="X14" s="24"/>
    </row>
    <row r="15" spans="1:24" ht="12.75" customHeight="1">
      <c r="A15" s="23"/>
      <c r="B15" s="24"/>
      <c r="C15" s="24"/>
      <c r="D15" s="24"/>
      <c r="E15" s="29"/>
      <c r="F15" s="27">
        <f t="shared" si="3"/>
        <v>0</v>
      </c>
      <c r="G15" s="27">
        <f t="shared" si="1"/>
        <v>0</v>
      </c>
      <c r="H15" s="27">
        <f t="shared" si="2"/>
        <v>0</v>
      </c>
      <c r="I15" s="24"/>
      <c r="J15" s="23"/>
      <c r="K15" s="24"/>
      <c r="L15" s="24">
        <v>9</v>
      </c>
      <c r="M15" s="24"/>
      <c r="N15" s="24"/>
      <c r="O15" s="27"/>
      <c r="P15" s="27"/>
      <c r="Q15" s="27"/>
      <c r="R15" s="27"/>
      <c r="S15" s="24"/>
      <c r="T15" s="24"/>
      <c r="U15" s="24"/>
      <c r="V15" s="24"/>
      <c r="W15" s="24"/>
      <c r="X15" s="24"/>
    </row>
    <row r="16" spans="1:24" ht="12.75" customHeight="1">
      <c r="A16" s="23"/>
      <c r="B16" s="24"/>
      <c r="C16" s="24"/>
      <c r="D16" s="24"/>
      <c r="E16" s="29"/>
      <c r="F16" s="27">
        <f t="shared" si="3"/>
        <v>0</v>
      </c>
      <c r="G16" s="27">
        <f t="shared" si="1"/>
        <v>0</v>
      </c>
      <c r="H16" s="27">
        <f t="shared" si="2"/>
        <v>0</v>
      </c>
      <c r="I16" s="24"/>
      <c r="J16" s="23"/>
      <c r="K16" s="24"/>
      <c r="L16" s="24">
        <v>10</v>
      </c>
      <c r="M16" s="24"/>
      <c r="N16" s="24"/>
      <c r="O16" s="27"/>
      <c r="P16" s="27"/>
      <c r="Q16" s="27"/>
      <c r="R16" s="27"/>
      <c r="S16" s="24"/>
      <c r="T16" s="24"/>
      <c r="U16" s="24"/>
      <c r="V16" s="24"/>
      <c r="W16" s="24"/>
      <c r="X16" s="24"/>
    </row>
    <row r="17" spans="1:24" ht="12.75" customHeight="1">
      <c r="A17" s="23"/>
      <c r="B17" s="24"/>
      <c r="C17" s="24"/>
      <c r="D17" s="24"/>
      <c r="E17" s="29"/>
      <c r="F17" s="27">
        <f t="shared" si="3"/>
        <v>0</v>
      </c>
      <c r="G17" s="27">
        <f t="shared" si="1"/>
        <v>0</v>
      </c>
      <c r="H17" s="27">
        <f t="shared" si="2"/>
        <v>0</v>
      </c>
      <c r="I17" s="24"/>
      <c r="J17" s="23"/>
      <c r="K17" s="24"/>
      <c r="L17" s="24">
        <v>11</v>
      </c>
      <c r="M17" s="24"/>
      <c r="N17" s="24"/>
      <c r="O17" s="27"/>
      <c r="P17" s="27"/>
      <c r="Q17" s="27"/>
      <c r="R17" s="27"/>
      <c r="S17" s="24"/>
      <c r="T17" s="24"/>
      <c r="U17" s="24"/>
      <c r="V17" s="24"/>
      <c r="W17" s="24"/>
      <c r="X17" s="24"/>
    </row>
    <row r="18" spans="1:24" ht="12.75" customHeight="1">
      <c r="A18" s="23"/>
      <c r="B18" s="24"/>
      <c r="C18" s="24"/>
      <c r="D18" s="24"/>
      <c r="E18" s="29"/>
      <c r="F18" s="27">
        <f t="shared" si="3"/>
        <v>0</v>
      </c>
      <c r="G18" s="27">
        <f t="shared" si="1"/>
        <v>0</v>
      </c>
      <c r="H18" s="27">
        <f t="shared" si="2"/>
        <v>0</v>
      </c>
      <c r="I18" s="24"/>
      <c r="J18" s="23"/>
      <c r="K18" s="24"/>
      <c r="L18" s="24">
        <v>12</v>
      </c>
      <c r="M18" s="24"/>
      <c r="N18" s="24"/>
      <c r="O18" s="24"/>
      <c r="P18" s="27"/>
      <c r="Q18" s="27"/>
      <c r="R18" s="27"/>
      <c r="S18" s="24"/>
      <c r="T18" s="24"/>
      <c r="U18" s="24"/>
      <c r="V18" s="24"/>
      <c r="W18" s="24"/>
      <c r="X18" s="24"/>
    </row>
    <row r="19" spans="1:24" ht="12.75" customHeight="1">
      <c r="A19" s="23"/>
      <c r="B19" s="24"/>
      <c r="C19" s="24"/>
      <c r="D19" s="24"/>
      <c r="E19" s="29"/>
      <c r="F19" s="27">
        <f t="shared" si="3"/>
        <v>0</v>
      </c>
      <c r="G19" s="27">
        <f t="shared" si="1"/>
        <v>0</v>
      </c>
      <c r="H19" s="27">
        <f t="shared" si="2"/>
        <v>0</v>
      </c>
      <c r="I19" s="24"/>
      <c r="J19" s="23"/>
      <c r="K19" s="24"/>
      <c r="L19" s="24">
        <v>13</v>
      </c>
      <c r="M19" s="24"/>
      <c r="N19" s="24"/>
      <c r="O19" s="24"/>
      <c r="P19" s="27"/>
      <c r="Q19" s="27"/>
      <c r="R19" s="27"/>
      <c r="S19" s="24"/>
      <c r="T19" s="24"/>
      <c r="U19" s="24"/>
      <c r="V19" s="24"/>
      <c r="W19" s="24"/>
      <c r="X19" s="24"/>
    </row>
    <row r="20" spans="1:24" ht="12.75" customHeight="1">
      <c r="A20" s="23"/>
      <c r="B20" s="24"/>
      <c r="C20" s="24"/>
      <c r="D20" s="24"/>
      <c r="E20" s="29"/>
      <c r="F20" s="27">
        <f t="shared" si="3"/>
        <v>0</v>
      </c>
      <c r="G20" s="27">
        <f t="shared" si="1"/>
        <v>0</v>
      </c>
      <c r="H20" s="27">
        <f t="shared" si="2"/>
        <v>0</v>
      </c>
      <c r="I20" s="24"/>
      <c r="J20" s="23"/>
      <c r="K20" s="24"/>
      <c r="L20" s="24">
        <v>14</v>
      </c>
      <c r="M20" s="24"/>
      <c r="N20" s="24"/>
      <c r="O20" s="24"/>
      <c r="P20" s="27"/>
      <c r="Q20" s="27"/>
      <c r="R20" s="27"/>
      <c r="S20" s="24"/>
      <c r="T20" s="24"/>
      <c r="U20" s="24"/>
      <c r="V20" s="24"/>
      <c r="W20" s="24"/>
      <c r="X20" s="24"/>
    </row>
    <row r="21" spans="1:24" ht="12.75" customHeight="1">
      <c r="A21" s="23"/>
      <c r="B21" s="24"/>
      <c r="C21" s="24"/>
      <c r="D21" s="24"/>
      <c r="E21" s="29"/>
      <c r="F21" s="27">
        <f t="shared" si="3"/>
        <v>0</v>
      </c>
      <c r="G21" s="27">
        <f t="shared" si="1"/>
        <v>0</v>
      </c>
      <c r="H21" s="27">
        <f t="shared" si="2"/>
        <v>0</v>
      </c>
      <c r="I21" s="24"/>
      <c r="J21" s="23"/>
      <c r="K21" s="24"/>
      <c r="L21" s="24">
        <v>15</v>
      </c>
      <c r="M21" s="24"/>
      <c r="N21" s="24"/>
      <c r="O21" s="24"/>
      <c r="P21" s="27"/>
      <c r="Q21" s="27"/>
      <c r="R21" s="27"/>
      <c r="S21" s="24"/>
      <c r="T21" s="24"/>
      <c r="U21" s="24"/>
      <c r="V21" s="24"/>
      <c r="W21" s="24"/>
      <c r="X21" s="24"/>
    </row>
    <row r="22" spans="1:24" ht="12.75" customHeight="1">
      <c r="A22" s="23"/>
      <c r="B22" s="24"/>
      <c r="C22" s="24"/>
      <c r="D22" s="24"/>
      <c r="E22" s="29"/>
      <c r="F22" s="27">
        <f t="shared" si="3"/>
        <v>0</v>
      </c>
      <c r="G22" s="27">
        <f t="shared" si="1"/>
        <v>0</v>
      </c>
      <c r="H22" s="27">
        <f t="shared" si="2"/>
        <v>0</v>
      </c>
      <c r="I22" s="24"/>
      <c r="J22" s="23"/>
      <c r="K22" s="24"/>
      <c r="L22" s="24">
        <v>16</v>
      </c>
      <c r="M22" s="24"/>
      <c r="N22" s="24"/>
      <c r="O22" s="24"/>
      <c r="P22" s="27"/>
      <c r="Q22" s="27"/>
      <c r="R22" s="27"/>
      <c r="S22" s="24"/>
      <c r="T22" s="24"/>
      <c r="U22" s="24"/>
      <c r="V22" s="24"/>
      <c r="W22" s="24"/>
      <c r="X22" s="24"/>
    </row>
    <row r="23" spans="1:24" ht="12.75" customHeight="1">
      <c r="A23" s="23"/>
      <c r="B23" s="24"/>
      <c r="C23" s="24"/>
      <c r="D23" s="24"/>
      <c r="E23" s="29"/>
      <c r="F23" s="27">
        <f t="shared" si="3"/>
        <v>0</v>
      </c>
      <c r="G23" s="27">
        <f t="shared" si="1"/>
        <v>0</v>
      </c>
      <c r="H23" s="27">
        <f t="shared" si="2"/>
        <v>0</v>
      </c>
      <c r="I23" s="24"/>
      <c r="J23" s="23"/>
      <c r="K23" s="24"/>
      <c r="L23" s="24">
        <v>17</v>
      </c>
      <c r="M23" s="24"/>
      <c r="N23" s="24"/>
      <c r="O23" s="24"/>
      <c r="P23" s="27"/>
      <c r="Q23" s="27"/>
      <c r="R23" s="27"/>
      <c r="S23" s="24"/>
      <c r="T23" s="24"/>
      <c r="U23" s="24"/>
      <c r="V23" s="24"/>
      <c r="W23" s="24"/>
      <c r="X23" s="24"/>
    </row>
    <row r="24" spans="1:24" ht="12.75" customHeight="1">
      <c r="A24" s="23"/>
      <c r="B24" s="24"/>
      <c r="C24" s="24"/>
      <c r="D24" s="24"/>
      <c r="E24" s="29"/>
      <c r="F24" s="27">
        <f t="shared" si="3"/>
        <v>0</v>
      </c>
      <c r="G24" s="27">
        <f t="shared" si="1"/>
        <v>0</v>
      </c>
      <c r="H24" s="27">
        <f t="shared" si="2"/>
        <v>0</v>
      </c>
      <c r="I24" s="24"/>
      <c r="J24" s="23"/>
      <c r="K24" s="24"/>
      <c r="L24" s="24">
        <v>18</v>
      </c>
      <c r="M24" s="24"/>
      <c r="N24" s="24"/>
      <c r="O24" s="27"/>
      <c r="P24" s="27"/>
      <c r="Q24" s="27"/>
      <c r="R24" s="27"/>
      <c r="S24" s="24"/>
      <c r="T24" s="24"/>
      <c r="U24" s="24"/>
      <c r="V24" s="24"/>
      <c r="W24" s="24"/>
      <c r="X24" s="24"/>
    </row>
    <row r="25" spans="1:24" ht="12.75" customHeight="1">
      <c r="A25" s="23"/>
      <c r="B25" s="24"/>
      <c r="C25" s="24"/>
      <c r="D25" s="24"/>
      <c r="E25" s="29"/>
      <c r="F25" s="27">
        <f t="shared" si="3"/>
        <v>0</v>
      </c>
      <c r="G25" s="27">
        <f t="shared" si="1"/>
        <v>0</v>
      </c>
      <c r="H25" s="27">
        <f t="shared" si="2"/>
        <v>0</v>
      </c>
      <c r="I25" s="24"/>
      <c r="J25" s="23"/>
      <c r="K25" s="24"/>
      <c r="L25" s="24">
        <v>19</v>
      </c>
      <c r="M25" s="24"/>
      <c r="N25" s="24"/>
      <c r="O25" s="27"/>
      <c r="P25" s="27"/>
      <c r="Q25" s="27"/>
      <c r="R25" s="27"/>
      <c r="S25" s="24"/>
      <c r="T25" s="24"/>
      <c r="U25" s="24"/>
      <c r="V25" s="24"/>
      <c r="W25" s="24"/>
      <c r="X25" s="24"/>
    </row>
    <row r="26" spans="1:24" ht="12.75" customHeight="1">
      <c r="A26" s="23"/>
      <c r="B26" s="24"/>
      <c r="C26" s="24"/>
      <c r="D26" s="24"/>
      <c r="E26" s="29"/>
      <c r="F26" s="27">
        <f t="shared" si="3"/>
        <v>0</v>
      </c>
      <c r="G26" s="27">
        <f t="shared" si="1"/>
        <v>0</v>
      </c>
      <c r="H26" s="27">
        <f t="shared" si="2"/>
        <v>0</v>
      </c>
      <c r="I26" s="24"/>
      <c r="J26" s="23"/>
      <c r="K26" s="24"/>
      <c r="L26" s="24">
        <v>20</v>
      </c>
      <c r="M26" s="24"/>
      <c r="N26" s="24"/>
      <c r="O26" s="27"/>
      <c r="P26" s="27"/>
      <c r="Q26" s="27"/>
      <c r="R26" s="27"/>
      <c r="S26" s="24"/>
      <c r="T26" s="24"/>
      <c r="U26" s="24"/>
      <c r="V26" s="24"/>
      <c r="W26" s="24"/>
      <c r="X26" s="24"/>
    </row>
    <row r="27" spans="1:24" ht="12.75" customHeight="1">
      <c r="A27" s="23"/>
      <c r="B27" s="24"/>
      <c r="C27" s="24"/>
      <c r="D27" s="24"/>
      <c r="E27" s="29"/>
      <c r="F27" s="27">
        <f t="shared" si="3"/>
        <v>0</v>
      </c>
      <c r="G27" s="27">
        <f t="shared" si="1"/>
        <v>0</v>
      </c>
      <c r="H27" s="27">
        <f t="shared" si="2"/>
        <v>0</v>
      </c>
      <c r="I27" s="24"/>
      <c r="J27" s="23"/>
      <c r="K27" s="24"/>
      <c r="L27" s="24">
        <v>21</v>
      </c>
      <c r="M27" s="24"/>
      <c r="N27" s="24"/>
      <c r="O27" s="27"/>
      <c r="P27" s="27"/>
      <c r="Q27" s="27"/>
      <c r="R27" s="27"/>
      <c r="S27" s="24"/>
      <c r="T27" s="24"/>
      <c r="U27" s="24"/>
      <c r="V27" s="24"/>
      <c r="W27" s="24"/>
      <c r="X27" s="24"/>
    </row>
    <row r="28" spans="1:24" ht="12.75" customHeight="1">
      <c r="A28" s="23"/>
      <c r="B28" s="24"/>
      <c r="C28" s="24"/>
      <c r="D28" s="24"/>
      <c r="E28" s="29"/>
      <c r="F28" s="27">
        <f t="shared" si="3"/>
        <v>0</v>
      </c>
      <c r="G28" s="27">
        <f t="shared" si="1"/>
        <v>0</v>
      </c>
      <c r="H28" s="27">
        <f t="shared" si="2"/>
        <v>0</v>
      </c>
      <c r="I28" s="24"/>
      <c r="J28" s="23"/>
      <c r="K28" s="24"/>
      <c r="L28" s="24">
        <v>22</v>
      </c>
      <c r="M28" s="24"/>
      <c r="N28" s="24"/>
      <c r="O28" s="27"/>
      <c r="P28" s="27"/>
      <c r="Q28" s="27"/>
      <c r="R28" s="27"/>
      <c r="S28" s="24"/>
      <c r="T28" s="24"/>
      <c r="U28" s="24"/>
      <c r="V28" s="24"/>
      <c r="W28" s="24"/>
      <c r="X28" s="24"/>
    </row>
    <row r="29" spans="1:24" ht="12.75" customHeight="1">
      <c r="A29" s="23"/>
      <c r="B29" s="24"/>
      <c r="C29" s="24"/>
      <c r="D29" s="24"/>
      <c r="E29" s="29"/>
      <c r="F29" s="27">
        <f t="shared" si="3"/>
        <v>0</v>
      </c>
      <c r="G29" s="27">
        <f t="shared" si="1"/>
        <v>0</v>
      </c>
      <c r="H29" s="27">
        <f t="shared" si="2"/>
        <v>0</v>
      </c>
      <c r="I29" s="24"/>
      <c r="J29" s="23"/>
      <c r="K29" s="24"/>
      <c r="L29" s="24">
        <v>23</v>
      </c>
      <c r="M29" s="24"/>
      <c r="N29" s="24"/>
      <c r="O29" s="27"/>
      <c r="P29" s="27"/>
      <c r="Q29" s="27"/>
      <c r="R29" s="27"/>
      <c r="S29" s="24"/>
      <c r="T29" s="24"/>
      <c r="U29" s="24"/>
      <c r="V29" s="24"/>
      <c r="W29" s="24"/>
      <c r="X29" s="24"/>
    </row>
    <row r="30" spans="1:24" ht="12.75" customHeight="1">
      <c r="A30" s="23"/>
      <c r="B30" s="24"/>
      <c r="C30" s="24"/>
      <c r="D30" s="24"/>
      <c r="E30" s="29"/>
      <c r="F30" s="27">
        <f t="shared" si="3"/>
        <v>0</v>
      </c>
      <c r="G30" s="27">
        <f t="shared" si="1"/>
        <v>0</v>
      </c>
      <c r="H30" s="27">
        <f t="shared" si="2"/>
        <v>0</v>
      </c>
      <c r="I30" s="24"/>
      <c r="J30" s="23"/>
      <c r="K30" s="24"/>
      <c r="L30" s="24">
        <v>24</v>
      </c>
      <c r="M30" s="24"/>
      <c r="N30" s="24"/>
      <c r="O30" s="27"/>
      <c r="P30" s="27"/>
      <c r="Q30" s="27"/>
      <c r="R30" s="27"/>
      <c r="S30" s="24"/>
      <c r="T30" s="24"/>
      <c r="U30" s="24"/>
      <c r="V30" s="24"/>
      <c r="W30" s="24"/>
      <c r="X30" s="24"/>
    </row>
    <row r="31" spans="1:24" ht="12.75" customHeight="1">
      <c r="A31" s="23"/>
      <c r="B31" s="24"/>
      <c r="C31" s="24"/>
      <c r="D31" s="24"/>
      <c r="E31" s="29"/>
      <c r="F31" s="27">
        <f t="shared" si="3"/>
        <v>0</v>
      </c>
      <c r="G31" s="27">
        <f t="shared" si="1"/>
        <v>0</v>
      </c>
      <c r="H31" s="27">
        <f t="shared" si="2"/>
        <v>0</v>
      </c>
      <c r="I31" s="24"/>
      <c r="J31" s="23"/>
      <c r="K31" s="24"/>
      <c r="L31" s="30" t="s">
        <v>18</v>
      </c>
      <c r="M31" s="24"/>
      <c r="N31" s="24"/>
      <c r="O31" s="27"/>
      <c r="P31" s="27">
        <f>SUM(P7:P30)</f>
        <v>0</v>
      </c>
      <c r="Q31" s="27">
        <f>SUM(Q7:Q30)</f>
        <v>0</v>
      </c>
      <c r="R31" s="31">
        <f>SUM(R7:R30)</f>
        <v>0</v>
      </c>
      <c r="S31" s="24"/>
      <c r="T31" s="24"/>
      <c r="U31" s="24"/>
      <c r="V31" s="24"/>
      <c r="W31" s="24"/>
      <c r="X31" s="24"/>
    </row>
    <row r="32" spans="1:24" ht="12.75" customHeight="1">
      <c r="A32" s="23"/>
      <c r="B32" s="24"/>
      <c r="C32" s="24"/>
      <c r="D32" s="24"/>
      <c r="E32" s="29"/>
      <c r="F32" s="27">
        <f t="shared" si="3"/>
        <v>0</v>
      </c>
      <c r="G32" s="27">
        <f t="shared" si="1"/>
        <v>0</v>
      </c>
      <c r="H32" s="27">
        <f t="shared" si="2"/>
        <v>0</v>
      </c>
      <c r="I32" s="24"/>
      <c r="J32" s="23"/>
      <c r="K32" s="24"/>
      <c r="L32" s="24"/>
      <c r="M32" s="24"/>
      <c r="N32" s="24"/>
      <c r="O32" s="27"/>
      <c r="P32" s="27"/>
      <c r="Q32" s="27"/>
      <c r="R32" s="27"/>
      <c r="S32" s="24"/>
      <c r="T32" s="24"/>
      <c r="U32" s="24"/>
      <c r="V32" s="24"/>
      <c r="W32" s="24"/>
      <c r="X32" s="24"/>
    </row>
    <row r="33" spans="1:24" ht="12.75" customHeight="1">
      <c r="A33" s="23"/>
      <c r="B33" s="24"/>
      <c r="C33" s="24"/>
      <c r="D33" s="24"/>
      <c r="E33" s="29"/>
      <c r="F33" s="27">
        <f t="shared" si="3"/>
        <v>0</v>
      </c>
      <c r="G33" s="27">
        <f t="shared" si="1"/>
        <v>0</v>
      </c>
      <c r="H33" s="27">
        <f t="shared" si="2"/>
        <v>0</v>
      </c>
      <c r="I33" s="24"/>
      <c r="J33" s="23"/>
      <c r="K33" s="24"/>
      <c r="L33" s="24" t="s">
        <v>19</v>
      </c>
      <c r="M33" s="24"/>
      <c r="N33" s="24"/>
      <c r="O33" s="27"/>
      <c r="P33" s="27"/>
      <c r="Q33" s="27"/>
      <c r="R33" s="27">
        <f>R31*0.07</f>
        <v>0</v>
      </c>
      <c r="S33" s="24"/>
      <c r="T33" s="24"/>
      <c r="U33" s="24"/>
      <c r="V33" s="24"/>
      <c r="W33" s="24"/>
      <c r="X33" s="24"/>
    </row>
    <row r="34" spans="1:24" ht="12.75" customHeight="1">
      <c r="A34" s="23"/>
      <c r="B34" s="24"/>
      <c r="C34" s="24"/>
      <c r="D34" s="24"/>
      <c r="E34" s="29"/>
      <c r="F34" s="27">
        <f t="shared" si="3"/>
        <v>0</v>
      </c>
      <c r="G34" s="27">
        <f t="shared" si="1"/>
        <v>0</v>
      </c>
      <c r="H34" s="27">
        <f t="shared" si="2"/>
        <v>0</v>
      </c>
      <c r="I34" s="24"/>
      <c r="J34" s="23"/>
      <c r="K34" s="24"/>
      <c r="L34" s="24" t="s">
        <v>20</v>
      </c>
      <c r="M34" s="24"/>
      <c r="N34" s="24"/>
      <c r="O34" s="27"/>
      <c r="P34" s="27"/>
      <c r="Q34" s="27"/>
      <c r="R34" s="27">
        <v>375</v>
      </c>
      <c r="S34" s="24"/>
      <c r="T34" s="24"/>
      <c r="U34" s="24"/>
      <c r="V34" s="24"/>
      <c r="W34" s="24"/>
      <c r="X34" s="24"/>
    </row>
    <row r="35" spans="1:24" ht="12.75" customHeight="1">
      <c r="A35" s="23"/>
      <c r="B35" s="24"/>
      <c r="C35" s="24"/>
      <c r="D35" s="24"/>
      <c r="E35" s="29"/>
      <c r="F35" s="27">
        <f t="shared" si="3"/>
        <v>0</v>
      </c>
      <c r="G35" s="27">
        <f t="shared" si="1"/>
        <v>0</v>
      </c>
      <c r="H35" s="27">
        <f t="shared" si="2"/>
        <v>0</v>
      </c>
      <c r="I35" s="24"/>
      <c r="J35" s="23"/>
      <c r="K35" s="24"/>
      <c r="L35" s="24" t="s">
        <v>21</v>
      </c>
      <c r="M35" s="24"/>
      <c r="N35" s="24"/>
      <c r="O35" s="27">
        <v>85</v>
      </c>
      <c r="P35" s="27" t="s">
        <v>22</v>
      </c>
      <c r="Q35" s="27">
        <v>0</v>
      </c>
      <c r="R35" s="27">
        <f>O35*Q35</f>
        <v>0</v>
      </c>
      <c r="S35" s="24"/>
      <c r="T35" s="24"/>
      <c r="U35" s="24"/>
      <c r="V35" s="24"/>
      <c r="W35" s="24"/>
      <c r="X35" s="24"/>
    </row>
    <row r="36" spans="1:24" ht="12.75" customHeight="1">
      <c r="A36" s="23"/>
      <c r="B36" s="24"/>
      <c r="C36" s="24"/>
      <c r="D36" s="24"/>
      <c r="E36" s="29"/>
      <c r="F36" s="27">
        <f t="shared" si="3"/>
        <v>0</v>
      </c>
      <c r="G36" s="27">
        <f t="shared" si="1"/>
        <v>0</v>
      </c>
      <c r="H36" s="27">
        <f t="shared" si="2"/>
        <v>0</v>
      </c>
      <c r="I36" s="24"/>
      <c r="J36" s="23"/>
      <c r="K36" s="24"/>
      <c r="L36" s="24" t="s">
        <v>23</v>
      </c>
      <c r="M36" s="24"/>
      <c r="N36" s="24"/>
      <c r="O36" s="27">
        <v>4.5</v>
      </c>
      <c r="P36" s="27" t="s">
        <v>24</v>
      </c>
      <c r="Q36" s="27">
        <v>0</v>
      </c>
      <c r="R36" s="27">
        <f>O36*Q36</f>
        <v>0</v>
      </c>
      <c r="S36" s="24"/>
      <c r="T36" s="24"/>
      <c r="U36" s="24"/>
      <c r="V36" s="24"/>
      <c r="W36" s="24"/>
      <c r="X36" s="24"/>
    </row>
    <row r="37" spans="1:24" ht="12.75" customHeight="1">
      <c r="A37" s="23"/>
      <c r="B37" s="24"/>
      <c r="C37" s="24"/>
      <c r="D37" s="24"/>
      <c r="E37" s="29"/>
      <c r="F37" s="27">
        <f t="shared" si="3"/>
        <v>0</v>
      </c>
      <c r="G37" s="27">
        <f t="shared" si="1"/>
        <v>0</v>
      </c>
      <c r="H37" s="27">
        <f t="shared" si="2"/>
        <v>0</v>
      </c>
      <c r="I37" s="24"/>
      <c r="J37" s="23"/>
      <c r="K37" s="24"/>
      <c r="L37" s="24" t="s">
        <v>25</v>
      </c>
      <c r="M37" s="24"/>
      <c r="N37" s="24"/>
      <c r="O37" s="27">
        <v>125</v>
      </c>
      <c r="P37" s="27" t="s">
        <v>26</v>
      </c>
      <c r="Q37" s="27">
        <v>0</v>
      </c>
      <c r="R37" s="27">
        <f>O37*Q37</f>
        <v>0</v>
      </c>
      <c r="S37" s="24"/>
      <c r="T37" s="24"/>
      <c r="U37" s="24"/>
      <c r="V37" s="24"/>
      <c r="W37" s="24"/>
      <c r="X37" s="24"/>
    </row>
    <row r="38" spans="1:24" ht="12.75" customHeight="1">
      <c r="A38" s="23"/>
      <c r="B38" s="24"/>
      <c r="C38" s="24"/>
      <c r="D38" s="24"/>
      <c r="E38" s="29"/>
      <c r="F38" s="27">
        <f t="shared" si="3"/>
        <v>0</v>
      </c>
      <c r="G38" s="27">
        <f t="shared" si="1"/>
        <v>0</v>
      </c>
      <c r="H38" s="27">
        <f t="shared" si="2"/>
        <v>0</v>
      </c>
      <c r="I38" s="24"/>
      <c r="J38" s="23"/>
      <c r="K38" s="24"/>
      <c r="L38" s="30" t="s">
        <v>27</v>
      </c>
      <c r="M38" s="24"/>
      <c r="N38" s="24"/>
      <c r="O38" s="27"/>
      <c r="P38" s="27"/>
      <c r="Q38" s="27"/>
      <c r="R38" s="27">
        <f>SUM(R31:R37)</f>
        <v>375</v>
      </c>
      <c r="S38" s="24"/>
      <c r="T38" s="24"/>
      <c r="U38" s="24"/>
      <c r="V38" s="24"/>
      <c r="W38" s="24"/>
      <c r="X38" s="24"/>
    </row>
    <row r="39" spans="1:24" ht="12.75" customHeight="1">
      <c r="A39" s="23"/>
      <c r="B39" s="24"/>
      <c r="C39" s="24"/>
      <c r="D39" s="24"/>
      <c r="E39" s="29"/>
      <c r="F39" s="27">
        <f t="shared" si="3"/>
        <v>0</v>
      </c>
      <c r="G39" s="27">
        <f t="shared" si="1"/>
        <v>0</v>
      </c>
      <c r="H39" s="27">
        <f t="shared" si="2"/>
        <v>0</v>
      </c>
      <c r="I39" s="24"/>
      <c r="J39" s="23"/>
      <c r="K39" s="24"/>
      <c r="L39" s="30"/>
      <c r="M39" s="24"/>
      <c r="N39" s="24"/>
      <c r="O39" s="27"/>
      <c r="P39" s="27"/>
      <c r="Q39" s="27"/>
      <c r="R39" s="27"/>
      <c r="S39" s="24"/>
      <c r="T39" s="24"/>
      <c r="U39" s="24"/>
      <c r="V39" s="24"/>
      <c r="W39" s="24"/>
      <c r="X39" s="24"/>
    </row>
    <row r="40" spans="1:24" ht="12.75" customHeight="1">
      <c r="A40" s="1"/>
      <c r="B40" s="7"/>
      <c r="C40" s="7"/>
      <c r="D40" s="7"/>
      <c r="E40" s="17"/>
      <c r="F40" s="32">
        <f>SUM(F7:F39)</f>
        <v>0</v>
      </c>
      <c r="G40" s="32">
        <f>SUM(G7:G39)</f>
        <v>0</v>
      </c>
      <c r="H40" s="32">
        <f>SUM(H7:H39)</f>
        <v>0</v>
      </c>
      <c r="I40" s="7"/>
      <c r="J40" s="4"/>
      <c r="K40" s="7"/>
      <c r="L40" s="6"/>
      <c r="M40" s="7"/>
      <c r="N40" s="7"/>
      <c r="O40" s="7"/>
      <c r="P40" s="32"/>
      <c r="Q40" s="32"/>
      <c r="R40" s="32"/>
      <c r="S40" s="7"/>
      <c r="T40" s="7"/>
      <c r="U40" s="9"/>
      <c r="V40" s="6"/>
      <c r="W40" s="7"/>
      <c r="X40" s="7"/>
    </row>
    <row r="41" spans="1:24" ht="12.75" customHeight="1">
      <c r="A41" s="10" t="s">
        <v>28</v>
      </c>
      <c r="B41" s="8"/>
      <c r="C41" s="8" t="s">
        <v>29</v>
      </c>
      <c r="D41" s="8"/>
      <c r="E41" s="12"/>
      <c r="F41" s="8"/>
      <c r="G41" s="8"/>
      <c r="H41" s="8"/>
      <c r="I41" s="8"/>
      <c r="J41" s="13"/>
      <c r="K41" s="5"/>
      <c r="L41" s="8" t="s">
        <v>28</v>
      </c>
      <c r="M41" s="8"/>
      <c r="N41" s="8"/>
      <c r="O41" s="8"/>
      <c r="P41" s="8"/>
      <c r="Q41" s="8"/>
      <c r="R41" s="8"/>
      <c r="S41" s="8"/>
      <c r="T41" s="8"/>
      <c r="U41" s="5"/>
      <c r="V41" s="33"/>
      <c r="W41" s="8"/>
      <c r="X41" s="8"/>
    </row>
    <row r="42" spans="1:24" ht="12.75" customHeight="1">
      <c r="A42" s="10" t="s">
        <v>30</v>
      </c>
      <c r="B42" s="8"/>
      <c r="C42" s="8" t="s">
        <v>31</v>
      </c>
      <c r="D42" s="8"/>
      <c r="E42" s="12"/>
      <c r="F42" s="8" t="s">
        <v>32</v>
      </c>
      <c r="G42" s="8"/>
      <c r="H42" s="8"/>
      <c r="I42" s="8"/>
      <c r="J42" s="13"/>
      <c r="K42" s="5"/>
      <c r="L42" s="8" t="s">
        <v>30</v>
      </c>
      <c r="M42" s="8"/>
      <c r="N42" s="8"/>
      <c r="O42" s="8"/>
      <c r="P42" s="8"/>
      <c r="Q42" s="8" t="s">
        <v>32</v>
      </c>
      <c r="R42" s="8"/>
      <c r="S42" s="8"/>
      <c r="T42" s="8"/>
      <c r="U42" s="5"/>
      <c r="V42" s="33"/>
      <c r="W42" s="8"/>
      <c r="X42" s="8"/>
    </row>
    <row r="43" spans="1:24" ht="12.75" customHeight="1">
      <c r="A43" s="10" t="s">
        <v>33</v>
      </c>
      <c r="B43" s="8"/>
      <c r="C43" s="8" t="s">
        <v>34</v>
      </c>
      <c r="D43" s="8"/>
      <c r="E43" s="12"/>
      <c r="F43" s="8"/>
      <c r="G43" s="8"/>
      <c r="H43" s="8"/>
      <c r="I43" s="8"/>
      <c r="J43" s="13"/>
      <c r="K43" s="5"/>
      <c r="L43" s="8" t="s">
        <v>33</v>
      </c>
      <c r="M43" s="8"/>
      <c r="N43" s="8"/>
      <c r="O43" s="8"/>
      <c r="P43" s="8"/>
      <c r="Q43" s="8"/>
      <c r="R43" s="8"/>
      <c r="S43" s="8"/>
      <c r="T43" s="8"/>
      <c r="U43" s="5"/>
      <c r="V43" s="33"/>
      <c r="W43" s="8"/>
      <c r="X43" s="8"/>
    </row>
    <row r="44" spans="1:24" ht="12.75" customHeight="1">
      <c r="A44" s="18" t="s">
        <v>35</v>
      </c>
      <c r="B44" s="34"/>
      <c r="C44" s="34" t="s">
        <v>36</v>
      </c>
      <c r="D44" s="34"/>
      <c r="E44" s="35"/>
      <c r="F44" s="34"/>
      <c r="G44" s="34"/>
      <c r="H44" s="34"/>
      <c r="I44" s="34"/>
      <c r="J44" s="20"/>
      <c r="K44" s="15"/>
      <c r="L44" s="21" t="s">
        <v>35</v>
      </c>
      <c r="M44" s="15"/>
      <c r="N44" s="15"/>
      <c r="O44" s="15"/>
      <c r="P44" s="15"/>
      <c r="Q44" s="15"/>
      <c r="R44" s="15"/>
      <c r="S44" s="15"/>
      <c r="T44" s="15"/>
      <c r="U44" s="16"/>
      <c r="V44" s="21"/>
      <c r="W44" s="15"/>
      <c r="X44" s="15"/>
    </row>
    <row r="45" spans="1:24" ht="12.75" customHeight="1">
      <c r="A45" s="1"/>
      <c r="B45" s="2"/>
      <c r="C45" s="2"/>
      <c r="D45" s="2"/>
      <c r="E45" s="3"/>
      <c r="F45" s="2"/>
      <c r="G45" s="2"/>
      <c r="H45" s="7" t="str">
        <f>H1</f>
        <v>Insurance Claim Guru LLC</v>
      </c>
      <c r="I45" s="2"/>
      <c r="J45" s="4"/>
      <c r="K45" s="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 customHeight="1">
      <c r="A46" s="10" t="s">
        <v>1</v>
      </c>
      <c r="B46" s="8">
        <f>B2</f>
        <v>0</v>
      </c>
      <c r="C46" s="8"/>
      <c r="D46" s="8"/>
      <c r="E46" s="12"/>
      <c r="F46" s="8"/>
      <c r="G46" s="8"/>
      <c r="H46" s="8"/>
      <c r="I46" s="8"/>
      <c r="J46" s="13"/>
      <c r="K46" s="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 customHeight="1">
      <c r="A47" s="10" t="s">
        <v>3</v>
      </c>
      <c r="B47" s="8">
        <f>B3</f>
        <v>0</v>
      </c>
      <c r="C47" s="8"/>
      <c r="D47" s="8"/>
      <c r="E47" s="12" t="s">
        <v>4</v>
      </c>
      <c r="F47" s="8"/>
      <c r="G47" s="8"/>
      <c r="H47" s="8"/>
      <c r="I47" s="8"/>
      <c r="J47" s="13"/>
      <c r="K47" s="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 customHeight="1">
      <c r="A48" s="10"/>
      <c r="B48" s="8"/>
      <c r="C48" s="8"/>
      <c r="D48" s="8"/>
      <c r="E48" s="12" t="s">
        <v>5</v>
      </c>
      <c r="F48" s="14">
        <f ca="1">F4</f>
        <v>43858.419020370369</v>
      </c>
      <c r="G48" s="8"/>
      <c r="H48" s="8"/>
      <c r="I48" s="8"/>
      <c r="J48" s="13"/>
      <c r="K48" s="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 customHeight="1">
      <c r="A49" s="1" t="s">
        <v>6</v>
      </c>
      <c r="B49" s="36"/>
      <c r="C49" s="7" t="s">
        <v>8</v>
      </c>
      <c r="D49" s="7" t="s">
        <v>9</v>
      </c>
      <c r="E49" s="17" t="s">
        <v>10</v>
      </c>
      <c r="F49" s="7" t="s">
        <v>11</v>
      </c>
      <c r="G49" s="7" t="s">
        <v>12</v>
      </c>
      <c r="H49" s="7" t="s">
        <v>13</v>
      </c>
      <c r="I49" s="7" t="s">
        <v>46</v>
      </c>
      <c r="J49" s="4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 customHeight="1">
      <c r="A50" s="18"/>
      <c r="B50" s="37"/>
      <c r="C50" s="15"/>
      <c r="D50" s="15"/>
      <c r="E50" s="19" t="s">
        <v>16</v>
      </c>
      <c r="F50" s="15" t="s">
        <v>17</v>
      </c>
      <c r="G50" s="15"/>
      <c r="H50" s="15"/>
      <c r="I50" s="15"/>
      <c r="J50" s="20"/>
      <c r="K50" s="1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2.75" customHeight="1">
      <c r="A51" s="22"/>
      <c r="B51" s="22"/>
      <c r="C51" s="24" t="s">
        <v>45</v>
      </c>
      <c r="D51" s="24"/>
      <c r="E51" s="29"/>
      <c r="F51" s="27">
        <f t="shared" ref="F51:F84" si="4">A51*E51</f>
        <v>0</v>
      </c>
      <c r="G51" s="27">
        <f t="shared" ref="G51:G84" si="5">(D51/10)*F51</f>
        <v>0</v>
      </c>
      <c r="H51" s="27">
        <f t="shared" ref="H51:H84" si="6">F51-G51</f>
        <v>0</v>
      </c>
      <c r="I51" s="24"/>
      <c r="J51" s="23"/>
      <c r="K51" s="24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 customHeight="1">
      <c r="A52" s="23"/>
      <c r="B52" s="38"/>
      <c r="C52" s="24" t="s">
        <v>45</v>
      </c>
      <c r="D52" s="24"/>
      <c r="E52" s="29"/>
      <c r="F52" s="27">
        <f t="shared" si="4"/>
        <v>0</v>
      </c>
      <c r="G52" s="27">
        <f>(D52/25)*F52</f>
        <v>0</v>
      </c>
      <c r="H52" s="27">
        <f t="shared" si="6"/>
        <v>0</v>
      </c>
      <c r="I52" s="24"/>
      <c r="J52" s="23"/>
      <c r="K52" s="2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 customHeight="1">
      <c r="A53" s="22"/>
      <c r="B53" s="22"/>
      <c r="C53" s="24" t="s">
        <v>45</v>
      </c>
      <c r="D53" s="24"/>
      <c r="E53" s="29"/>
      <c r="F53" s="27">
        <f t="shared" si="4"/>
        <v>0</v>
      </c>
      <c r="G53" s="27">
        <f t="shared" si="5"/>
        <v>0</v>
      </c>
      <c r="H53" s="27">
        <f t="shared" si="6"/>
        <v>0</v>
      </c>
      <c r="I53" s="24"/>
      <c r="J53" s="23"/>
      <c r="K53" s="24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 customHeight="1">
      <c r="A54" s="22"/>
      <c r="B54" s="22"/>
      <c r="C54" s="24" t="s">
        <v>45</v>
      </c>
      <c r="D54" s="24"/>
      <c r="E54" s="29"/>
      <c r="F54" s="27">
        <f t="shared" si="4"/>
        <v>0</v>
      </c>
      <c r="G54" s="27">
        <f>(D54/25)*F54</f>
        <v>0</v>
      </c>
      <c r="H54" s="27">
        <f t="shared" si="6"/>
        <v>0</v>
      </c>
      <c r="I54" s="24"/>
      <c r="J54" s="23"/>
      <c r="K54" s="24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2.75" customHeight="1">
      <c r="A55" s="23"/>
      <c r="B55" s="22"/>
      <c r="C55" s="24" t="s">
        <v>45</v>
      </c>
      <c r="D55" s="24"/>
      <c r="E55" s="29"/>
      <c r="F55" s="27">
        <f t="shared" si="4"/>
        <v>0</v>
      </c>
      <c r="G55" s="27">
        <f t="shared" si="5"/>
        <v>0</v>
      </c>
      <c r="H55" s="27">
        <f t="shared" si="6"/>
        <v>0</v>
      </c>
      <c r="I55" s="24"/>
      <c r="J55" s="23"/>
      <c r="K55" s="24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2.75" customHeight="1">
      <c r="A56" s="23"/>
      <c r="B56" s="22"/>
      <c r="C56" s="24"/>
      <c r="D56" s="24"/>
      <c r="E56" s="29"/>
      <c r="F56" s="27">
        <f t="shared" si="4"/>
        <v>0</v>
      </c>
      <c r="G56" s="27">
        <f t="shared" si="5"/>
        <v>0</v>
      </c>
      <c r="H56" s="27">
        <f t="shared" si="6"/>
        <v>0</v>
      </c>
      <c r="I56" s="24"/>
      <c r="J56" s="23"/>
      <c r="K56" s="24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2.75" customHeight="1">
      <c r="A57" s="23"/>
      <c r="B57" s="22"/>
      <c r="C57" s="24" t="s">
        <v>45</v>
      </c>
      <c r="D57" s="24"/>
      <c r="E57" s="29"/>
      <c r="F57" s="27">
        <f t="shared" si="4"/>
        <v>0</v>
      </c>
      <c r="G57" s="27">
        <f t="shared" si="5"/>
        <v>0</v>
      </c>
      <c r="H57" s="27">
        <f t="shared" si="6"/>
        <v>0</v>
      </c>
      <c r="I57" s="24"/>
      <c r="J57" s="23"/>
      <c r="K57" s="24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2.75" customHeight="1">
      <c r="A58" s="23"/>
      <c r="B58" s="22"/>
      <c r="C58" s="24" t="s">
        <v>45</v>
      </c>
      <c r="D58" s="24"/>
      <c r="E58" s="29"/>
      <c r="F58" s="27">
        <f t="shared" si="4"/>
        <v>0</v>
      </c>
      <c r="G58" s="27">
        <f t="shared" si="5"/>
        <v>0</v>
      </c>
      <c r="H58" s="27">
        <f t="shared" si="6"/>
        <v>0</v>
      </c>
      <c r="I58" s="24"/>
      <c r="J58" s="23"/>
      <c r="K58" s="2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2.75" customHeight="1">
      <c r="A59" s="23"/>
      <c r="B59" s="22"/>
      <c r="C59" s="24" t="s">
        <v>45</v>
      </c>
      <c r="D59" s="24"/>
      <c r="E59" s="29"/>
      <c r="F59" s="27">
        <f t="shared" si="4"/>
        <v>0</v>
      </c>
      <c r="G59" s="27">
        <f t="shared" si="5"/>
        <v>0</v>
      </c>
      <c r="H59" s="27">
        <f t="shared" si="6"/>
        <v>0</v>
      </c>
      <c r="I59" s="24"/>
      <c r="J59" s="23"/>
      <c r="K59" s="2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 customHeight="1">
      <c r="A60" s="23"/>
      <c r="B60" s="22"/>
      <c r="C60" s="24" t="s">
        <v>45</v>
      </c>
      <c r="D60" s="24"/>
      <c r="E60" s="29"/>
      <c r="F60" s="27">
        <f t="shared" si="4"/>
        <v>0</v>
      </c>
      <c r="G60" s="27">
        <f t="shared" si="5"/>
        <v>0</v>
      </c>
      <c r="H60" s="27">
        <f t="shared" si="6"/>
        <v>0</v>
      </c>
      <c r="I60" s="24"/>
      <c r="J60" s="23"/>
      <c r="K60" s="24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 customHeight="1">
      <c r="A61" s="23"/>
      <c r="B61" s="22"/>
      <c r="C61" s="24" t="s">
        <v>45</v>
      </c>
      <c r="D61" s="24"/>
      <c r="E61" s="29"/>
      <c r="F61" s="27">
        <f t="shared" si="4"/>
        <v>0</v>
      </c>
      <c r="G61" s="27">
        <f t="shared" si="5"/>
        <v>0</v>
      </c>
      <c r="H61" s="27">
        <f t="shared" si="6"/>
        <v>0</v>
      </c>
      <c r="I61" s="24"/>
      <c r="J61" s="23"/>
      <c r="K61" s="24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2.75" customHeight="1">
      <c r="A62" s="22"/>
      <c r="B62" s="22"/>
      <c r="C62" s="24" t="s">
        <v>45</v>
      </c>
      <c r="D62" s="24"/>
      <c r="E62" s="29"/>
      <c r="F62" s="27">
        <f t="shared" si="4"/>
        <v>0</v>
      </c>
      <c r="G62" s="27">
        <f t="shared" si="5"/>
        <v>0</v>
      </c>
      <c r="H62" s="27">
        <f t="shared" si="6"/>
        <v>0</v>
      </c>
      <c r="I62" s="24"/>
      <c r="J62" s="23"/>
      <c r="K62" s="2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 customHeight="1">
      <c r="A63" s="23"/>
      <c r="B63" s="22"/>
      <c r="C63" s="24" t="s">
        <v>45</v>
      </c>
      <c r="D63" s="24"/>
      <c r="E63" s="29"/>
      <c r="F63" s="27">
        <f t="shared" si="4"/>
        <v>0</v>
      </c>
      <c r="G63" s="27">
        <f t="shared" si="5"/>
        <v>0</v>
      </c>
      <c r="H63" s="27">
        <f t="shared" si="6"/>
        <v>0</v>
      </c>
      <c r="I63" s="24"/>
      <c r="J63" s="23"/>
      <c r="K63" s="2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2.75" customHeight="1">
      <c r="A64" s="23"/>
      <c r="B64" s="22"/>
      <c r="C64" s="24" t="s">
        <v>45</v>
      </c>
      <c r="D64" s="24"/>
      <c r="E64" s="29"/>
      <c r="F64" s="27">
        <f t="shared" si="4"/>
        <v>0</v>
      </c>
      <c r="G64" s="27">
        <f t="shared" si="5"/>
        <v>0</v>
      </c>
      <c r="H64" s="27">
        <f t="shared" si="6"/>
        <v>0</v>
      </c>
      <c r="I64" s="24"/>
      <c r="J64" s="23"/>
      <c r="K64" s="2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2.75" customHeight="1">
      <c r="A65" s="23"/>
      <c r="B65" s="22"/>
      <c r="C65" s="24" t="s">
        <v>45</v>
      </c>
      <c r="D65" s="24"/>
      <c r="E65" s="29"/>
      <c r="F65" s="27">
        <f t="shared" si="4"/>
        <v>0</v>
      </c>
      <c r="G65" s="27">
        <f t="shared" si="5"/>
        <v>0</v>
      </c>
      <c r="H65" s="27">
        <f t="shared" si="6"/>
        <v>0</v>
      </c>
      <c r="I65" s="24"/>
      <c r="J65" s="23"/>
      <c r="K65" s="24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2.75" customHeight="1">
      <c r="A66" s="23"/>
      <c r="B66" s="22"/>
      <c r="C66" s="24" t="s">
        <v>45</v>
      </c>
      <c r="D66" s="24"/>
      <c r="E66" s="29"/>
      <c r="F66" s="27">
        <f t="shared" si="4"/>
        <v>0</v>
      </c>
      <c r="G66" s="27">
        <f t="shared" si="5"/>
        <v>0</v>
      </c>
      <c r="H66" s="27">
        <f t="shared" si="6"/>
        <v>0</v>
      </c>
      <c r="I66" s="24"/>
      <c r="J66" s="23"/>
      <c r="K66" s="24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2.75" customHeight="1">
      <c r="A67" s="23"/>
      <c r="B67" s="22"/>
      <c r="C67" s="24" t="s">
        <v>45</v>
      </c>
      <c r="D67" s="24"/>
      <c r="E67" s="29"/>
      <c r="F67" s="27">
        <f t="shared" si="4"/>
        <v>0</v>
      </c>
      <c r="G67" s="27">
        <f t="shared" si="5"/>
        <v>0</v>
      </c>
      <c r="H67" s="27">
        <f t="shared" si="6"/>
        <v>0</v>
      </c>
      <c r="I67" s="24"/>
      <c r="J67" s="23"/>
      <c r="K67" s="24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2.75" customHeight="1">
      <c r="A68" s="23"/>
      <c r="B68" s="24"/>
      <c r="C68" s="24"/>
      <c r="D68" s="24"/>
      <c r="E68" s="29"/>
      <c r="F68" s="27">
        <f t="shared" si="4"/>
        <v>0</v>
      </c>
      <c r="G68" s="27">
        <f t="shared" si="5"/>
        <v>0</v>
      </c>
      <c r="H68" s="27">
        <f t="shared" si="6"/>
        <v>0</v>
      </c>
      <c r="I68" s="24"/>
      <c r="J68" s="23"/>
      <c r="K68" s="24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2.75" customHeight="1">
      <c r="A69" s="23"/>
      <c r="B69" s="24"/>
      <c r="C69" s="24"/>
      <c r="D69" s="24"/>
      <c r="E69" s="29"/>
      <c r="F69" s="27">
        <f t="shared" si="4"/>
        <v>0</v>
      </c>
      <c r="G69" s="27">
        <f t="shared" si="5"/>
        <v>0</v>
      </c>
      <c r="H69" s="27">
        <f t="shared" si="6"/>
        <v>0</v>
      </c>
      <c r="I69" s="24"/>
      <c r="J69" s="23"/>
      <c r="K69" s="24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 customHeight="1">
      <c r="A70" s="23"/>
      <c r="B70" s="24"/>
      <c r="C70" s="24"/>
      <c r="D70" s="24"/>
      <c r="E70" s="29"/>
      <c r="F70" s="27">
        <f t="shared" si="4"/>
        <v>0</v>
      </c>
      <c r="G70" s="27">
        <f t="shared" si="5"/>
        <v>0</v>
      </c>
      <c r="H70" s="27">
        <f t="shared" si="6"/>
        <v>0</v>
      </c>
      <c r="I70" s="24"/>
      <c r="J70" s="23"/>
      <c r="K70" s="24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2.75" customHeight="1">
      <c r="A71" s="23"/>
      <c r="B71" s="24"/>
      <c r="C71" s="24"/>
      <c r="D71" s="24"/>
      <c r="E71" s="29"/>
      <c r="F71" s="27">
        <f t="shared" si="4"/>
        <v>0</v>
      </c>
      <c r="G71" s="27">
        <f t="shared" si="5"/>
        <v>0</v>
      </c>
      <c r="H71" s="27">
        <f t="shared" si="6"/>
        <v>0</v>
      </c>
      <c r="I71" s="24"/>
      <c r="J71" s="23"/>
      <c r="K71" s="24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2.75" customHeight="1">
      <c r="A72" s="23"/>
      <c r="B72" s="24"/>
      <c r="C72" s="24"/>
      <c r="D72" s="24"/>
      <c r="E72" s="29"/>
      <c r="F72" s="27">
        <f t="shared" si="4"/>
        <v>0</v>
      </c>
      <c r="G72" s="27">
        <f t="shared" si="5"/>
        <v>0</v>
      </c>
      <c r="H72" s="27">
        <f t="shared" si="6"/>
        <v>0</v>
      </c>
      <c r="I72" s="24"/>
      <c r="J72" s="23"/>
      <c r="K72" s="24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2.75" customHeight="1">
      <c r="A73" s="23"/>
      <c r="B73" s="24"/>
      <c r="C73" s="24"/>
      <c r="D73" s="24"/>
      <c r="E73" s="29"/>
      <c r="F73" s="27">
        <f t="shared" si="4"/>
        <v>0</v>
      </c>
      <c r="G73" s="27">
        <f t="shared" si="5"/>
        <v>0</v>
      </c>
      <c r="H73" s="27">
        <f t="shared" si="6"/>
        <v>0</v>
      </c>
      <c r="I73" s="24"/>
      <c r="J73" s="23"/>
      <c r="K73" s="24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 customHeight="1">
      <c r="A74" s="23"/>
      <c r="B74" s="24"/>
      <c r="C74" s="24"/>
      <c r="D74" s="24"/>
      <c r="E74" s="29"/>
      <c r="F74" s="27">
        <f t="shared" si="4"/>
        <v>0</v>
      </c>
      <c r="G74" s="27">
        <f t="shared" si="5"/>
        <v>0</v>
      </c>
      <c r="H74" s="27">
        <f t="shared" si="6"/>
        <v>0</v>
      </c>
      <c r="I74" s="24"/>
      <c r="J74" s="23"/>
      <c r="K74" s="24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 customHeight="1">
      <c r="A75" s="23"/>
      <c r="B75" s="24"/>
      <c r="C75" s="24"/>
      <c r="D75" s="24"/>
      <c r="E75" s="29"/>
      <c r="F75" s="27">
        <f t="shared" si="4"/>
        <v>0</v>
      </c>
      <c r="G75" s="27">
        <f t="shared" si="5"/>
        <v>0</v>
      </c>
      <c r="H75" s="27">
        <f t="shared" si="6"/>
        <v>0</v>
      </c>
      <c r="I75" s="24"/>
      <c r="J75" s="23"/>
      <c r="K75" s="24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2.75" customHeight="1">
      <c r="A76" s="23"/>
      <c r="B76" s="24"/>
      <c r="C76" s="24"/>
      <c r="D76" s="24"/>
      <c r="E76" s="29"/>
      <c r="F76" s="27">
        <f t="shared" si="4"/>
        <v>0</v>
      </c>
      <c r="G76" s="27">
        <f t="shared" si="5"/>
        <v>0</v>
      </c>
      <c r="H76" s="27">
        <f t="shared" si="6"/>
        <v>0</v>
      </c>
      <c r="I76" s="24"/>
      <c r="J76" s="23"/>
      <c r="K76" s="24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2.75" customHeight="1">
      <c r="A77" s="23"/>
      <c r="B77" s="24"/>
      <c r="C77" s="24"/>
      <c r="D77" s="24"/>
      <c r="E77" s="29"/>
      <c r="F77" s="27">
        <f t="shared" si="4"/>
        <v>0</v>
      </c>
      <c r="G77" s="27">
        <f t="shared" si="5"/>
        <v>0</v>
      </c>
      <c r="H77" s="27">
        <f t="shared" si="6"/>
        <v>0</v>
      </c>
      <c r="I77" s="24"/>
      <c r="J77" s="23"/>
      <c r="K77" s="24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2.75" customHeight="1">
      <c r="A78" s="23"/>
      <c r="B78" s="24"/>
      <c r="C78" s="24"/>
      <c r="D78" s="24"/>
      <c r="E78" s="29"/>
      <c r="F78" s="27">
        <f t="shared" si="4"/>
        <v>0</v>
      </c>
      <c r="G78" s="27">
        <f t="shared" si="5"/>
        <v>0</v>
      </c>
      <c r="H78" s="27">
        <f t="shared" si="6"/>
        <v>0</v>
      </c>
      <c r="I78" s="24"/>
      <c r="J78" s="23"/>
      <c r="K78" s="24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 customHeight="1">
      <c r="A79" s="23"/>
      <c r="B79" s="24"/>
      <c r="C79" s="24"/>
      <c r="D79" s="24"/>
      <c r="E79" s="29"/>
      <c r="F79" s="27">
        <f t="shared" si="4"/>
        <v>0</v>
      </c>
      <c r="G79" s="27">
        <f t="shared" si="5"/>
        <v>0</v>
      </c>
      <c r="H79" s="27">
        <f t="shared" si="6"/>
        <v>0</v>
      </c>
      <c r="I79" s="24"/>
      <c r="J79" s="23"/>
      <c r="K79" s="24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 customHeight="1">
      <c r="A80" s="23"/>
      <c r="B80" s="24"/>
      <c r="C80" s="24"/>
      <c r="D80" s="24"/>
      <c r="E80" s="29"/>
      <c r="F80" s="27">
        <f t="shared" si="4"/>
        <v>0</v>
      </c>
      <c r="G80" s="27">
        <f t="shared" si="5"/>
        <v>0</v>
      </c>
      <c r="H80" s="27">
        <f t="shared" si="6"/>
        <v>0</v>
      </c>
      <c r="I80" s="24"/>
      <c r="J80" s="23"/>
      <c r="K80" s="24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 customHeight="1">
      <c r="A81" s="23"/>
      <c r="B81" s="24"/>
      <c r="C81" s="24"/>
      <c r="D81" s="24"/>
      <c r="E81" s="29"/>
      <c r="F81" s="27">
        <f t="shared" si="4"/>
        <v>0</v>
      </c>
      <c r="G81" s="27">
        <f t="shared" si="5"/>
        <v>0</v>
      </c>
      <c r="H81" s="27">
        <f t="shared" si="6"/>
        <v>0</v>
      </c>
      <c r="I81" s="24"/>
      <c r="J81" s="23"/>
      <c r="K81" s="24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 customHeight="1">
      <c r="A82" s="23"/>
      <c r="B82" s="24"/>
      <c r="C82" s="24"/>
      <c r="D82" s="24"/>
      <c r="E82" s="29"/>
      <c r="F82" s="27">
        <f t="shared" si="4"/>
        <v>0</v>
      </c>
      <c r="G82" s="27">
        <f t="shared" si="5"/>
        <v>0</v>
      </c>
      <c r="H82" s="27">
        <f t="shared" si="6"/>
        <v>0</v>
      </c>
      <c r="I82" s="24"/>
      <c r="J82" s="23"/>
      <c r="K82" s="24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 customHeight="1">
      <c r="A83" s="23"/>
      <c r="B83" s="24"/>
      <c r="C83" s="24"/>
      <c r="D83" s="24"/>
      <c r="E83" s="29"/>
      <c r="F83" s="27">
        <f t="shared" si="4"/>
        <v>0</v>
      </c>
      <c r="G83" s="27">
        <f t="shared" si="5"/>
        <v>0</v>
      </c>
      <c r="H83" s="27">
        <f t="shared" si="6"/>
        <v>0</v>
      </c>
      <c r="I83" s="24"/>
      <c r="J83" s="23"/>
      <c r="K83" s="24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 customHeight="1">
      <c r="A84" s="23"/>
      <c r="B84" s="24"/>
      <c r="C84" s="24"/>
      <c r="D84" s="24"/>
      <c r="E84" s="29"/>
      <c r="F84" s="27">
        <f t="shared" si="4"/>
        <v>0</v>
      </c>
      <c r="G84" s="27">
        <f t="shared" si="5"/>
        <v>0</v>
      </c>
      <c r="H84" s="27">
        <f t="shared" si="6"/>
        <v>0</v>
      </c>
      <c r="I84" s="24"/>
      <c r="J84" s="23"/>
      <c r="K84" s="24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 customHeight="1">
      <c r="A85" s="1"/>
      <c r="B85" s="7"/>
      <c r="C85" s="7"/>
      <c r="D85" s="7"/>
      <c r="E85" s="17"/>
      <c r="F85" s="32">
        <f>SUM(F51:F84)</f>
        <v>0</v>
      </c>
      <c r="G85" s="32">
        <f>SUM(G51:G84)</f>
        <v>0</v>
      </c>
      <c r="H85" s="32">
        <f>SUM(H51:H84)</f>
        <v>0</v>
      </c>
      <c r="I85" s="7"/>
      <c r="J85" s="4"/>
      <c r="K85" s="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 customHeight="1">
      <c r="A86" s="10" t="s">
        <v>28</v>
      </c>
      <c r="B86" s="8"/>
      <c r="C86" s="8" t="s">
        <v>29</v>
      </c>
      <c r="D86" s="8"/>
      <c r="E86" s="12"/>
      <c r="F86" s="8"/>
      <c r="G86" s="8"/>
      <c r="H86" s="8"/>
      <c r="I86" s="8"/>
      <c r="J86" s="13"/>
      <c r="K86" s="5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 customHeight="1">
      <c r="A87" s="10" t="s">
        <v>30</v>
      </c>
      <c r="B87" s="8"/>
      <c r="C87" s="8" t="s">
        <v>31</v>
      </c>
      <c r="D87" s="8"/>
      <c r="E87" s="12"/>
      <c r="F87" s="8" t="s">
        <v>32</v>
      </c>
      <c r="G87" s="8"/>
      <c r="H87" s="8"/>
      <c r="I87" s="8"/>
      <c r="J87" s="13"/>
      <c r="K87" s="5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 customHeight="1">
      <c r="A88" s="10" t="s">
        <v>33</v>
      </c>
      <c r="B88" s="8"/>
      <c r="C88" s="8" t="s">
        <v>34</v>
      </c>
      <c r="D88" s="8"/>
      <c r="E88" s="12"/>
      <c r="F88" s="8"/>
      <c r="G88" s="8"/>
      <c r="H88" s="8"/>
      <c r="I88" s="8"/>
      <c r="J88" s="13"/>
      <c r="K88" s="5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 customHeight="1">
      <c r="A89" s="18" t="s">
        <v>35</v>
      </c>
      <c r="B89" s="34"/>
      <c r="C89" s="34" t="s">
        <v>36</v>
      </c>
      <c r="D89" s="34"/>
      <c r="E89" s="35"/>
      <c r="F89" s="34"/>
      <c r="G89" s="34"/>
      <c r="H89" s="34"/>
      <c r="I89" s="34"/>
      <c r="J89" s="20"/>
      <c r="K89" s="16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 customHeight="1">
      <c r="A90" s="1"/>
      <c r="B90" s="2"/>
      <c r="C90" s="2"/>
      <c r="D90" s="2"/>
      <c r="E90" s="3"/>
      <c r="F90" s="2"/>
      <c r="G90" s="2"/>
      <c r="H90" s="7" t="str">
        <f>H1</f>
        <v>Insurance Claim Guru LLC</v>
      </c>
      <c r="I90" s="2"/>
      <c r="J90" s="4"/>
      <c r="K90" s="5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 customHeight="1">
      <c r="A91" s="10" t="s">
        <v>1</v>
      </c>
      <c r="B91" s="8">
        <f>B2</f>
        <v>0</v>
      </c>
      <c r="C91" s="8"/>
      <c r="D91" s="8"/>
      <c r="E91" s="12"/>
      <c r="F91" s="8"/>
      <c r="G91" s="8"/>
      <c r="H91" s="8"/>
      <c r="I91" s="8"/>
      <c r="J91" s="13"/>
      <c r="K91" s="5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 customHeight="1">
      <c r="A92" s="10" t="s">
        <v>3</v>
      </c>
      <c r="B92" s="8">
        <f>B3</f>
        <v>0</v>
      </c>
      <c r="C92" s="8"/>
      <c r="D92" s="8"/>
      <c r="E92" s="12" t="s">
        <v>4</v>
      </c>
      <c r="F92" s="8"/>
      <c r="G92" s="8"/>
      <c r="H92" s="8"/>
      <c r="I92" s="8"/>
      <c r="J92" s="13"/>
      <c r="K92" s="5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 customHeight="1">
      <c r="A93" s="10"/>
      <c r="B93" s="8"/>
      <c r="C93" s="8"/>
      <c r="D93" s="8"/>
      <c r="E93" s="12" t="s">
        <v>5</v>
      </c>
      <c r="F93" s="14">
        <f ca="1">F4</f>
        <v>43858.419020370369</v>
      </c>
      <c r="G93" s="8"/>
      <c r="H93" s="8"/>
      <c r="I93" s="8"/>
      <c r="J93" s="13"/>
      <c r="K93" s="5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 customHeight="1">
      <c r="A94" s="1" t="s">
        <v>6</v>
      </c>
      <c r="B94" s="36"/>
      <c r="C94" s="7"/>
      <c r="D94" s="7" t="s">
        <v>9</v>
      </c>
      <c r="E94" s="17" t="s">
        <v>10</v>
      </c>
      <c r="F94" s="7" t="s">
        <v>11</v>
      </c>
      <c r="G94" s="7" t="s">
        <v>12</v>
      </c>
      <c r="H94" s="7" t="s">
        <v>13</v>
      </c>
      <c r="I94" s="7" t="s">
        <v>46</v>
      </c>
      <c r="J94" s="4"/>
      <c r="K94" s="9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 customHeight="1">
      <c r="A95" s="39"/>
      <c r="B95" s="38"/>
      <c r="C95" s="15"/>
      <c r="D95" s="15"/>
      <c r="E95" s="19" t="s">
        <v>16</v>
      </c>
      <c r="F95" s="15" t="s">
        <v>17</v>
      </c>
      <c r="G95" s="15"/>
      <c r="H95" s="15"/>
      <c r="I95" s="15"/>
      <c r="J95" s="20"/>
      <c r="K95" s="16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 customHeight="1">
      <c r="A96" s="23"/>
      <c r="B96" s="22"/>
      <c r="C96" s="22"/>
      <c r="D96" s="24"/>
      <c r="E96" s="29"/>
      <c r="F96" s="26">
        <v>0</v>
      </c>
      <c r="G96" s="27">
        <f t="shared" ref="G96:G129" si="7">(D96/10)*F96</f>
        <v>0</v>
      </c>
      <c r="H96" s="27">
        <f t="shared" ref="H96:H129" si="8">F96-G96</f>
        <v>0</v>
      </c>
      <c r="I96" s="24"/>
      <c r="J96" s="23"/>
      <c r="K96" s="24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 customHeight="1">
      <c r="A97" s="23"/>
      <c r="B97" s="22"/>
      <c r="C97" s="24"/>
      <c r="D97" s="24"/>
      <c r="E97" s="29"/>
      <c r="F97" s="26">
        <v>0</v>
      </c>
      <c r="G97" s="27">
        <f t="shared" si="7"/>
        <v>0</v>
      </c>
      <c r="H97" s="27">
        <f t="shared" si="8"/>
        <v>0</v>
      </c>
      <c r="I97" s="24"/>
      <c r="J97" s="23"/>
      <c r="K97" s="24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 customHeight="1">
      <c r="A98" s="23"/>
      <c r="B98" s="22"/>
      <c r="C98" s="24" t="s">
        <v>45</v>
      </c>
      <c r="D98" s="24"/>
      <c r="E98" s="29"/>
      <c r="F98" s="27">
        <f t="shared" ref="F98:F129" si="9">A98*E98</f>
        <v>0</v>
      </c>
      <c r="G98" s="27">
        <f t="shared" si="7"/>
        <v>0</v>
      </c>
      <c r="H98" s="27">
        <f t="shared" si="8"/>
        <v>0</v>
      </c>
      <c r="I98" s="24"/>
      <c r="J98" s="23"/>
      <c r="K98" s="2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 customHeight="1">
      <c r="A99" s="23"/>
      <c r="B99" s="22"/>
      <c r="C99" s="24" t="s">
        <v>45</v>
      </c>
      <c r="D99" s="24"/>
      <c r="E99" s="29"/>
      <c r="F99" s="27">
        <f t="shared" si="9"/>
        <v>0</v>
      </c>
      <c r="G99" s="27">
        <f t="shared" si="7"/>
        <v>0</v>
      </c>
      <c r="H99" s="27">
        <f t="shared" si="8"/>
        <v>0</v>
      </c>
      <c r="I99" s="24"/>
      <c r="J99" s="23"/>
      <c r="K99" s="2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 customHeight="1">
      <c r="A100" s="23"/>
      <c r="B100" s="22"/>
      <c r="C100" s="24" t="s">
        <v>45</v>
      </c>
      <c r="D100" s="24"/>
      <c r="E100" s="29"/>
      <c r="F100" s="27">
        <f t="shared" si="9"/>
        <v>0</v>
      </c>
      <c r="G100" s="27">
        <f t="shared" si="7"/>
        <v>0</v>
      </c>
      <c r="H100" s="27">
        <f t="shared" si="8"/>
        <v>0</v>
      </c>
      <c r="I100" s="24"/>
      <c r="J100" s="23"/>
      <c r="K100" s="2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 customHeight="1">
      <c r="A101" s="23"/>
      <c r="B101" s="22"/>
      <c r="C101" s="24" t="s">
        <v>45</v>
      </c>
      <c r="D101" s="24"/>
      <c r="E101" s="29"/>
      <c r="F101" s="27">
        <f t="shared" si="9"/>
        <v>0</v>
      </c>
      <c r="G101" s="27">
        <f t="shared" si="7"/>
        <v>0</v>
      </c>
      <c r="H101" s="27">
        <f t="shared" si="8"/>
        <v>0</v>
      </c>
      <c r="I101" s="24"/>
      <c r="J101" s="23"/>
      <c r="K101" s="2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 customHeight="1">
      <c r="A102" s="22"/>
      <c r="B102" s="22"/>
      <c r="C102" s="24" t="s">
        <v>45</v>
      </c>
      <c r="D102" s="24"/>
      <c r="E102" s="29"/>
      <c r="F102" s="27">
        <f t="shared" si="9"/>
        <v>0</v>
      </c>
      <c r="G102" s="27">
        <f t="shared" si="7"/>
        <v>0</v>
      </c>
      <c r="H102" s="27">
        <f t="shared" si="8"/>
        <v>0</v>
      </c>
      <c r="I102" s="24"/>
      <c r="J102" s="23"/>
      <c r="K102" s="2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 customHeight="1">
      <c r="A103" s="22"/>
      <c r="B103" s="22"/>
      <c r="C103" s="24" t="s">
        <v>45</v>
      </c>
      <c r="D103" s="24"/>
      <c r="E103" s="29"/>
      <c r="F103" s="27">
        <f t="shared" si="9"/>
        <v>0</v>
      </c>
      <c r="G103" s="27">
        <f t="shared" si="7"/>
        <v>0</v>
      </c>
      <c r="H103" s="27">
        <f t="shared" si="8"/>
        <v>0</v>
      </c>
      <c r="I103" s="24"/>
      <c r="J103" s="23"/>
      <c r="K103" s="24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 customHeight="1">
      <c r="A104" s="22"/>
      <c r="B104" s="22"/>
      <c r="C104" s="24" t="s">
        <v>45</v>
      </c>
      <c r="D104" s="24"/>
      <c r="E104" s="29"/>
      <c r="F104" s="27">
        <f t="shared" si="9"/>
        <v>0</v>
      </c>
      <c r="G104" s="27">
        <f t="shared" si="7"/>
        <v>0</v>
      </c>
      <c r="H104" s="27">
        <f t="shared" si="8"/>
        <v>0</v>
      </c>
      <c r="I104" s="24"/>
      <c r="J104" s="23"/>
      <c r="K104" s="24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 customHeight="1">
      <c r="A105" s="22"/>
      <c r="B105" s="22"/>
      <c r="C105" s="24" t="s">
        <v>45</v>
      </c>
      <c r="D105" s="24"/>
      <c r="E105" s="29"/>
      <c r="F105" s="27">
        <f t="shared" si="9"/>
        <v>0</v>
      </c>
      <c r="G105" s="27">
        <f t="shared" si="7"/>
        <v>0</v>
      </c>
      <c r="H105" s="27">
        <f t="shared" si="8"/>
        <v>0</v>
      </c>
      <c r="I105" s="24"/>
      <c r="J105" s="23"/>
      <c r="K105" s="24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 customHeight="1">
      <c r="A106" s="22"/>
      <c r="B106" s="22"/>
      <c r="C106" s="24" t="s">
        <v>45</v>
      </c>
      <c r="D106" s="24"/>
      <c r="E106" s="29"/>
      <c r="F106" s="27">
        <f t="shared" si="9"/>
        <v>0</v>
      </c>
      <c r="G106" s="27">
        <f t="shared" si="7"/>
        <v>0</v>
      </c>
      <c r="H106" s="27">
        <f t="shared" si="8"/>
        <v>0</v>
      </c>
      <c r="I106" s="24"/>
      <c r="J106" s="23"/>
      <c r="K106" s="24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 customHeight="1">
      <c r="A107" s="22"/>
      <c r="B107" s="22"/>
      <c r="C107" s="24"/>
      <c r="D107" s="24"/>
      <c r="E107" s="29"/>
      <c r="F107" s="27">
        <f t="shared" si="9"/>
        <v>0</v>
      </c>
      <c r="G107" s="27">
        <f t="shared" si="7"/>
        <v>0</v>
      </c>
      <c r="H107" s="27">
        <f t="shared" si="8"/>
        <v>0</v>
      </c>
      <c r="I107" s="24"/>
      <c r="J107" s="23"/>
      <c r="K107" s="24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 customHeight="1">
      <c r="A108" s="22"/>
      <c r="B108" s="22"/>
      <c r="C108" s="24" t="s">
        <v>45</v>
      </c>
      <c r="D108" s="24"/>
      <c r="E108" s="29"/>
      <c r="F108" s="27">
        <f t="shared" si="9"/>
        <v>0</v>
      </c>
      <c r="G108" s="27">
        <f t="shared" si="7"/>
        <v>0</v>
      </c>
      <c r="H108" s="27">
        <f t="shared" si="8"/>
        <v>0</v>
      </c>
      <c r="I108" s="24"/>
      <c r="J108" s="23"/>
      <c r="K108" s="24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 customHeight="1">
      <c r="A109" s="22"/>
      <c r="B109" s="22"/>
      <c r="C109" s="24" t="s">
        <v>45</v>
      </c>
      <c r="D109" s="24"/>
      <c r="E109" s="29"/>
      <c r="F109" s="27">
        <f t="shared" si="9"/>
        <v>0</v>
      </c>
      <c r="G109" s="27">
        <f t="shared" si="7"/>
        <v>0</v>
      </c>
      <c r="H109" s="27">
        <f t="shared" si="8"/>
        <v>0</v>
      </c>
      <c r="I109" s="24"/>
      <c r="J109" s="23"/>
      <c r="K109" s="24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 customHeight="1">
      <c r="A110" s="22"/>
      <c r="B110" s="22"/>
      <c r="C110" s="24" t="s">
        <v>45</v>
      </c>
      <c r="D110" s="24"/>
      <c r="E110" s="29"/>
      <c r="F110" s="27">
        <f t="shared" si="9"/>
        <v>0</v>
      </c>
      <c r="G110" s="27">
        <f t="shared" si="7"/>
        <v>0</v>
      </c>
      <c r="H110" s="27">
        <f t="shared" si="8"/>
        <v>0</v>
      </c>
      <c r="I110" s="24"/>
      <c r="J110" s="23"/>
      <c r="K110" s="24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 customHeight="1">
      <c r="A111" s="23"/>
      <c r="B111" s="24"/>
      <c r="C111" s="24"/>
      <c r="D111" s="24"/>
      <c r="E111" s="29"/>
      <c r="F111" s="27">
        <f t="shared" si="9"/>
        <v>0</v>
      </c>
      <c r="G111" s="27">
        <f t="shared" si="7"/>
        <v>0</v>
      </c>
      <c r="H111" s="27">
        <f t="shared" si="8"/>
        <v>0</v>
      </c>
      <c r="I111" s="24"/>
      <c r="J111" s="23"/>
      <c r="K111" s="24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 customHeight="1">
      <c r="A112" s="23"/>
      <c r="B112" s="24"/>
      <c r="C112" s="24"/>
      <c r="D112" s="24"/>
      <c r="E112" s="29"/>
      <c r="F112" s="27">
        <f t="shared" si="9"/>
        <v>0</v>
      </c>
      <c r="G112" s="27">
        <f t="shared" si="7"/>
        <v>0</v>
      </c>
      <c r="H112" s="27">
        <f t="shared" si="8"/>
        <v>0</v>
      </c>
      <c r="I112" s="24"/>
      <c r="J112" s="23"/>
      <c r="K112" s="24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 customHeight="1">
      <c r="A113" s="23"/>
      <c r="B113" s="24"/>
      <c r="C113" s="24"/>
      <c r="D113" s="24"/>
      <c r="E113" s="29"/>
      <c r="F113" s="27">
        <f t="shared" si="9"/>
        <v>0</v>
      </c>
      <c r="G113" s="27">
        <f t="shared" si="7"/>
        <v>0</v>
      </c>
      <c r="H113" s="27">
        <f t="shared" si="8"/>
        <v>0</v>
      </c>
      <c r="I113" s="24"/>
      <c r="J113" s="23"/>
      <c r="K113" s="24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 customHeight="1">
      <c r="A114" s="23"/>
      <c r="B114" s="24"/>
      <c r="C114" s="24"/>
      <c r="D114" s="24"/>
      <c r="E114" s="29"/>
      <c r="F114" s="27">
        <f t="shared" si="9"/>
        <v>0</v>
      </c>
      <c r="G114" s="27">
        <f t="shared" si="7"/>
        <v>0</v>
      </c>
      <c r="H114" s="27">
        <f t="shared" si="8"/>
        <v>0</v>
      </c>
      <c r="I114" s="24"/>
      <c r="J114" s="23"/>
      <c r="K114" s="24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 customHeight="1">
      <c r="A115" s="23"/>
      <c r="B115" s="24"/>
      <c r="C115" s="24"/>
      <c r="D115" s="24"/>
      <c r="E115" s="29"/>
      <c r="F115" s="27">
        <f t="shared" si="9"/>
        <v>0</v>
      </c>
      <c r="G115" s="27">
        <f t="shared" si="7"/>
        <v>0</v>
      </c>
      <c r="H115" s="27">
        <f t="shared" si="8"/>
        <v>0</v>
      </c>
      <c r="I115" s="24"/>
      <c r="J115" s="23"/>
      <c r="K115" s="24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 customHeight="1">
      <c r="A116" s="23"/>
      <c r="B116" s="24"/>
      <c r="C116" s="24"/>
      <c r="D116" s="24"/>
      <c r="E116" s="29"/>
      <c r="F116" s="27">
        <f t="shared" si="9"/>
        <v>0</v>
      </c>
      <c r="G116" s="27">
        <f t="shared" si="7"/>
        <v>0</v>
      </c>
      <c r="H116" s="27">
        <f t="shared" si="8"/>
        <v>0</v>
      </c>
      <c r="I116" s="24"/>
      <c r="J116" s="23"/>
      <c r="K116" s="24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 customHeight="1">
      <c r="A117" s="23"/>
      <c r="B117" s="24"/>
      <c r="C117" s="24"/>
      <c r="D117" s="24"/>
      <c r="E117" s="29"/>
      <c r="F117" s="27">
        <f t="shared" si="9"/>
        <v>0</v>
      </c>
      <c r="G117" s="27">
        <f t="shared" si="7"/>
        <v>0</v>
      </c>
      <c r="H117" s="27">
        <f t="shared" si="8"/>
        <v>0</v>
      </c>
      <c r="I117" s="24"/>
      <c r="J117" s="23"/>
      <c r="K117" s="2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 customHeight="1">
      <c r="A118" s="23"/>
      <c r="B118" s="24"/>
      <c r="C118" s="24"/>
      <c r="D118" s="24"/>
      <c r="E118" s="29"/>
      <c r="F118" s="27">
        <f t="shared" si="9"/>
        <v>0</v>
      </c>
      <c r="G118" s="27">
        <f t="shared" si="7"/>
        <v>0</v>
      </c>
      <c r="H118" s="27">
        <f t="shared" si="8"/>
        <v>0</v>
      </c>
      <c r="I118" s="24"/>
      <c r="J118" s="23"/>
      <c r="K118" s="24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 customHeight="1">
      <c r="A119" s="23"/>
      <c r="B119" s="24"/>
      <c r="C119" s="24"/>
      <c r="D119" s="24"/>
      <c r="E119" s="29"/>
      <c r="F119" s="27">
        <f t="shared" si="9"/>
        <v>0</v>
      </c>
      <c r="G119" s="27">
        <f t="shared" si="7"/>
        <v>0</v>
      </c>
      <c r="H119" s="27">
        <f t="shared" si="8"/>
        <v>0</v>
      </c>
      <c r="I119" s="24"/>
      <c r="J119" s="23"/>
      <c r="K119" s="24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 customHeight="1">
      <c r="A120" s="23"/>
      <c r="B120" s="24"/>
      <c r="C120" s="24"/>
      <c r="D120" s="24"/>
      <c r="E120" s="29"/>
      <c r="F120" s="27">
        <f t="shared" si="9"/>
        <v>0</v>
      </c>
      <c r="G120" s="27">
        <f t="shared" si="7"/>
        <v>0</v>
      </c>
      <c r="H120" s="27">
        <f t="shared" si="8"/>
        <v>0</v>
      </c>
      <c r="I120" s="24"/>
      <c r="J120" s="23"/>
      <c r="K120" s="24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 customHeight="1">
      <c r="A121" s="23"/>
      <c r="B121" s="24"/>
      <c r="C121" s="24"/>
      <c r="D121" s="24"/>
      <c r="E121" s="29"/>
      <c r="F121" s="27">
        <f t="shared" si="9"/>
        <v>0</v>
      </c>
      <c r="G121" s="27">
        <f t="shared" si="7"/>
        <v>0</v>
      </c>
      <c r="H121" s="27">
        <f t="shared" si="8"/>
        <v>0</v>
      </c>
      <c r="I121" s="24"/>
      <c r="J121" s="23"/>
      <c r="K121" s="24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 customHeight="1">
      <c r="A122" s="23"/>
      <c r="B122" s="24"/>
      <c r="C122" s="24"/>
      <c r="D122" s="24"/>
      <c r="E122" s="29"/>
      <c r="F122" s="27">
        <f t="shared" si="9"/>
        <v>0</v>
      </c>
      <c r="G122" s="27">
        <f t="shared" si="7"/>
        <v>0</v>
      </c>
      <c r="H122" s="27">
        <f t="shared" si="8"/>
        <v>0</v>
      </c>
      <c r="I122" s="24"/>
      <c r="J122" s="23"/>
      <c r="K122" s="24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 customHeight="1">
      <c r="A123" s="23"/>
      <c r="B123" s="24"/>
      <c r="C123" s="24"/>
      <c r="D123" s="24"/>
      <c r="E123" s="29"/>
      <c r="F123" s="27">
        <f t="shared" si="9"/>
        <v>0</v>
      </c>
      <c r="G123" s="27">
        <f t="shared" si="7"/>
        <v>0</v>
      </c>
      <c r="H123" s="27">
        <f t="shared" si="8"/>
        <v>0</v>
      </c>
      <c r="I123" s="24"/>
      <c r="J123" s="23"/>
      <c r="K123" s="24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 customHeight="1">
      <c r="A124" s="23"/>
      <c r="B124" s="24"/>
      <c r="C124" s="24"/>
      <c r="D124" s="24"/>
      <c r="E124" s="29"/>
      <c r="F124" s="27">
        <f t="shared" si="9"/>
        <v>0</v>
      </c>
      <c r="G124" s="27">
        <f t="shared" si="7"/>
        <v>0</v>
      </c>
      <c r="H124" s="27">
        <f t="shared" si="8"/>
        <v>0</v>
      </c>
      <c r="I124" s="24"/>
      <c r="J124" s="23"/>
      <c r="K124" s="24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 customHeight="1">
      <c r="A125" s="23"/>
      <c r="B125" s="24"/>
      <c r="C125" s="24"/>
      <c r="D125" s="24"/>
      <c r="E125" s="29"/>
      <c r="F125" s="27">
        <f t="shared" si="9"/>
        <v>0</v>
      </c>
      <c r="G125" s="27">
        <f t="shared" si="7"/>
        <v>0</v>
      </c>
      <c r="H125" s="27">
        <f t="shared" si="8"/>
        <v>0</v>
      </c>
      <c r="I125" s="24"/>
      <c r="J125" s="23"/>
      <c r="K125" s="24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 customHeight="1">
      <c r="A126" s="23"/>
      <c r="B126" s="24"/>
      <c r="C126" s="24"/>
      <c r="D126" s="24"/>
      <c r="E126" s="29"/>
      <c r="F126" s="27">
        <f t="shared" si="9"/>
        <v>0</v>
      </c>
      <c r="G126" s="27">
        <f t="shared" si="7"/>
        <v>0</v>
      </c>
      <c r="H126" s="27">
        <f t="shared" si="8"/>
        <v>0</v>
      </c>
      <c r="I126" s="24"/>
      <c r="J126" s="23"/>
      <c r="K126" s="24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 customHeight="1">
      <c r="A127" s="23"/>
      <c r="B127" s="24"/>
      <c r="C127" s="24"/>
      <c r="D127" s="24"/>
      <c r="E127" s="29"/>
      <c r="F127" s="27">
        <f t="shared" si="9"/>
        <v>0</v>
      </c>
      <c r="G127" s="27">
        <f t="shared" si="7"/>
        <v>0</v>
      </c>
      <c r="H127" s="27">
        <f t="shared" si="8"/>
        <v>0</v>
      </c>
      <c r="I127" s="24"/>
      <c r="J127" s="23"/>
      <c r="K127" s="24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 customHeight="1">
      <c r="A128" s="23"/>
      <c r="B128" s="24"/>
      <c r="C128" s="24"/>
      <c r="D128" s="24"/>
      <c r="E128" s="29"/>
      <c r="F128" s="27">
        <f t="shared" si="9"/>
        <v>0</v>
      </c>
      <c r="G128" s="27">
        <f t="shared" si="7"/>
        <v>0</v>
      </c>
      <c r="H128" s="27">
        <f t="shared" si="8"/>
        <v>0</v>
      </c>
      <c r="I128" s="24"/>
      <c r="J128" s="23"/>
      <c r="K128" s="24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 customHeight="1">
      <c r="A129" s="23"/>
      <c r="B129" s="24"/>
      <c r="C129" s="24"/>
      <c r="D129" s="24"/>
      <c r="E129" s="29"/>
      <c r="F129" s="27">
        <f t="shared" si="9"/>
        <v>0</v>
      </c>
      <c r="G129" s="27">
        <f t="shared" si="7"/>
        <v>0</v>
      </c>
      <c r="H129" s="27">
        <f t="shared" si="8"/>
        <v>0</v>
      </c>
      <c r="I129" s="24"/>
      <c r="J129" s="23"/>
      <c r="K129" s="24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 customHeight="1">
      <c r="A130" s="1"/>
      <c r="B130" s="7"/>
      <c r="C130" s="7"/>
      <c r="D130" s="7"/>
      <c r="E130" s="17"/>
      <c r="F130" s="32">
        <f>SUM(F96:F129)</f>
        <v>0</v>
      </c>
      <c r="G130" s="32">
        <f>SUM(G96:G129)</f>
        <v>0</v>
      </c>
      <c r="H130" s="32">
        <f>SUM(H96:H129)</f>
        <v>0</v>
      </c>
      <c r="I130" s="7"/>
      <c r="J130" s="4"/>
      <c r="K130" s="9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 customHeight="1">
      <c r="A131" s="10" t="s">
        <v>28</v>
      </c>
      <c r="B131" s="8"/>
      <c r="C131" s="8" t="s">
        <v>29</v>
      </c>
      <c r="D131" s="8"/>
      <c r="E131" s="12"/>
      <c r="F131" s="8"/>
      <c r="G131" s="8"/>
      <c r="H131" s="8"/>
      <c r="I131" s="8"/>
      <c r="J131" s="13"/>
      <c r="K131" s="5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 customHeight="1">
      <c r="A132" s="10" t="s">
        <v>30</v>
      </c>
      <c r="B132" s="8"/>
      <c r="C132" s="8" t="s">
        <v>31</v>
      </c>
      <c r="D132" s="8"/>
      <c r="E132" s="12"/>
      <c r="F132" s="8" t="s">
        <v>32</v>
      </c>
      <c r="G132" s="8"/>
      <c r="H132" s="8"/>
      <c r="I132" s="8"/>
      <c r="J132" s="13"/>
      <c r="K132" s="5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 customHeight="1">
      <c r="A133" s="10" t="s">
        <v>33</v>
      </c>
      <c r="B133" s="8"/>
      <c r="C133" s="8" t="s">
        <v>34</v>
      </c>
      <c r="D133" s="8"/>
      <c r="E133" s="12"/>
      <c r="F133" s="8"/>
      <c r="G133" s="8"/>
      <c r="H133" s="8"/>
      <c r="I133" s="8"/>
      <c r="J133" s="13"/>
      <c r="K133" s="5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 customHeight="1">
      <c r="A134" s="18" t="s">
        <v>35</v>
      </c>
      <c r="B134" s="34"/>
      <c r="C134" s="34" t="s">
        <v>36</v>
      </c>
      <c r="D134" s="34"/>
      <c r="E134" s="35"/>
      <c r="F134" s="34"/>
      <c r="G134" s="34"/>
      <c r="H134" s="34"/>
      <c r="I134" s="34"/>
      <c r="J134" s="20"/>
      <c r="K134" s="16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 customHeight="1">
      <c r="A135" s="1"/>
      <c r="B135" s="2"/>
      <c r="C135" s="2"/>
      <c r="D135" s="2"/>
      <c r="E135" s="3"/>
      <c r="F135" s="2"/>
      <c r="G135" s="2"/>
      <c r="H135" s="7" t="str">
        <f>H1</f>
        <v>Insurance Claim Guru LLC</v>
      </c>
      <c r="I135" s="2"/>
      <c r="J135" s="4"/>
      <c r="K135" s="5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 customHeight="1">
      <c r="A136" s="10" t="s">
        <v>1</v>
      </c>
      <c r="B136" s="8">
        <f>B2</f>
        <v>0</v>
      </c>
      <c r="C136" s="8"/>
      <c r="D136" s="8"/>
      <c r="E136" s="12"/>
      <c r="F136" s="8"/>
      <c r="G136" s="8"/>
      <c r="H136" s="8"/>
      <c r="I136" s="8"/>
      <c r="J136" s="13"/>
      <c r="K136" s="5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 customHeight="1">
      <c r="A137" s="10" t="s">
        <v>3</v>
      </c>
      <c r="B137" s="8">
        <f>B3</f>
        <v>0</v>
      </c>
      <c r="C137" s="8"/>
      <c r="D137" s="8"/>
      <c r="E137" s="12" t="s">
        <v>4</v>
      </c>
      <c r="F137" s="8"/>
      <c r="G137" s="8"/>
      <c r="H137" s="8"/>
      <c r="I137" s="8"/>
      <c r="J137" s="13"/>
      <c r="K137" s="5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 customHeight="1">
      <c r="A138" s="10"/>
      <c r="B138" s="8"/>
      <c r="C138" s="8"/>
      <c r="D138" s="8"/>
      <c r="E138" s="12" t="s">
        <v>5</v>
      </c>
      <c r="F138" s="14">
        <f ca="1">F4</f>
        <v>43858.419020370369</v>
      </c>
      <c r="G138" s="8"/>
      <c r="H138" s="8"/>
      <c r="I138" s="8"/>
      <c r="J138" s="13"/>
      <c r="K138" s="5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 customHeight="1">
      <c r="A139" s="1" t="s">
        <v>6</v>
      </c>
      <c r="B139" s="36"/>
      <c r="C139" s="7" t="s">
        <v>8</v>
      </c>
      <c r="D139" s="7" t="s">
        <v>9</v>
      </c>
      <c r="E139" s="17" t="s">
        <v>10</v>
      </c>
      <c r="F139" s="7" t="s">
        <v>11</v>
      </c>
      <c r="G139" s="7" t="s">
        <v>12</v>
      </c>
      <c r="H139" s="7" t="s">
        <v>13</v>
      </c>
      <c r="I139" s="7" t="s">
        <v>46</v>
      </c>
      <c r="J139" s="4"/>
      <c r="K139" s="9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 customHeight="1">
      <c r="A140" s="18"/>
      <c r="B140" s="40" t="s">
        <v>37</v>
      </c>
      <c r="C140" s="15"/>
      <c r="D140" s="15"/>
      <c r="E140" s="19" t="s">
        <v>16</v>
      </c>
      <c r="F140" s="15" t="s">
        <v>17</v>
      </c>
      <c r="G140" s="15"/>
      <c r="H140" s="15"/>
      <c r="I140" s="15"/>
      <c r="J140" s="20"/>
      <c r="K140" s="16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 customHeight="1">
      <c r="A141" s="23"/>
      <c r="B141" s="22"/>
      <c r="C141" s="24"/>
      <c r="D141" s="24"/>
      <c r="E141" s="29"/>
      <c r="F141" s="27">
        <f t="shared" ref="F141:F143" si="10">A141*E141</f>
        <v>0</v>
      </c>
      <c r="G141" s="27">
        <f t="shared" ref="G141:G174" si="11">(D141/10)*F141</f>
        <v>0</v>
      </c>
      <c r="H141" s="27">
        <f t="shared" ref="H141:H174" si="12">F141-G141</f>
        <v>0</v>
      </c>
      <c r="I141" s="24"/>
      <c r="J141" s="23"/>
      <c r="K141" s="24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 customHeight="1">
      <c r="A142" s="23"/>
      <c r="B142" s="22"/>
      <c r="C142" s="24"/>
      <c r="D142" s="24"/>
      <c r="E142" s="29"/>
      <c r="F142" s="27">
        <f t="shared" si="10"/>
        <v>0</v>
      </c>
      <c r="G142" s="27">
        <f t="shared" si="11"/>
        <v>0</v>
      </c>
      <c r="H142" s="27">
        <f t="shared" si="12"/>
        <v>0</v>
      </c>
      <c r="I142" s="24"/>
      <c r="J142" s="23"/>
      <c r="K142" s="24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 customHeight="1">
      <c r="A143" s="23"/>
      <c r="B143" s="22"/>
      <c r="C143" s="24"/>
      <c r="D143" s="24"/>
      <c r="E143" s="29"/>
      <c r="F143" s="27">
        <f t="shared" si="10"/>
        <v>0</v>
      </c>
      <c r="G143" s="27">
        <f t="shared" si="11"/>
        <v>0</v>
      </c>
      <c r="H143" s="27">
        <f t="shared" si="12"/>
        <v>0</v>
      </c>
      <c r="I143" s="24"/>
      <c r="J143" s="23"/>
      <c r="K143" s="24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 customHeight="1">
      <c r="A144" s="23"/>
      <c r="B144" s="22"/>
      <c r="C144" s="24"/>
      <c r="D144" s="24"/>
      <c r="E144" s="29"/>
      <c r="F144" s="27">
        <f t="shared" ref="F144:F174" si="13">A144*E144</f>
        <v>0</v>
      </c>
      <c r="G144" s="27">
        <f t="shared" si="11"/>
        <v>0</v>
      </c>
      <c r="H144" s="27">
        <f t="shared" si="12"/>
        <v>0</v>
      </c>
      <c r="I144" s="24"/>
      <c r="J144" s="23"/>
      <c r="K144" s="24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 customHeight="1">
      <c r="A145" s="23"/>
      <c r="B145" s="22"/>
      <c r="C145" s="24"/>
      <c r="D145" s="24"/>
      <c r="E145" s="29"/>
      <c r="F145" s="27">
        <f t="shared" si="13"/>
        <v>0</v>
      </c>
      <c r="G145" s="27">
        <f t="shared" si="11"/>
        <v>0</v>
      </c>
      <c r="H145" s="27">
        <f t="shared" si="12"/>
        <v>0</v>
      </c>
      <c r="I145" s="24"/>
      <c r="J145" s="23"/>
      <c r="K145" s="24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 customHeight="1">
      <c r="A146" s="23"/>
      <c r="B146" s="22"/>
      <c r="C146" s="24" t="s">
        <v>45</v>
      </c>
      <c r="D146" s="24"/>
      <c r="E146" s="29"/>
      <c r="F146" s="27">
        <f t="shared" si="13"/>
        <v>0</v>
      </c>
      <c r="G146" s="27">
        <f t="shared" si="11"/>
        <v>0</v>
      </c>
      <c r="H146" s="27">
        <f t="shared" si="12"/>
        <v>0</v>
      </c>
      <c r="I146" s="24"/>
      <c r="J146" s="23"/>
      <c r="K146" s="24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 customHeight="1">
      <c r="A147" s="23"/>
      <c r="B147" s="22"/>
      <c r="C147" s="24" t="s">
        <v>45</v>
      </c>
      <c r="D147" s="24"/>
      <c r="E147" s="29"/>
      <c r="F147" s="27">
        <f t="shared" si="13"/>
        <v>0</v>
      </c>
      <c r="G147" s="27">
        <f t="shared" si="11"/>
        <v>0</v>
      </c>
      <c r="H147" s="27">
        <f t="shared" si="12"/>
        <v>0</v>
      </c>
      <c r="I147" s="24"/>
      <c r="J147" s="23"/>
      <c r="K147" s="24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 customHeight="1">
      <c r="A148" s="23"/>
      <c r="B148" s="22"/>
      <c r="C148" s="24" t="s">
        <v>45</v>
      </c>
      <c r="D148" s="24"/>
      <c r="E148" s="29"/>
      <c r="F148" s="27">
        <f t="shared" si="13"/>
        <v>0</v>
      </c>
      <c r="G148" s="27">
        <f t="shared" si="11"/>
        <v>0</v>
      </c>
      <c r="H148" s="27">
        <f t="shared" si="12"/>
        <v>0</v>
      </c>
      <c r="I148" s="24"/>
      <c r="J148" s="23"/>
      <c r="K148" s="2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 customHeight="1">
      <c r="A149" s="22"/>
      <c r="B149" s="22"/>
      <c r="C149" s="24" t="s">
        <v>45</v>
      </c>
      <c r="D149" s="24"/>
      <c r="E149" s="29"/>
      <c r="F149" s="27">
        <f t="shared" si="13"/>
        <v>0</v>
      </c>
      <c r="G149" s="27">
        <f t="shared" si="11"/>
        <v>0</v>
      </c>
      <c r="H149" s="27">
        <f t="shared" si="12"/>
        <v>0</v>
      </c>
      <c r="I149" s="24"/>
      <c r="J149" s="23"/>
      <c r="K149" s="2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 customHeight="1">
      <c r="A150" s="41"/>
      <c r="B150" s="41"/>
      <c r="C150" s="42" t="s">
        <v>45</v>
      </c>
      <c r="D150" s="42"/>
      <c r="E150" s="43"/>
      <c r="F150" s="27">
        <f t="shared" si="13"/>
        <v>0</v>
      </c>
      <c r="G150" s="27">
        <f t="shared" si="11"/>
        <v>0</v>
      </c>
      <c r="H150" s="27">
        <f t="shared" si="12"/>
        <v>0</v>
      </c>
      <c r="I150" s="24"/>
      <c r="J150" s="23"/>
      <c r="K150" s="24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 customHeight="1">
      <c r="A151" s="44"/>
      <c r="B151" s="41"/>
      <c r="C151" s="42" t="s">
        <v>45</v>
      </c>
      <c r="D151" s="42"/>
      <c r="E151" s="43"/>
      <c r="F151" s="27">
        <f t="shared" si="13"/>
        <v>0</v>
      </c>
      <c r="G151" s="27">
        <f t="shared" si="11"/>
        <v>0</v>
      </c>
      <c r="H151" s="27">
        <f t="shared" si="12"/>
        <v>0</v>
      </c>
      <c r="I151" s="24"/>
      <c r="J151" s="23"/>
      <c r="K151" s="24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 customHeight="1">
      <c r="A152" s="41"/>
      <c r="B152" s="41"/>
      <c r="C152" s="42" t="s">
        <v>45</v>
      </c>
      <c r="D152" s="42"/>
      <c r="E152" s="43"/>
      <c r="F152" s="27">
        <f t="shared" si="13"/>
        <v>0</v>
      </c>
      <c r="G152" s="27">
        <f t="shared" si="11"/>
        <v>0</v>
      </c>
      <c r="H152" s="27">
        <f t="shared" si="12"/>
        <v>0</v>
      </c>
      <c r="I152" s="24"/>
      <c r="J152" s="23"/>
      <c r="K152" s="24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 customHeight="1">
      <c r="A153" s="44"/>
      <c r="B153" s="41"/>
      <c r="C153" s="42" t="s">
        <v>45</v>
      </c>
      <c r="D153" s="42"/>
      <c r="E153" s="43"/>
      <c r="F153" s="27">
        <f t="shared" si="13"/>
        <v>0</v>
      </c>
      <c r="G153" s="27">
        <f t="shared" si="11"/>
        <v>0</v>
      </c>
      <c r="H153" s="27">
        <f t="shared" si="12"/>
        <v>0</v>
      </c>
      <c r="I153" s="24"/>
      <c r="J153" s="23"/>
      <c r="K153" s="24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 customHeight="1">
      <c r="A154" s="23"/>
      <c r="B154" s="22"/>
      <c r="C154" s="24" t="s">
        <v>45</v>
      </c>
      <c r="D154" s="24"/>
      <c r="E154" s="29"/>
      <c r="F154" s="27">
        <f t="shared" si="13"/>
        <v>0</v>
      </c>
      <c r="G154" s="27">
        <f t="shared" si="11"/>
        <v>0</v>
      </c>
      <c r="H154" s="27">
        <f t="shared" si="12"/>
        <v>0</v>
      </c>
      <c r="I154" s="24"/>
      <c r="J154" s="23"/>
      <c r="K154" s="24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 customHeight="1">
      <c r="A155" s="23"/>
      <c r="B155" s="22"/>
      <c r="C155" s="24" t="s">
        <v>45</v>
      </c>
      <c r="D155" s="24"/>
      <c r="E155" s="29"/>
      <c r="F155" s="27">
        <f t="shared" si="13"/>
        <v>0</v>
      </c>
      <c r="G155" s="27">
        <f t="shared" si="11"/>
        <v>0</v>
      </c>
      <c r="H155" s="27">
        <f t="shared" si="12"/>
        <v>0</v>
      </c>
      <c r="I155" s="24"/>
      <c r="J155" s="23"/>
      <c r="K155" s="24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 customHeight="1">
      <c r="A156" s="23"/>
      <c r="B156" s="22"/>
      <c r="C156" s="24"/>
      <c r="D156" s="24"/>
      <c r="E156" s="29"/>
      <c r="F156" s="27">
        <f t="shared" si="13"/>
        <v>0</v>
      </c>
      <c r="G156" s="27">
        <f t="shared" si="11"/>
        <v>0</v>
      </c>
      <c r="H156" s="27">
        <f t="shared" si="12"/>
        <v>0</v>
      </c>
      <c r="I156" s="24"/>
      <c r="J156" s="23"/>
      <c r="K156" s="24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 customHeight="1">
      <c r="A157" s="23"/>
      <c r="B157" s="22"/>
      <c r="C157" s="24" t="s">
        <v>45</v>
      </c>
      <c r="D157" s="24"/>
      <c r="E157" s="29"/>
      <c r="F157" s="27">
        <f t="shared" si="13"/>
        <v>0</v>
      </c>
      <c r="G157" s="27">
        <f t="shared" si="11"/>
        <v>0</v>
      </c>
      <c r="H157" s="27">
        <f t="shared" si="12"/>
        <v>0</v>
      </c>
      <c r="I157" s="24"/>
      <c r="J157" s="23"/>
      <c r="K157" s="24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 customHeight="1">
      <c r="A158" s="23"/>
      <c r="B158" s="22"/>
      <c r="C158" s="24" t="s">
        <v>45</v>
      </c>
      <c r="D158" s="24"/>
      <c r="E158" s="29"/>
      <c r="F158" s="27">
        <f t="shared" si="13"/>
        <v>0</v>
      </c>
      <c r="G158" s="27">
        <f t="shared" si="11"/>
        <v>0</v>
      </c>
      <c r="H158" s="27">
        <f t="shared" si="12"/>
        <v>0</v>
      </c>
      <c r="I158" s="24"/>
      <c r="J158" s="23"/>
      <c r="K158" s="24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 customHeight="1">
      <c r="A159" s="23"/>
      <c r="B159" s="24"/>
      <c r="C159" s="24"/>
      <c r="D159" s="24"/>
      <c r="E159" s="29"/>
      <c r="F159" s="27">
        <f t="shared" si="13"/>
        <v>0</v>
      </c>
      <c r="G159" s="27">
        <f t="shared" si="11"/>
        <v>0</v>
      </c>
      <c r="H159" s="27">
        <f t="shared" si="12"/>
        <v>0</v>
      </c>
      <c r="I159" s="24"/>
      <c r="J159" s="23"/>
      <c r="K159" s="24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 customHeight="1">
      <c r="A160" s="23"/>
      <c r="B160" s="24"/>
      <c r="C160" s="24"/>
      <c r="D160" s="24"/>
      <c r="E160" s="29"/>
      <c r="F160" s="27">
        <f t="shared" si="13"/>
        <v>0</v>
      </c>
      <c r="G160" s="27">
        <f t="shared" si="11"/>
        <v>0</v>
      </c>
      <c r="H160" s="27">
        <f t="shared" si="12"/>
        <v>0</v>
      </c>
      <c r="I160" s="24"/>
      <c r="J160" s="23"/>
      <c r="K160" s="24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 customHeight="1">
      <c r="A161" s="23"/>
      <c r="B161" s="24"/>
      <c r="C161" s="24"/>
      <c r="D161" s="24"/>
      <c r="E161" s="29"/>
      <c r="F161" s="27">
        <f t="shared" si="13"/>
        <v>0</v>
      </c>
      <c r="G161" s="27">
        <f t="shared" si="11"/>
        <v>0</v>
      </c>
      <c r="H161" s="27">
        <f t="shared" si="12"/>
        <v>0</v>
      </c>
      <c r="I161" s="24"/>
      <c r="J161" s="23"/>
      <c r="K161" s="24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 customHeight="1">
      <c r="A162" s="23"/>
      <c r="B162" s="24"/>
      <c r="C162" s="24"/>
      <c r="D162" s="24"/>
      <c r="E162" s="29"/>
      <c r="F162" s="27">
        <f t="shared" si="13"/>
        <v>0</v>
      </c>
      <c r="G162" s="27">
        <f t="shared" si="11"/>
        <v>0</v>
      </c>
      <c r="H162" s="27">
        <f t="shared" si="12"/>
        <v>0</v>
      </c>
      <c r="I162" s="24"/>
      <c r="J162" s="23"/>
      <c r="K162" s="24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 customHeight="1">
      <c r="A163" s="23"/>
      <c r="B163" s="24"/>
      <c r="C163" s="24"/>
      <c r="D163" s="24"/>
      <c r="E163" s="29"/>
      <c r="F163" s="27">
        <f t="shared" si="13"/>
        <v>0</v>
      </c>
      <c r="G163" s="27">
        <f t="shared" si="11"/>
        <v>0</v>
      </c>
      <c r="H163" s="27">
        <f t="shared" si="12"/>
        <v>0</v>
      </c>
      <c r="I163" s="24"/>
      <c r="J163" s="23"/>
      <c r="K163" s="24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 customHeight="1">
      <c r="A164" s="23"/>
      <c r="B164" s="24"/>
      <c r="C164" s="42"/>
      <c r="D164" s="24"/>
      <c r="E164" s="29"/>
      <c r="F164" s="27">
        <f t="shared" si="13"/>
        <v>0</v>
      </c>
      <c r="G164" s="27">
        <f t="shared" si="11"/>
        <v>0</v>
      </c>
      <c r="H164" s="27">
        <f t="shared" si="12"/>
        <v>0</v>
      </c>
      <c r="I164" s="24"/>
      <c r="J164" s="23"/>
      <c r="K164" s="24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 customHeight="1">
      <c r="A165" s="23"/>
      <c r="B165" s="24"/>
      <c r="C165" s="42"/>
      <c r="D165" s="24"/>
      <c r="E165" s="29"/>
      <c r="F165" s="27">
        <f t="shared" si="13"/>
        <v>0</v>
      </c>
      <c r="G165" s="27">
        <f t="shared" si="11"/>
        <v>0</v>
      </c>
      <c r="H165" s="27">
        <f t="shared" si="12"/>
        <v>0</v>
      </c>
      <c r="I165" s="24"/>
      <c r="J165" s="23"/>
      <c r="K165" s="24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 customHeight="1">
      <c r="A166" s="23"/>
      <c r="B166" s="24"/>
      <c r="C166" s="42"/>
      <c r="D166" s="24"/>
      <c r="E166" s="29"/>
      <c r="F166" s="27">
        <f t="shared" si="13"/>
        <v>0</v>
      </c>
      <c r="G166" s="27">
        <f t="shared" si="11"/>
        <v>0</v>
      </c>
      <c r="H166" s="27">
        <f t="shared" si="12"/>
        <v>0</v>
      </c>
      <c r="I166" s="24"/>
      <c r="J166" s="23"/>
      <c r="K166" s="24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 customHeight="1">
      <c r="A167" s="23"/>
      <c r="B167" s="24"/>
      <c r="C167" s="42"/>
      <c r="D167" s="24"/>
      <c r="E167" s="29"/>
      <c r="F167" s="27">
        <f t="shared" si="13"/>
        <v>0</v>
      </c>
      <c r="G167" s="27">
        <f t="shared" si="11"/>
        <v>0</v>
      </c>
      <c r="H167" s="27">
        <f t="shared" si="12"/>
        <v>0</v>
      </c>
      <c r="I167" s="24"/>
      <c r="J167" s="23"/>
      <c r="K167" s="24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 customHeight="1">
      <c r="A168" s="23"/>
      <c r="B168" s="24"/>
      <c r="C168" s="42"/>
      <c r="D168" s="24"/>
      <c r="E168" s="29"/>
      <c r="F168" s="27">
        <f t="shared" si="13"/>
        <v>0</v>
      </c>
      <c r="G168" s="27">
        <f t="shared" si="11"/>
        <v>0</v>
      </c>
      <c r="H168" s="27">
        <f t="shared" si="12"/>
        <v>0</v>
      </c>
      <c r="I168" s="24"/>
      <c r="J168" s="23"/>
      <c r="K168" s="24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 customHeight="1">
      <c r="A169" s="23"/>
      <c r="B169" s="24"/>
      <c r="C169" s="42"/>
      <c r="D169" s="24"/>
      <c r="E169" s="29"/>
      <c r="F169" s="27">
        <f t="shared" si="13"/>
        <v>0</v>
      </c>
      <c r="G169" s="27">
        <f t="shared" si="11"/>
        <v>0</v>
      </c>
      <c r="H169" s="27">
        <f t="shared" si="12"/>
        <v>0</v>
      </c>
      <c r="I169" s="24"/>
      <c r="J169" s="23"/>
      <c r="K169" s="24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 customHeight="1">
      <c r="A170" s="23"/>
      <c r="B170" s="24"/>
      <c r="C170" s="42"/>
      <c r="D170" s="24"/>
      <c r="E170" s="29"/>
      <c r="F170" s="27">
        <f t="shared" si="13"/>
        <v>0</v>
      </c>
      <c r="G170" s="27">
        <f t="shared" si="11"/>
        <v>0</v>
      </c>
      <c r="H170" s="27">
        <f t="shared" si="12"/>
        <v>0</v>
      </c>
      <c r="I170" s="24"/>
      <c r="J170" s="23"/>
      <c r="K170" s="24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 customHeight="1">
      <c r="A171" s="23"/>
      <c r="B171" s="24"/>
      <c r="C171" s="42"/>
      <c r="D171" s="24"/>
      <c r="E171" s="29"/>
      <c r="F171" s="27">
        <f t="shared" si="13"/>
        <v>0</v>
      </c>
      <c r="G171" s="27">
        <f t="shared" si="11"/>
        <v>0</v>
      </c>
      <c r="H171" s="27">
        <f t="shared" si="12"/>
        <v>0</v>
      </c>
      <c r="I171" s="24"/>
      <c r="J171" s="23"/>
      <c r="K171" s="24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 customHeight="1">
      <c r="A172" s="23"/>
      <c r="B172" s="24"/>
      <c r="C172" s="42"/>
      <c r="D172" s="24"/>
      <c r="E172" s="29"/>
      <c r="F172" s="27">
        <f t="shared" si="13"/>
        <v>0</v>
      </c>
      <c r="G172" s="27">
        <f t="shared" si="11"/>
        <v>0</v>
      </c>
      <c r="H172" s="27">
        <f t="shared" si="12"/>
        <v>0</v>
      </c>
      <c r="I172" s="24"/>
      <c r="J172" s="23"/>
      <c r="K172" s="24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 customHeight="1">
      <c r="A173" s="23"/>
      <c r="B173" s="24"/>
      <c r="C173" s="42"/>
      <c r="D173" s="24"/>
      <c r="E173" s="29"/>
      <c r="F173" s="27">
        <f t="shared" si="13"/>
        <v>0</v>
      </c>
      <c r="G173" s="27">
        <f t="shared" si="11"/>
        <v>0</v>
      </c>
      <c r="H173" s="27">
        <f t="shared" si="12"/>
        <v>0</v>
      </c>
      <c r="I173" s="24"/>
      <c r="J173" s="23"/>
      <c r="K173" s="24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 customHeight="1">
      <c r="A174" s="23"/>
      <c r="B174" s="24"/>
      <c r="C174" s="42"/>
      <c r="D174" s="24"/>
      <c r="E174" s="29"/>
      <c r="F174" s="27">
        <f t="shared" si="13"/>
        <v>0</v>
      </c>
      <c r="G174" s="27">
        <f t="shared" si="11"/>
        <v>0</v>
      </c>
      <c r="H174" s="27">
        <f t="shared" si="12"/>
        <v>0</v>
      </c>
      <c r="I174" s="24"/>
      <c r="J174" s="23"/>
      <c r="K174" s="24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 customHeight="1">
      <c r="A175" s="1"/>
      <c r="B175" s="7"/>
      <c r="C175" s="7"/>
      <c r="D175" s="7"/>
      <c r="E175" s="17"/>
      <c r="F175" s="32">
        <f>SUM(F141:F174)</f>
        <v>0</v>
      </c>
      <c r="G175" s="32">
        <f>SUM(G141:G174)</f>
        <v>0</v>
      </c>
      <c r="H175" s="32">
        <f>SUM(H141:H174)</f>
        <v>0</v>
      </c>
      <c r="I175" s="7"/>
      <c r="J175" s="4"/>
      <c r="K175" s="9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 customHeight="1">
      <c r="A176" s="10" t="s">
        <v>28</v>
      </c>
      <c r="B176" s="8"/>
      <c r="C176" s="8" t="s">
        <v>29</v>
      </c>
      <c r="D176" s="8"/>
      <c r="E176" s="12"/>
      <c r="F176" s="8"/>
      <c r="G176" s="8"/>
      <c r="H176" s="8"/>
      <c r="I176" s="8"/>
      <c r="J176" s="13"/>
      <c r="K176" s="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 customHeight="1">
      <c r="A177" s="10" t="s">
        <v>30</v>
      </c>
      <c r="B177" s="8"/>
      <c r="C177" s="8" t="s">
        <v>31</v>
      </c>
      <c r="D177" s="8"/>
      <c r="E177" s="12"/>
      <c r="F177" s="8" t="s">
        <v>32</v>
      </c>
      <c r="G177" s="8"/>
      <c r="H177" s="8"/>
      <c r="I177" s="8"/>
      <c r="J177" s="13"/>
      <c r="K177" s="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 customHeight="1">
      <c r="A178" s="10" t="s">
        <v>33</v>
      </c>
      <c r="B178" s="8"/>
      <c r="C178" s="8" t="s">
        <v>34</v>
      </c>
      <c r="D178" s="8"/>
      <c r="E178" s="12"/>
      <c r="F178" s="8"/>
      <c r="G178" s="8"/>
      <c r="H178" s="8"/>
      <c r="I178" s="8"/>
      <c r="J178" s="13"/>
      <c r="K178" s="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 customHeight="1">
      <c r="A179" s="18" t="s">
        <v>35</v>
      </c>
      <c r="B179" s="34"/>
      <c r="C179" s="34" t="s">
        <v>36</v>
      </c>
      <c r="D179" s="34"/>
      <c r="E179" s="35"/>
      <c r="F179" s="34"/>
      <c r="G179" s="34"/>
      <c r="H179" s="34"/>
      <c r="I179" s="34"/>
      <c r="J179" s="20"/>
      <c r="K179" s="16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 customHeight="1">
      <c r="A180" s="1"/>
      <c r="B180" s="2"/>
      <c r="C180" s="2"/>
      <c r="D180" s="2"/>
      <c r="E180" s="3"/>
      <c r="F180" s="2"/>
      <c r="G180" s="2"/>
      <c r="H180" s="7" t="str">
        <f>H1</f>
        <v>Insurance Claim Guru LLC</v>
      </c>
      <c r="I180" s="2"/>
      <c r="J180" s="4"/>
      <c r="K180" s="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 customHeight="1">
      <c r="A181" s="10" t="s">
        <v>1</v>
      </c>
      <c r="B181" s="8">
        <f>B2</f>
        <v>0</v>
      </c>
      <c r="C181" s="8"/>
      <c r="D181" s="8"/>
      <c r="E181" s="12"/>
      <c r="F181" s="8"/>
      <c r="G181" s="8"/>
      <c r="H181" s="8"/>
      <c r="I181" s="8"/>
      <c r="J181" s="13"/>
      <c r="K181" s="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 customHeight="1">
      <c r="A182" s="10" t="s">
        <v>3</v>
      </c>
      <c r="B182" s="8">
        <f>B3</f>
        <v>0</v>
      </c>
      <c r="C182" s="8"/>
      <c r="D182" s="8"/>
      <c r="E182" s="12" t="s">
        <v>4</v>
      </c>
      <c r="F182" s="8"/>
      <c r="G182" s="8"/>
      <c r="H182" s="8"/>
      <c r="I182" s="8"/>
      <c r="J182" s="13"/>
      <c r="K182" s="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 customHeight="1">
      <c r="A183" s="10"/>
      <c r="B183" s="8"/>
      <c r="C183" s="8"/>
      <c r="D183" s="8"/>
      <c r="E183" s="12" t="s">
        <v>5</v>
      </c>
      <c r="F183" s="14">
        <f ca="1">F4</f>
        <v>43858.419020370369</v>
      </c>
      <c r="G183" s="8"/>
      <c r="H183" s="8"/>
      <c r="I183" s="8"/>
      <c r="J183" s="13"/>
      <c r="K183" s="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 customHeight="1">
      <c r="A184" s="1" t="s">
        <v>6</v>
      </c>
      <c r="B184" s="7" t="s">
        <v>7</v>
      </c>
      <c r="C184" s="7" t="s">
        <v>8</v>
      </c>
      <c r="D184" s="7" t="s">
        <v>9</v>
      </c>
      <c r="E184" s="17" t="s">
        <v>10</v>
      </c>
      <c r="F184" s="7" t="s">
        <v>11</v>
      </c>
      <c r="G184" s="7" t="s">
        <v>12</v>
      </c>
      <c r="H184" s="7" t="s">
        <v>13</v>
      </c>
      <c r="I184" s="7"/>
      <c r="J184" s="4"/>
      <c r="K184" s="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 customHeight="1">
      <c r="A185" s="10"/>
      <c r="B185" s="45" t="s">
        <v>38</v>
      </c>
      <c r="C185" s="15"/>
      <c r="D185" s="15"/>
      <c r="E185" s="19"/>
      <c r="F185" s="15" t="s">
        <v>17</v>
      </c>
      <c r="G185" s="15"/>
      <c r="H185" s="15"/>
      <c r="I185" s="15"/>
      <c r="J185" s="20"/>
      <c r="K185" s="16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 customHeight="1">
      <c r="A186" s="23"/>
      <c r="B186" s="22"/>
      <c r="C186" s="42" t="s">
        <v>45</v>
      </c>
      <c r="D186" s="24"/>
      <c r="E186" s="29"/>
      <c r="F186" s="27">
        <f t="shared" ref="F186:F219" si="14">A186*E186</f>
        <v>0</v>
      </c>
      <c r="G186" s="27">
        <f t="shared" ref="G186:G219" si="15">(D186/10)*F186</f>
        <v>0</v>
      </c>
      <c r="H186" s="27">
        <f t="shared" ref="H186:H219" si="16">F186-G186</f>
        <v>0</v>
      </c>
      <c r="I186" s="24"/>
      <c r="J186" s="23"/>
      <c r="K186" s="24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 customHeight="1">
      <c r="A187" s="23"/>
      <c r="B187" s="22"/>
      <c r="C187" s="42" t="s">
        <v>45</v>
      </c>
      <c r="D187" s="24"/>
      <c r="E187" s="29"/>
      <c r="F187" s="27">
        <f t="shared" si="14"/>
        <v>0</v>
      </c>
      <c r="G187" s="27">
        <f t="shared" si="15"/>
        <v>0</v>
      </c>
      <c r="H187" s="27">
        <f t="shared" si="16"/>
        <v>0</v>
      </c>
      <c r="I187" s="24"/>
      <c r="J187" s="23"/>
      <c r="K187" s="24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 customHeight="1">
      <c r="A188" s="22"/>
      <c r="B188" s="22"/>
      <c r="C188" s="42"/>
      <c r="D188" s="24"/>
      <c r="E188" s="29"/>
      <c r="F188" s="27">
        <f t="shared" si="14"/>
        <v>0</v>
      </c>
      <c r="G188" s="27">
        <f t="shared" si="15"/>
        <v>0</v>
      </c>
      <c r="H188" s="27">
        <f t="shared" si="16"/>
        <v>0</v>
      </c>
      <c r="I188" s="24"/>
      <c r="J188" s="23"/>
      <c r="K188" s="24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 customHeight="1">
      <c r="A189" s="23"/>
      <c r="B189" s="22"/>
      <c r="C189" s="42"/>
      <c r="D189" s="24"/>
      <c r="E189" s="29"/>
      <c r="F189" s="27">
        <f t="shared" si="14"/>
        <v>0</v>
      </c>
      <c r="G189" s="27">
        <f t="shared" si="15"/>
        <v>0</v>
      </c>
      <c r="H189" s="27">
        <f t="shared" si="16"/>
        <v>0</v>
      </c>
      <c r="I189" s="24"/>
      <c r="J189" s="23"/>
      <c r="K189" s="24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 customHeight="1">
      <c r="A190" s="23"/>
      <c r="B190" s="22"/>
      <c r="C190" s="42"/>
      <c r="D190" s="24"/>
      <c r="E190" s="29"/>
      <c r="F190" s="27">
        <f t="shared" si="14"/>
        <v>0</v>
      </c>
      <c r="G190" s="27">
        <f t="shared" si="15"/>
        <v>0</v>
      </c>
      <c r="H190" s="27">
        <f t="shared" si="16"/>
        <v>0</v>
      </c>
      <c r="I190" s="24"/>
      <c r="J190" s="23"/>
      <c r="K190" s="24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 customHeight="1">
      <c r="A191" s="22"/>
      <c r="B191" s="22"/>
      <c r="C191" s="42"/>
      <c r="D191" s="24"/>
      <c r="E191" s="29"/>
      <c r="F191" s="27">
        <f t="shared" si="14"/>
        <v>0</v>
      </c>
      <c r="G191" s="27">
        <f t="shared" si="15"/>
        <v>0</v>
      </c>
      <c r="H191" s="27">
        <f t="shared" si="16"/>
        <v>0</v>
      </c>
      <c r="I191" s="24"/>
      <c r="J191" s="23"/>
      <c r="K191" s="24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 customHeight="1">
      <c r="A192" s="23"/>
      <c r="B192" s="24"/>
      <c r="C192" s="42"/>
      <c r="D192" s="24"/>
      <c r="E192" s="29"/>
      <c r="F192" s="27">
        <f t="shared" si="14"/>
        <v>0</v>
      </c>
      <c r="G192" s="27">
        <f t="shared" si="15"/>
        <v>0</v>
      </c>
      <c r="H192" s="27">
        <f t="shared" si="16"/>
        <v>0</v>
      </c>
      <c r="I192" s="24"/>
      <c r="J192" s="23"/>
      <c r="K192" s="24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 customHeight="1">
      <c r="A193" s="23"/>
      <c r="B193" s="24"/>
      <c r="C193" s="24"/>
      <c r="D193" s="24"/>
      <c r="E193" s="29"/>
      <c r="F193" s="27">
        <f t="shared" si="14"/>
        <v>0</v>
      </c>
      <c r="G193" s="27">
        <f t="shared" si="15"/>
        <v>0</v>
      </c>
      <c r="H193" s="27">
        <f t="shared" si="16"/>
        <v>0</v>
      </c>
      <c r="I193" s="24"/>
      <c r="J193" s="23"/>
      <c r="K193" s="24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 customHeight="1">
      <c r="A194" s="23"/>
      <c r="B194" s="24"/>
      <c r="C194" s="24"/>
      <c r="D194" s="24"/>
      <c r="E194" s="29"/>
      <c r="F194" s="27">
        <f t="shared" si="14"/>
        <v>0</v>
      </c>
      <c r="G194" s="27">
        <f t="shared" si="15"/>
        <v>0</v>
      </c>
      <c r="H194" s="27">
        <f t="shared" si="16"/>
        <v>0</v>
      </c>
      <c r="I194" s="24"/>
      <c r="J194" s="23"/>
      <c r="K194" s="24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 customHeight="1">
      <c r="A195" s="23"/>
      <c r="B195" s="24"/>
      <c r="C195" s="24"/>
      <c r="D195" s="24"/>
      <c r="E195" s="29"/>
      <c r="F195" s="27">
        <f t="shared" si="14"/>
        <v>0</v>
      </c>
      <c r="G195" s="27">
        <f t="shared" si="15"/>
        <v>0</v>
      </c>
      <c r="H195" s="27">
        <f t="shared" si="16"/>
        <v>0</v>
      </c>
      <c r="I195" s="24"/>
      <c r="J195" s="23"/>
      <c r="K195" s="24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 customHeight="1">
      <c r="A196" s="23"/>
      <c r="B196" s="24"/>
      <c r="C196" s="24"/>
      <c r="D196" s="24"/>
      <c r="E196" s="29"/>
      <c r="F196" s="27">
        <f t="shared" si="14"/>
        <v>0</v>
      </c>
      <c r="G196" s="27">
        <f t="shared" si="15"/>
        <v>0</v>
      </c>
      <c r="H196" s="27">
        <f t="shared" si="16"/>
        <v>0</v>
      </c>
      <c r="I196" s="24"/>
      <c r="J196" s="23"/>
      <c r="K196" s="24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 customHeight="1">
      <c r="A197" s="23"/>
      <c r="B197" s="24"/>
      <c r="C197" s="42"/>
      <c r="D197" s="24"/>
      <c r="E197" s="29"/>
      <c r="F197" s="27">
        <f t="shared" si="14"/>
        <v>0</v>
      </c>
      <c r="G197" s="27">
        <f t="shared" si="15"/>
        <v>0</v>
      </c>
      <c r="H197" s="27">
        <f t="shared" si="16"/>
        <v>0</v>
      </c>
      <c r="I197" s="24"/>
      <c r="J197" s="23"/>
      <c r="K197" s="24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 customHeight="1">
      <c r="A198" s="23"/>
      <c r="B198" s="24"/>
      <c r="C198" s="42"/>
      <c r="D198" s="24"/>
      <c r="E198" s="29"/>
      <c r="F198" s="27">
        <f t="shared" si="14"/>
        <v>0</v>
      </c>
      <c r="G198" s="27">
        <f t="shared" si="15"/>
        <v>0</v>
      </c>
      <c r="H198" s="27">
        <f t="shared" si="16"/>
        <v>0</v>
      </c>
      <c r="I198" s="24"/>
      <c r="J198" s="23"/>
      <c r="K198" s="24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 customHeight="1">
      <c r="A199" s="23"/>
      <c r="B199" s="24"/>
      <c r="C199" s="42"/>
      <c r="D199" s="24"/>
      <c r="E199" s="29"/>
      <c r="F199" s="27">
        <f t="shared" si="14"/>
        <v>0</v>
      </c>
      <c r="G199" s="27">
        <f t="shared" si="15"/>
        <v>0</v>
      </c>
      <c r="H199" s="27">
        <f t="shared" si="16"/>
        <v>0</v>
      </c>
      <c r="I199" s="24"/>
      <c r="J199" s="23"/>
      <c r="K199" s="24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 customHeight="1">
      <c r="A200" s="46"/>
      <c r="B200" s="24"/>
      <c r="C200" s="42"/>
      <c r="D200" s="24"/>
      <c r="E200" s="29"/>
      <c r="F200" s="27">
        <f t="shared" si="14"/>
        <v>0</v>
      </c>
      <c r="G200" s="27">
        <f t="shared" si="15"/>
        <v>0</v>
      </c>
      <c r="H200" s="27">
        <f t="shared" si="16"/>
        <v>0</v>
      </c>
      <c r="I200" s="24"/>
      <c r="J200" s="23"/>
      <c r="K200" s="24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2.75" customHeight="1">
      <c r="A201" s="23"/>
      <c r="B201" s="24"/>
      <c r="C201" s="42"/>
      <c r="D201" s="24"/>
      <c r="E201" s="29"/>
      <c r="F201" s="27">
        <f t="shared" si="14"/>
        <v>0</v>
      </c>
      <c r="G201" s="27">
        <f t="shared" si="15"/>
        <v>0</v>
      </c>
      <c r="H201" s="27">
        <f t="shared" si="16"/>
        <v>0</v>
      </c>
      <c r="I201" s="24"/>
      <c r="J201" s="23"/>
      <c r="K201" s="24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2.75" customHeight="1">
      <c r="A202" s="23"/>
      <c r="B202" s="24"/>
      <c r="C202" s="42"/>
      <c r="D202" s="24"/>
      <c r="E202" s="29"/>
      <c r="F202" s="27">
        <f t="shared" si="14"/>
        <v>0</v>
      </c>
      <c r="G202" s="27">
        <f t="shared" si="15"/>
        <v>0</v>
      </c>
      <c r="H202" s="27">
        <f t="shared" si="16"/>
        <v>0</v>
      </c>
      <c r="I202" s="24"/>
      <c r="J202" s="23"/>
      <c r="K202" s="24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2.75" customHeight="1">
      <c r="A203" s="23"/>
      <c r="B203" s="24"/>
      <c r="C203" s="42"/>
      <c r="D203" s="24"/>
      <c r="E203" s="29"/>
      <c r="F203" s="27">
        <f t="shared" si="14"/>
        <v>0</v>
      </c>
      <c r="G203" s="27">
        <f t="shared" si="15"/>
        <v>0</v>
      </c>
      <c r="H203" s="27">
        <f t="shared" si="16"/>
        <v>0</v>
      </c>
      <c r="I203" s="24"/>
      <c r="J203" s="23"/>
      <c r="K203" s="24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 customHeight="1">
      <c r="A204" s="23"/>
      <c r="B204" s="24"/>
      <c r="C204" s="42"/>
      <c r="D204" s="24"/>
      <c r="E204" s="29"/>
      <c r="F204" s="27">
        <f t="shared" si="14"/>
        <v>0</v>
      </c>
      <c r="G204" s="27">
        <f t="shared" si="15"/>
        <v>0</v>
      </c>
      <c r="H204" s="27">
        <f t="shared" si="16"/>
        <v>0</v>
      </c>
      <c r="I204" s="24"/>
      <c r="J204" s="23"/>
      <c r="K204" s="24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 customHeight="1">
      <c r="A205" s="23"/>
      <c r="B205" s="24"/>
      <c r="C205" s="42"/>
      <c r="D205" s="24"/>
      <c r="E205" s="29"/>
      <c r="F205" s="27">
        <f t="shared" si="14"/>
        <v>0</v>
      </c>
      <c r="G205" s="27">
        <f t="shared" si="15"/>
        <v>0</v>
      </c>
      <c r="H205" s="27">
        <f t="shared" si="16"/>
        <v>0</v>
      </c>
      <c r="I205" s="24"/>
      <c r="J205" s="23"/>
      <c r="K205" s="24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 customHeight="1">
      <c r="A206" s="23"/>
      <c r="B206" s="24"/>
      <c r="C206" s="42"/>
      <c r="D206" s="24"/>
      <c r="E206" s="29"/>
      <c r="F206" s="27">
        <f t="shared" si="14"/>
        <v>0</v>
      </c>
      <c r="G206" s="27">
        <f t="shared" si="15"/>
        <v>0</v>
      </c>
      <c r="H206" s="27">
        <f t="shared" si="16"/>
        <v>0</v>
      </c>
      <c r="I206" s="24"/>
      <c r="J206" s="23"/>
      <c r="K206" s="24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 customHeight="1">
      <c r="A207" s="23"/>
      <c r="B207" s="24"/>
      <c r="C207" s="42"/>
      <c r="D207" s="24"/>
      <c r="E207" s="29"/>
      <c r="F207" s="27">
        <f t="shared" si="14"/>
        <v>0</v>
      </c>
      <c r="G207" s="27">
        <f t="shared" si="15"/>
        <v>0</v>
      </c>
      <c r="H207" s="27">
        <f t="shared" si="16"/>
        <v>0</v>
      </c>
      <c r="I207" s="24"/>
      <c r="J207" s="23"/>
      <c r="K207" s="24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 customHeight="1">
      <c r="A208" s="23"/>
      <c r="B208" s="24"/>
      <c r="C208" s="42"/>
      <c r="D208" s="24"/>
      <c r="E208" s="29"/>
      <c r="F208" s="27">
        <f t="shared" si="14"/>
        <v>0</v>
      </c>
      <c r="G208" s="27">
        <f t="shared" si="15"/>
        <v>0</v>
      </c>
      <c r="H208" s="27">
        <f t="shared" si="16"/>
        <v>0</v>
      </c>
      <c r="I208" s="24"/>
      <c r="J208" s="23"/>
      <c r="K208" s="24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 customHeight="1">
      <c r="A209" s="23"/>
      <c r="B209" s="24"/>
      <c r="C209" s="42"/>
      <c r="D209" s="24"/>
      <c r="E209" s="29"/>
      <c r="F209" s="27">
        <f t="shared" si="14"/>
        <v>0</v>
      </c>
      <c r="G209" s="27">
        <f t="shared" si="15"/>
        <v>0</v>
      </c>
      <c r="H209" s="27">
        <f t="shared" si="16"/>
        <v>0</v>
      </c>
      <c r="I209" s="24"/>
      <c r="J209" s="23"/>
      <c r="K209" s="24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2.75" customHeight="1">
      <c r="A210" s="23"/>
      <c r="B210" s="24"/>
      <c r="C210" s="42"/>
      <c r="D210" s="24"/>
      <c r="E210" s="29"/>
      <c r="F210" s="27">
        <f t="shared" si="14"/>
        <v>0</v>
      </c>
      <c r="G210" s="27">
        <f t="shared" si="15"/>
        <v>0</v>
      </c>
      <c r="H210" s="27">
        <f t="shared" si="16"/>
        <v>0</v>
      </c>
      <c r="I210" s="24"/>
      <c r="J210" s="23"/>
      <c r="K210" s="24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2.75" customHeight="1">
      <c r="A211" s="23"/>
      <c r="B211" s="24"/>
      <c r="C211" s="42"/>
      <c r="D211" s="24"/>
      <c r="E211" s="29"/>
      <c r="F211" s="27">
        <f t="shared" si="14"/>
        <v>0</v>
      </c>
      <c r="G211" s="27">
        <f t="shared" si="15"/>
        <v>0</v>
      </c>
      <c r="H211" s="27">
        <f t="shared" si="16"/>
        <v>0</v>
      </c>
      <c r="I211" s="24"/>
      <c r="J211" s="23"/>
      <c r="K211" s="24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2.75" customHeight="1">
      <c r="A212" s="23"/>
      <c r="B212" s="24"/>
      <c r="C212" s="42"/>
      <c r="D212" s="24"/>
      <c r="E212" s="29"/>
      <c r="F212" s="27">
        <f t="shared" si="14"/>
        <v>0</v>
      </c>
      <c r="G212" s="27">
        <f t="shared" si="15"/>
        <v>0</v>
      </c>
      <c r="H212" s="27">
        <f t="shared" si="16"/>
        <v>0</v>
      </c>
      <c r="I212" s="24"/>
      <c r="J212" s="23"/>
      <c r="K212" s="24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2.75" customHeight="1">
      <c r="A213" s="23"/>
      <c r="B213" s="24"/>
      <c r="C213" s="24"/>
      <c r="D213" s="24"/>
      <c r="E213" s="29"/>
      <c r="F213" s="27">
        <f t="shared" si="14"/>
        <v>0</v>
      </c>
      <c r="G213" s="27">
        <f t="shared" si="15"/>
        <v>0</v>
      </c>
      <c r="H213" s="27">
        <f t="shared" si="16"/>
        <v>0</v>
      </c>
      <c r="I213" s="24"/>
      <c r="J213" s="23"/>
      <c r="K213" s="24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2.75" customHeight="1">
      <c r="A214" s="23"/>
      <c r="B214" s="24"/>
      <c r="C214" s="24"/>
      <c r="D214" s="24"/>
      <c r="E214" s="29"/>
      <c r="F214" s="27">
        <f t="shared" si="14"/>
        <v>0</v>
      </c>
      <c r="G214" s="27">
        <f t="shared" si="15"/>
        <v>0</v>
      </c>
      <c r="H214" s="27">
        <f t="shared" si="16"/>
        <v>0</v>
      </c>
      <c r="I214" s="24"/>
      <c r="J214" s="23"/>
      <c r="K214" s="24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2.75" customHeight="1">
      <c r="A215" s="23"/>
      <c r="B215" s="24"/>
      <c r="C215" s="24"/>
      <c r="D215" s="24"/>
      <c r="E215" s="29"/>
      <c r="F215" s="27">
        <f t="shared" si="14"/>
        <v>0</v>
      </c>
      <c r="G215" s="27">
        <f t="shared" si="15"/>
        <v>0</v>
      </c>
      <c r="H215" s="27">
        <f t="shared" si="16"/>
        <v>0</v>
      </c>
      <c r="I215" s="24"/>
      <c r="J215" s="23"/>
      <c r="K215" s="24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2.75" customHeight="1">
      <c r="A216" s="23"/>
      <c r="B216" s="24"/>
      <c r="C216" s="24"/>
      <c r="D216" s="24"/>
      <c r="E216" s="29"/>
      <c r="F216" s="27">
        <f t="shared" si="14"/>
        <v>0</v>
      </c>
      <c r="G216" s="27">
        <f t="shared" si="15"/>
        <v>0</v>
      </c>
      <c r="H216" s="27">
        <f t="shared" si="16"/>
        <v>0</v>
      </c>
      <c r="I216" s="24"/>
      <c r="J216" s="23"/>
      <c r="K216" s="24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2.75" customHeight="1">
      <c r="A217" s="23"/>
      <c r="B217" s="24"/>
      <c r="C217" s="24"/>
      <c r="D217" s="24"/>
      <c r="E217" s="29"/>
      <c r="F217" s="27">
        <f t="shared" si="14"/>
        <v>0</v>
      </c>
      <c r="G217" s="27">
        <f t="shared" si="15"/>
        <v>0</v>
      </c>
      <c r="H217" s="27">
        <f t="shared" si="16"/>
        <v>0</v>
      </c>
      <c r="I217" s="24"/>
      <c r="J217" s="23"/>
      <c r="K217" s="24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2.75" customHeight="1">
      <c r="A218" s="23"/>
      <c r="B218" s="27"/>
      <c r="C218" s="24"/>
      <c r="D218" s="24"/>
      <c r="E218" s="29"/>
      <c r="F218" s="27">
        <f t="shared" si="14"/>
        <v>0</v>
      </c>
      <c r="G218" s="27">
        <f t="shared" si="15"/>
        <v>0</v>
      </c>
      <c r="H218" s="27">
        <f t="shared" si="16"/>
        <v>0</v>
      </c>
      <c r="I218" s="24"/>
      <c r="J218" s="23"/>
      <c r="K218" s="24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2.75" customHeight="1">
      <c r="A219" s="23"/>
      <c r="B219" s="24"/>
      <c r="C219" s="24"/>
      <c r="D219" s="24"/>
      <c r="E219" s="29"/>
      <c r="F219" s="27">
        <f t="shared" si="14"/>
        <v>0</v>
      </c>
      <c r="G219" s="27">
        <f t="shared" si="15"/>
        <v>0</v>
      </c>
      <c r="H219" s="27">
        <f t="shared" si="16"/>
        <v>0</v>
      </c>
      <c r="I219" s="24"/>
      <c r="J219" s="23"/>
      <c r="K219" s="24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2.75" customHeight="1">
      <c r="A220" s="1"/>
      <c r="B220" s="7"/>
      <c r="C220" s="7"/>
      <c r="D220" s="7"/>
      <c r="E220" s="17"/>
      <c r="F220" s="32">
        <f>SUM(F186:F219)</f>
        <v>0</v>
      </c>
      <c r="G220" s="32">
        <f>SUM(G186:G219)</f>
        <v>0</v>
      </c>
      <c r="H220" s="32">
        <f>SUM(H186:H219)</f>
        <v>0</v>
      </c>
      <c r="I220" s="7"/>
      <c r="J220" s="4"/>
      <c r="K220" s="9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2.75" customHeight="1">
      <c r="A221" s="10"/>
      <c r="B221" s="8"/>
      <c r="C221" s="8" t="s">
        <v>29</v>
      </c>
      <c r="D221" s="8"/>
      <c r="E221" s="12"/>
      <c r="F221" s="8"/>
      <c r="G221" s="8"/>
      <c r="H221" s="8"/>
      <c r="I221" s="8"/>
      <c r="J221" s="13"/>
      <c r="K221" s="5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2.75" customHeight="1">
      <c r="A222" s="10" t="s">
        <v>30</v>
      </c>
      <c r="B222" s="8"/>
      <c r="C222" s="8" t="s">
        <v>31</v>
      </c>
      <c r="D222" s="8"/>
      <c r="E222" s="12"/>
      <c r="F222" s="8" t="s">
        <v>32</v>
      </c>
      <c r="G222" s="8"/>
      <c r="H222" s="8"/>
      <c r="I222" s="8"/>
      <c r="J222" s="13"/>
      <c r="K222" s="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2.75" customHeight="1">
      <c r="A223" s="10" t="s">
        <v>33</v>
      </c>
      <c r="B223" s="8"/>
      <c r="C223" s="8" t="s">
        <v>34</v>
      </c>
      <c r="D223" s="8"/>
      <c r="E223" s="12"/>
      <c r="F223" s="8"/>
      <c r="G223" s="8"/>
      <c r="H223" s="8"/>
      <c r="I223" s="8"/>
      <c r="J223" s="13"/>
      <c r="K223" s="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2.75" customHeight="1">
      <c r="A224" s="18" t="s">
        <v>35</v>
      </c>
      <c r="B224" s="15"/>
      <c r="C224" s="15" t="s">
        <v>36</v>
      </c>
      <c r="D224" s="15"/>
      <c r="E224" s="19"/>
      <c r="F224" s="15"/>
      <c r="G224" s="15"/>
      <c r="H224" s="15"/>
      <c r="I224" s="15"/>
      <c r="J224" s="20"/>
      <c r="K224" s="16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2.75" customHeight="1">
      <c r="A225" s="10"/>
      <c r="B225" s="8"/>
      <c r="C225" s="8"/>
      <c r="D225" s="8"/>
      <c r="E225" s="12"/>
      <c r="F225" s="8"/>
      <c r="G225" s="8"/>
      <c r="H225" s="8" t="str">
        <f>H1</f>
        <v>Insurance Claim Guru LLC</v>
      </c>
      <c r="I225" s="8"/>
      <c r="J225" s="13"/>
      <c r="K225" s="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2.75" customHeight="1">
      <c r="A226" s="10" t="s">
        <v>1</v>
      </c>
      <c r="B226" s="8">
        <f>B2</f>
        <v>0</v>
      </c>
      <c r="C226" s="8"/>
      <c r="D226" s="8"/>
      <c r="E226" s="12"/>
      <c r="F226" s="8"/>
      <c r="G226" s="8"/>
      <c r="H226" s="8"/>
      <c r="I226" s="8"/>
      <c r="J226" s="13"/>
      <c r="K226" s="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2.75" customHeight="1">
      <c r="A227" s="10" t="s">
        <v>3</v>
      </c>
      <c r="B227" s="8">
        <f>B3</f>
        <v>0</v>
      </c>
      <c r="C227" s="8"/>
      <c r="D227" s="8"/>
      <c r="E227" s="12" t="s">
        <v>4</v>
      </c>
      <c r="F227" s="8"/>
      <c r="G227" s="8"/>
      <c r="H227" s="8"/>
      <c r="I227" s="8"/>
      <c r="J227" s="13"/>
      <c r="K227" s="5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2.75" customHeight="1">
      <c r="A228" s="10"/>
      <c r="B228" s="8"/>
      <c r="C228" s="8"/>
      <c r="D228" s="8"/>
      <c r="E228" s="12" t="s">
        <v>5</v>
      </c>
      <c r="F228" s="14">
        <f ca="1">F4</f>
        <v>43858.419020370369</v>
      </c>
      <c r="G228" s="8"/>
      <c r="H228" s="8"/>
      <c r="I228" s="8"/>
      <c r="J228" s="13"/>
      <c r="K228" s="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2.75" customHeight="1">
      <c r="A229" s="1" t="s">
        <v>6</v>
      </c>
      <c r="B229" s="7" t="s">
        <v>39</v>
      </c>
      <c r="C229" s="7" t="s">
        <v>8</v>
      </c>
      <c r="D229" s="7" t="s">
        <v>9</v>
      </c>
      <c r="E229" s="17" t="s">
        <v>10</v>
      </c>
      <c r="F229" s="7" t="s">
        <v>11</v>
      </c>
      <c r="G229" s="7" t="s">
        <v>12</v>
      </c>
      <c r="H229" s="7" t="s">
        <v>13</v>
      </c>
      <c r="I229" s="7"/>
      <c r="J229" s="4"/>
      <c r="K229" s="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2.75" customHeight="1">
      <c r="A230" s="18"/>
      <c r="B230" s="40"/>
      <c r="C230" s="15"/>
      <c r="D230" s="15"/>
      <c r="E230" s="19" t="s">
        <v>16</v>
      </c>
      <c r="F230" s="15" t="s">
        <v>17</v>
      </c>
      <c r="G230" s="15"/>
      <c r="H230" s="15"/>
      <c r="I230" s="15"/>
      <c r="J230" s="20"/>
      <c r="K230" s="16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2.75" customHeight="1">
      <c r="A231" s="23"/>
      <c r="B231" s="22"/>
      <c r="C231" s="42" t="s">
        <v>45</v>
      </c>
      <c r="D231" s="24"/>
      <c r="E231" s="29"/>
      <c r="F231" s="27">
        <f t="shared" ref="F231:F237" si="17">A231*E231</f>
        <v>0</v>
      </c>
      <c r="G231" s="27">
        <f t="shared" ref="G231:G264" si="18">(D231/10)*F231</f>
        <v>0</v>
      </c>
      <c r="H231" s="27">
        <f t="shared" ref="H231:H264" si="19">F231-G231</f>
        <v>0</v>
      </c>
      <c r="I231" s="24" t="s">
        <v>48</v>
      </c>
      <c r="J231" s="23"/>
      <c r="K231" s="24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2.75" customHeight="1">
      <c r="A232" s="22"/>
      <c r="B232" s="22"/>
      <c r="C232" s="42" t="s">
        <v>45</v>
      </c>
      <c r="D232" s="24"/>
      <c r="E232" s="29"/>
      <c r="F232" s="27">
        <f t="shared" si="17"/>
        <v>0</v>
      </c>
      <c r="G232" s="27">
        <f t="shared" si="18"/>
        <v>0</v>
      </c>
      <c r="H232" s="27">
        <f t="shared" si="19"/>
        <v>0</v>
      </c>
      <c r="I232" s="24"/>
      <c r="J232" s="23"/>
      <c r="K232" s="24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2.75" customHeight="1">
      <c r="A233" s="22"/>
      <c r="B233" s="22"/>
      <c r="C233" s="42" t="s">
        <v>45</v>
      </c>
      <c r="D233" s="24"/>
      <c r="E233" s="29"/>
      <c r="F233" s="27">
        <f t="shared" si="17"/>
        <v>0</v>
      </c>
      <c r="G233" s="27">
        <f t="shared" si="18"/>
        <v>0</v>
      </c>
      <c r="H233" s="27">
        <f t="shared" si="19"/>
        <v>0</v>
      </c>
      <c r="I233" s="24"/>
      <c r="J233" s="23"/>
      <c r="K233" s="24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2.75" customHeight="1">
      <c r="A234" s="22"/>
      <c r="B234" s="22"/>
      <c r="C234" s="42" t="s">
        <v>45</v>
      </c>
      <c r="D234" s="24"/>
      <c r="E234" s="29"/>
      <c r="F234" s="27">
        <f t="shared" si="17"/>
        <v>0</v>
      </c>
      <c r="G234" s="27">
        <f t="shared" si="18"/>
        <v>0</v>
      </c>
      <c r="H234" s="27">
        <f t="shared" si="19"/>
        <v>0</v>
      </c>
      <c r="I234" s="24"/>
      <c r="J234" s="23"/>
      <c r="K234" s="24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2.75" customHeight="1">
      <c r="A235" s="22"/>
      <c r="B235" s="22"/>
      <c r="C235" s="42" t="s">
        <v>45</v>
      </c>
      <c r="D235" s="24"/>
      <c r="E235" s="29"/>
      <c r="F235" s="27">
        <f t="shared" si="17"/>
        <v>0</v>
      </c>
      <c r="G235" s="27">
        <f t="shared" si="18"/>
        <v>0</v>
      </c>
      <c r="H235" s="27">
        <f t="shared" si="19"/>
        <v>0</v>
      </c>
      <c r="I235" s="24"/>
      <c r="J235" s="23"/>
      <c r="K235" s="24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2.75" customHeight="1">
      <c r="A236" s="22"/>
      <c r="B236" s="22"/>
      <c r="C236" s="42" t="s">
        <v>45</v>
      </c>
      <c r="D236" s="24"/>
      <c r="E236" s="29"/>
      <c r="F236" s="27">
        <f t="shared" si="17"/>
        <v>0</v>
      </c>
      <c r="G236" s="27">
        <f t="shared" si="18"/>
        <v>0</v>
      </c>
      <c r="H236" s="27">
        <f t="shared" si="19"/>
        <v>0</v>
      </c>
      <c r="I236" s="24"/>
      <c r="J236" s="23"/>
      <c r="K236" s="24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2.75" customHeight="1">
      <c r="A237" s="22"/>
      <c r="B237" s="22"/>
      <c r="C237" s="42" t="s">
        <v>45</v>
      </c>
      <c r="D237" s="24"/>
      <c r="E237" s="29"/>
      <c r="F237" s="27">
        <f t="shared" si="17"/>
        <v>0</v>
      </c>
      <c r="G237" s="27">
        <f t="shared" si="18"/>
        <v>0</v>
      </c>
      <c r="H237" s="27">
        <f t="shared" si="19"/>
        <v>0</v>
      </c>
      <c r="I237" s="24"/>
      <c r="J237" s="23"/>
      <c r="K237" s="24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2.75" customHeight="1">
      <c r="A238" s="23"/>
      <c r="B238" s="22"/>
      <c r="C238" s="42" t="s">
        <v>45</v>
      </c>
      <c r="D238" s="24"/>
      <c r="E238" s="29"/>
      <c r="F238" s="27">
        <f t="shared" ref="F238:F264" si="20">A238*E238</f>
        <v>0</v>
      </c>
      <c r="G238" s="27">
        <f t="shared" si="18"/>
        <v>0</v>
      </c>
      <c r="H238" s="27">
        <f t="shared" si="19"/>
        <v>0</v>
      </c>
      <c r="I238" s="24"/>
      <c r="J238" s="23"/>
      <c r="K238" s="24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2.75" customHeight="1">
      <c r="A239" s="22"/>
      <c r="B239" s="22"/>
      <c r="C239" s="42" t="s">
        <v>45</v>
      </c>
      <c r="D239" s="24"/>
      <c r="E239" s="29"/>
      <c r="F239" s="27">
        <f t="shared" si="20"/>
        <v>0</v>
      </c>
      <c r="G239" s="27">
        <f t="shared" si="18"/>
        <v>0</v>
      </c>
      <c r="H239" s="27">
        <f t="shared" si="19"/>
        <v>0</v>
      </c>
      <c r="I239" s="24"/>
      <c r="J239" s="23"/>
      <c r="K239" s="24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2.75" customHeight="1">
      <c r="A240" s="23"/>
      <c r="B240" s="22"/>
      <c r="C240" s="42" t="s">
        <v>45</v>
      </c>
      <c r="D240" s="24"/>
      <c r="E240" s="29"/>
      <c r="F240" s="27">
        <f t="shared" si="20"/>
        <v>0</v>
      </c>
      <c r="G240" s="27">
        <f t="shared" si="18"/>
        <v>0</v>
      </c>
      <c r="H240" s="27">
        <f t="shared" si="19"/>
        <v>0</v>
      </c>
      <c r="I240" s="24"/>
      <c r="J240" s="23"/>
      <c r="K240" s="24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2.75" customHeight="1">
      <c r="A241" s="23"/>
      <c r="B241" s="24"/>
      <c r="C241" s="42"/>
      <c r="D241" s="24"/>
      <c r="E241" s="29"/>
      <c r="F241" s="27">
        <f t="shared" si="20"/>
        <v>0</v>
      </c>
      <c r="G241" s="27">
        <f t="shared" si="18"/>
        <v>0</v>
      </c>
      <c r="H241" s="27">
        <f t="shared" si="19"/>
        <v>0</v>
      </c>
      <c r="I241" s="24"/>
      <c r="J241" s="23"/>
      <c r="K241" s="24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2.75" customHeight="1">
      <c r="A242" s="23"/>
      <c r="B242" s="24"/>
      <c r="C242" s="42"/>
      <c r="D242" s="24"/>
      <c r="E242" s="29"/>
      <c r="F242" s="27">
        <f t="shared" si="20"/>
        <v>0</v>
      </c>
      <c r="G242" s="27">
        <f t="shared" si="18"/>
        <v>0</v>
      </c>
      <c r="H242" s="27">
        <f t="shared" si="19"/>
        <v>0</v>
      </c>
      <c r="I242" s="24"/>
      <c r="J242" s="23"/>
      <c r="K242" s="24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2.75" customHeight="1">
      <c r="A243" s="23"/>
      <c r="B243" s="24"/>
      <c r="C243" s="42"/>
      <c r="D243" s="24"/>
      <c r="E243" s="29"/>
      <c r="F243" s="27">
        <f t="shared" si="20"/>
        <v>0</v>
      </c>
      <c r="G243" s="27">
        <f t="shared" si="18"/>
        <v>0</v>
      </c>
      <c r="H243" s="27">
        <f t="shared" si="19"/>
        <v>0</v>
      </c>
      <c r="I243" s="24"/>
      <c r="J243" s="23"/>
      <c r="K243" s="24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2.75" customHeight="1">
      <c r="A244" s="23"/>
      <c r="B244" s="24"/>
      <c r="C244" s="42"/>
      <c r="D244" s="24"/>
      <c r="E244" s="29"/>
      <c r="F244" s="27">
        <f t="shared" si="20"/>
        <v>0</v>
      </c>
      <c r="G244" s="27">
        <f t="shared" si="18"/>
        <v>0</v>
      </c>
      <c r="H244" s="27">
        <f t="shared" si="19"/>
        <v>0</v>
      </c>
      <c r="I244" s="24"/>
      <c r="J244" s="23"/>
      <c r="K244" s="24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2.75" customHeight="1">
      <c r="A245" s="23"/>
      <c r="B245" s="24"/>
      <c r="C245" s="42"/>
      <c r="D245" s="24"/>
      <c r="E245" s="29"/>
      <c r="F245" s="27">
        <f t="shared" si="20"/>
        <v>0</v>
      </c>
      <c r="G245" s="27">
        <f t="shared" si="18"/>
        <v>0</v>
      </c>
      <c r="H245" s="27">
        <f t="shared" si="19"/>
        <v>0</v>
      </c>
      <c r="I245" s="24"/>
      <c r="J245" s="23"/>
      <c r="K245" s="24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2.75" customHeight="1">
      <c r="A246" s="23"/>
      <c r="B246" s="24"/>
      <c r="C246" s="42"/>
      <c r="D246" s="24"/>
      <c r="E246" s="29"/>
      <c r="F246" s="27">
        <f t="shared" si="20"/>
        <v>0</v>
      </c>
      <c r="G246" s="27">
        <f t="shared" si="18"/>
        <v>0</v>
      </c>
      <c r="H246" s="27">
        <f t="shared" si="19"/>
        <v>0</v>
      </c>
      <c r="I246" s="24"/>
      <c r="J246" s="23"/>
      <c r="K246" s="2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2.75" customHeight="1">
      <c r="A247" s="23"/>
      <c r="B247" s="24"/>
      <c r="C247" s="42"/>
      <c r="D247" s="24"/>
      <c r="E247" s="29"/>
      <c r="F247" s="27">
        <f t="shared" si="20"/>
        <v>0</v>
      </c>
      <c r="G247" s="27">
        <f t="shared" si="18"/>
        <v>0</v>
      </c>
      <c r="H247" s="27">
        <f t="shared" si="19"/>
        <v>0</v>
      </c>
      <c r="I247" s="24"/>
      <c r="J247" s="23"/>
      <c r="K247" s="24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2.75" customHeight="1">
      <c r="A248" s="23"/>
      <c r="B248" s="24"/>
      <c r="C248" s="42"/>
      <c r="D248" s="24"/>
      <c r="E248" s="29"/>
      <c r="F248" s="27">
        <f t="shared" si="20"/>
        <v>0</v>
      </c>
      <c r="G248" s="27">
        <f t="shared" si="18"/>
        <v>0</v>
      </c>
      <c r="H248" s="27">
        <f t="shared" si="19"/>
        <v>0</v>
      </c>
      <c r="I248" s="24"/>
      <c r="J248" s="23"/>
      <c r="K248" s="24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2.75" customHeight="1">
      <c r="A249" s="23"/>
      <c r="B249" s="24"/>
      <c r="C249" s="42"/>
      <c r="D249" s="24"/>
      <c r="E249" s="29"/>
      <c r="F249" s="27">
        <f t="shared" si="20"/>
        <v>0</v>
      </c>
      <c r="G249" s="27">
        <f t="shared" si="18"/>
        <v>0</v>
      </c>
      <c r="H249" s="27">
        <f t="shared" si="19"/>
        <v>0</v>
      </c>
      <c r="I249" s="24"/>
      <c r="J249" s="23"/>
      <c r="K249" s="24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2.75" customHeight="1">
      <c r="A250" s="23"/>
      <c r="B250" s="24"/>
      <c r="C250" s="42"/>
      <c r="D250" s="24"/>
      <c r="E250" s="29"/>
      <c r="F250" s="27">
        <f t="shared" si="20"/>
        <v>0</v>
      </c>
      <c r="G250" s="27">
        <f t="shared" si="18"/>
        <v>0</v>
      </c>
      <c r="H250" s="27">
        <f t="shared" si="19"/>
        <v>0</v>
      </c>
      <c r="I250" s="24"/>
      <c r="J250" s="23"/>
      <c r="K250" s="24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2.75" customHeight="1">
      <c r="A251" s="23"/>
      <c r="B251" s="24"/>
      <c r="C251" s="42"/>
      <c r="D251" s="24"/>
      <c r="E251" s="29"/>
      <c r="F251" s="27">
        <f t="shared" si="20"/>
        <v>0</v>
      </c>
      <c r="G251" s="27">
        <f t="shared" si="18"/>
        <v>0</v>
      </c>
      <c r="H251" s="27">
        <f t="shared" si="19"/>
        <v>0</v>
      </c>
      <c r="I251" s="24"/>
      <c r="J251" s="23"/>
      <c r="K251" s="24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2.75" customHeight="1">
      <c r="A252" s="23"/>
      <c r="B252" s="24"/>
      <c r="C252" s="42"/>
      <c r="D252" s="24"/>
      <c r="E252" s="29"/>
      <c r="F252" s="27">
        <f t="shared" si="20"/>
        <v>0</v>
      </c>
      <c r="G252" s="27">
        <f t="shared" si="18"/>
        <v>0</v>
      </c>
      <c r="H252" s="27">
        <f t="shared" si="19"/>
        <v>0</v>
      </c>
      <c r="I252" s="24"/>
      <c r="J252" s="23"/>
      <c r="K252" s="24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2.75" customHeight="1">
      <c r="A253" s="23"/>
      <c r="B253" s="24"/>
      <c r="C253" s="42"/>
      <c r="D253" s="24"/>
      <c r="E253" s="29"/>
      <c r="F253" s="27">
        <f t="shared" si="20"/>
        <v>0</v>
      </c>
      <c r="G253" s="27">
        <f t="shared" si="18"/>
        <v>0</v>
      </c>
      <c r="H253" s="27">
        <f t="shared" si="19"/>
        <v>0</v>
      </c>
      <c r="I253" s="24"/>
      <c r="J253" s="23"/>
      <c r="K253" s="24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2.75" customHeight="1">
      <c r="A254" s="23"/>
      <c r="B254" s="24"/>
      <c r="C254" s="42"/>
      <c r="D254" s="24"/>
      <c r="E254" s="29"/>
      <c r="F254" s="27">
        <f t="shared" si="20"/>
        <v>0</v>
      </c>
      <c r="G254" s="27">
        <f t="shared" si="18"/>
        <v>0</v>
      </c>
      <c r="H254" s="27">
        <f t="shared" si="19"/>
        <v>0</v>
      </c>
      <c r="I254" s="24"/>
      <c r="J254" s="23"/>
      <c r="K254" s="24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2.75" customHeight="1">
      <c r="A255" s="23"/>
      <c r="B255" s="24"/>
      <c r="C255" s="42"/>
      <c r="D255" s="24"/>
      <c r="E255" s="29"/>
      <c r="F255" s="27">
        <f t="shared" si="20"/>
        <v>0</v>
      </c>
      <c r="G255" s="27">
        <f t="shared" si="18"/>
        <v>0</v>
      </c>
      <c r="H255" s="27">
        <f t="shared" si="19"/>
        <v>0</v>
      </c>
      <c r="I255" s="24"/>
      <c r="J255" s="23"/>
      <c r="K255" s="24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2.75" customHeight="1">
      <c r="A256" s="23"/>
      <c r="B256" s="24"/>
      <c r="C256" s="42"/>
      <c r="D256" s="24"/>
      <c r="E256" s="29"/>
      <c r="F256" s="27">
        <f t="shared" si="20"/>
        <v>0</v>
      </c>
      <c r="G256" s="27">
        <f t="shared" si="18"/>
        <v>0</v>
      </c>
      <c r="H256" s="27">
        <f t="shared" si="19"/>
        <v>0</v>
      </c>
      <c r="I256" s="24"/>
      <c r="J256" s="23"/>
      <c r="K256" s="24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2.75" customHeight="1">
      <c r="A257" s="23"/>
      <c r="B257" s="24"/>
      <c r="C257" s="42"/>
      <c r="D257" s="24"/>
      <c r="E257" s="29"/>
      <c r="F257" s="27">
        <f t="shared" si="20"/>
        <v>0</v>
      </c>
      <c r="G257" s="27">
        <f t="shared" si="18"/>
        <v>0</v>
      </c>
      <c r="H257" s="27">
        <f t="shared" si="19"/>
        <v>0</v>
      </c>
      <c r="I257" s="24"/>
      <c r="J257" s="23"/>
      <c r="K257" s="24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2.75" customHeight="1">
      <c r="A258" s="23"/>
      <c r="B258" s="24"/>
      <c r="C258" s="42"/>
      <c r="D258" s="24"/>
      <c r="E258" s="29"/>
      <c r="F258" s="27">
        <f t="shared" si="20"/>
        <v>0</v>
      </c>
      <c r="G258" s="27">
        <f t="shared" si="18"/>
        <v>0</v>
      </c>
      <c r="H258" s="27">
        <f t="shared" si="19"/>
        <v>0</v>
      </c>
      <c r="I258" s="24"/>
      <c r="J258" s="23"/>
      <c r="K258" s="24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2.75" customHeight="1">
      <c r="A259" s="23"/>
      <c r="B259" s="24"/>
      <c r="C259" s="42"/>
      <c r="D259" s="24"/>
      <c r="E259" s="29"/>
      <c r="F259" s="27">
        <f t="shared" si="20"/>
        <v>0</v>
      </c>
      <c r="G259" s="27">
        <f t="shared" si="18"/>
        <v>0</v>
      </c>
      <c r="H259" s="27">
        <f t="shared" si="19"/>
        <v>0</v>
      </c>
      <c r="I259" s="24"/>
      <c r="J259" s="23"/>
      <c r="K259" s="24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2.75" customHeight="1">
      <c r="A260" s="23"/>
      <c r="B260" s="24"/>
      <c r="C260" s="42"/>
      <c r="D260" s="24"/>
      <c r="E260" s="29"/>
      <c r="F260" s="27">
        <f t="shared" si="20"/>
        <v>0</v>
      </c>
      <c r="G260" s="27">
        <f t="shared" si="18"/>
        <v>0</v>
      </c>
      <c r="H260" s="27">
        <f t="shared" si="19"/>
        <v>0</v>
      </c>
      <c r="I260" s="24"/>
      <c r="J260" s="23"/>
      <c r="K260" s="24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2.75" customHeight="1">
      <c r="A261" s="23"/>
      <c r="B261" s="24"/>
      <c r="C261" s="42"/>
      <c r="D261" s="24"/>
      <c r="E261" s="29"/>
      <c r="F261" s="27">
        <f t="shared" si="20"/>
        <v>0</v>
      </c>
      <c r="G261" s="27">
        <f t="shared" si="18"/>
        <v>0</v>
      </c>
      <c r="H261" s="27">
        <f t="shared" si="19"/>
        <v>0</v>
      </c>
      <c r="I261" s="24"/>
      <c r="J261" s="23"/>
      <c r="K261" s="24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2.75" customHeight="1">
      <c r="A262" s="23"/>
      <c r="B262" s="24"/>
      <c r="C262" s="42"/>
      <c r="D262" s="24"/>
      <c r="E262" s="29"/>
      <c r="F262" s="27">
        <f t="shared" si="20"/>
        <v>0</v>
      </c>
      <c r="G262" s="27">
        <f t="shared" si="18"/>
        <v>0</v>
      </c>
      <c r="H262" s="27">
        <f t="shared" si="19"/>
        <v>0</v>
      </c>
      <c r="I262" s="24"/>
      <c r="J262" s="23"/>
      <c r="K262" s="24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2.75" customHeight="1">
      <c r="A263" s="23"/>
      <c r="B263" s="24"/>
      <c r="C263" s="42"/>
      <c r="D263" s="24"/>
      <c r="E263" s="29"/>
      <c r="F263" s="27">
        <f t="shared" si="20"/>
        <v>0</v>
      </c>
      <c r="G263" s="27">
        <f t="shared" si="18"/>
        <v>0</v>
      </c>
      <c r="H263" s="27">
        <f t="shared" si="19"/>
        <v>0</v>
      </c>
      <c r="I263" s="24"/>
      <c r="J263" s="23"/>
      <c r="K263" s="24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2.75" customHeight="1">
      <c r="A264" s="23"/>
      <c r="B264" s="24"/>
      <c r="C264" s="24"/>
      <c r="D264" s="24"/>
      <c r="E264" s="29"/>
      <c r="F264" s="27">
        <f t="shared" si="20"/>
        <v>0</v>
      </c>
      <c r="G264" s="27">
        <f t="shared" si="18"/>
        <v>0</v>
      </c>
      <c r="H264" s="27">
        <f t="shared" si="19"/>
        <v>0</v>
      </c>
      <c r="I264" s="24"/>
      <c r="J264" s="23"/>
      <c r="K264" s="24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2.75" customHeight="1">
      <c r="A265" s="1"/>
      <c r="B265" s="7"/>
      <c r="C265" s="7"/>
      <c r="D265" s="7"/>
      <c r="E265" s="17"/>
      <c r="F265" s="32">
        <f>SUM(F231:F264)</f>
        <v>0</v>
      </c>
      <c r="G265" s="32">
        <f>SUM(G231:G264)</f>
        <v>0</v>
      </c>
      <c r="H265" s="32">
        <f>SUM(H231:H264)</f>
        <v>0</v>
      </c>
      <c r="I265" s="7"/>
      <c r="J265" s="4"/>
      <c r="K265" s="9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2.75" customHeight="1">
      <c r="A266" s="10" t="s">
        <v>28</v>
      </c>
      <c r="B266" s="8"/>
      <c r="C266" s="8" t="s">
        <v>29</v>
      </c>
      <c r="D266" s="8"/>
      <c r="E266" s="12"/>
      <c r="F266" s="8"/>
      <c r="G266" s="8"/>
      <c r="H266" s="8"/>
      <c r="I266" s="8"/>
      <c r="J266" s="13"/>
      <c r="K266" s="5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2.75" customHeight="1">
      <c r="A267" s="10" t="s">
        <v>30</v>
      </c>
      <c r="B267" s="8"/>
      <c r="C267" s="8" t="s">
        <v>31</v>
      </c>
      <c r="D267" s="8"/>
      <c r="E267" s="12"/>
      <c r="F267" s="8" t="s">
        <v>32</v>
      </c>
      <c r="G267" s="8"/>
      <c r="H267" s="8"/>
      <c r="I267" s="8"/>
      <c r="J267" s="13"/>
      <c r="K267" s="5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2.75" customHeight="1">
      <c r="A268" s="10" t="s">
        <v>33</v>
      </c>
      <c r="B268" s="8"/>
      <c r="C268" s="8" t="s">
        <v>34</v>
      </c>
      <c r="D268" s="8"/>
      <c r="E268" s="12"/>
      <c r="F268" s="8"/>
      <c r="G268" s="8"/>
      <c r="H268" s="8"/>
      <c r="I268" s="8"/>
      <c r="J268" s="13"/>
      <c r="K268" s="5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2.75" customHeight="1">
      <c r="A269" s="18" t="s">
        <v>35</v>
      </c>
      <c r="B269" s="15"/>
      <c r="C269" s="15" t="s">
        <v>36</v>
      </c>
      <c r="D269" s="15"/>
      <c r="E269" s="19"/>
      <c r="F269" s="15"/>
      <c r="G269" s="15"/>
      <c r="H269" s="15"/>
      <c r="I269" s="15"/>
      <c r="J269" s="20"/>
      <c r="K269" s="16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2.75" customHeight="1">
      <c r="A270" s="10"/>
      <c r="B270" s="8"/>
      <c r="C270" s="8"/>
      <c r="D270" s="8"/>
      <c r="E270" s="12"/>
      <c r="F270" s="8"/>
      <c r="G270" s="8"/>
      <c r="H270" s="8" t="str">
        <f>H1</f>
        <v>Insurance Claim Guru LLC</v>
      </c>
      <c r="I270" s="8"/>
      <c r="J270" s="13"/>
      <c r="K270" s="5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2.75" customHeight="1">
      <c r="A271" s="10" t="s">
        <v>1</v>
      </c>
      <c r="B271" s="8">
        <f>B2</f>
        <v>0</v>
      </c>
      <c r="C271" s="8"/>
      <c r="D271" s="8"/>
      <c r="E271" s="12"/>
      <c r="F271" s="8"/>
      <c r="G271" s="8"/>
      <c r="H271" s="8"/>
      <c r="I271" s="8"/>
      <c r="J271" s="13"/>
      <c r="K271" s="5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2.75" customHeight="1">
      <c r="A272" s="10" t="s">
        <v>3</v>
      </c>
      <c r="B272" s="8">
        <f>B3</f>
        <v>0</v>
      </c>
      <c r="C272" s="8"/>
      <c r="D272" s="8"/>
      <c r="E272" s="12" t="s">
        <v>4</v>
      </c>
      <c r="F272" s="8"/>
      <c r="G272" s="8"/>
      <c r="H272" s="8"/>
      <c r="I272" s="8"/>
      <c r="J272" s="13"/>
      <c r="K272" s="5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2.75" customHeight="1">
      <c r="A273" s="10"/>
      <c r="B273" s="8"/>
      <c r="C273" s="8"/>
      <c r="D273" s="8"/>
      <c r="E273" s="12" t="s">
        <v>5</v>
      </c>
      <c r="F273" s="14">
        <f ca="1">F4</f>
        <v>43858.419020370369</v>
      </c>
      <c r="G273" s="8"/>
      <c r="H273" s="8"/>
      <c r="I273" s="8"/>
      <c r="J273" s="13"/>
      <c r="K273" s="5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2.75" customHeight="1">
      <c r="A274" s="1" t="s">
        <v>6</v>
      </c>
      <c r="B274" s="7" t="s">
        <v>40</v>
      </c>
      <c r="C274" s="7" t="s">
        <v>8</v>
      </c>
      <c r="D274" s="7" t="s">
        <v>9</v>
      </c>
      <c r="E274" s="17" t="s">
        <v>10</v>
      </c>
      <c r="F274" s="7" t="s">
        <v>11</v>
      </c>
      <c r="G274" s="7" t="s">
        <v>12</v>
      </c>
      <c r="H274" s="7" t="s">
        <v>13</v>
      </c>
      <c r="I274" s="7"/>
      <c r="J274" s="4"/>
      <c r="K274" s="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2.75" customHeight="1">
      <c r="A275" s="18"/>
      <c r="B275" s="40" t="s">
        <v>41</v>
      </c>
      <c r="C275" s="15"/>
      <c r="D275" s="15"/>
      <c r="E275" s="19" t="s">
        <v>16</v>
      </c>
      <c r="F275" s="15" t="s">
        <v>17</v>
      </c>
      <c r="G275" s="15"/>
      <c r="H275" s="15"/>
      <c r="I275" s="15"/>
      <c r="J275" s="20"/>
      <c r="K275" s="16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2.75" customHeight="1">
      <c r="A276" s="22"/>
      <c r="B276" s="22"/>
      <c r="C276" s="24" t="s">
        <v>45</v>
      </c>
      <c r="D276" s="24"/>
      <c r="E276" s="29"/>
      <c r="F276" s="27">
        <f t="shared" ref="F276:F288" si="21">A276*E276</f>
        <v>0</v>
      </c>
      <c r="G276" s="27">
        <f t="shared" ref="G276:G309" si="22">(D276/10)*F276</f>
        <v>0</v>
      </c>
      <c r="H276" s="27">
        <f t="shared" ref="H276:H309" si="23">F276-G276</f>
        <v>0</v>
      </c>
      <c r="I276" s="24"/>
      <c r="J276" s="23"/>
      <c r="K276" s="24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2.75" customHeight="1">
      <c r="A277" s="22"/>
      <c r="B277" s="22"/>
      <c r="C277" s="24" t="s">
        <v>45</v>
      </c>
      <c r="D277" s="24"/>
      <c r="E277" s="29"/>
      <c r="F277" s="27">
        <f t="shared" si="21"/>
        <v>0</v>
      </c>
      <c r="G277" s="27">
        <f t="shared" si="22"/>
        <v>0</v>
      </c>
      <c r="H277" s="27">
        <f t="shared" si="23"/>
        <v>0</v>
      </c>
      <c r="I277" s="24"/>
      <c r="J277" s="23"/>
      <c r="K277" s="24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2.75" customHeight="1">
      <c r="A278" s="22"/>
      <c r="B278" s="22"/>
      <c r="C278" s="24" t="s">
        <v>45</v>
      </c>
      <c r="D278" s="24"/>
      <c r="E278" s="29"/>
      <c r="F278" s="27">
        <f t="shared" si="21"/>
        <v>0</v>
      </c>
      <c r="G278" s="27">
        <f t="shared" si="22"/>
        <v>0</v>
      </c>
      <c r="H278" s="27">
        <f t="shared" si="23"/>
        <v>0</v>
      </c>
      <c r="I278" s="24"/>
      <c r="J278" s="23"/>
      <c r="K278" s="24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2.75" customHeight="1">
      <c r="A279" s="22"/>
      <c r="B279" s="22"/>
      <c r="C279" s="24" t="s">
        <v>45</v>
      </c>
      <c r="D279" s="24"/>
      <c r="E279" s="29"/>
      <c r="F279" s="27">
        <f t="shared" si="21"/>
        <v>0</v>
      </c>
      <c r="G279" s="27">
        <f t="shared" si="22"/>
        <v>0</v>
      </c>
      <c r="H279" s="27">
        <f t="shared" si="23"/>
        <v>0</v>
      </c>
      <c r="I279" s="24"/>
      <c r="J279" s="23"/>
      <c r="K279" s="24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2.75" customHeight="1">
      <c r="A280" s="22"/>
      <c r="B280" s="22"/>
      <c r="C280" s="24" t="s">
        <v>45</v>
      </c>
      <c r="D280" s="24"/>
      <c r="E280" s="29"/>
      <c r="F280" s="27">
        <f t="shared" si="21"/>
        <v>0</v>
      </c>
      <c r="G280" s="27">
        <f t="shared" si="22"/>
        <v>0</v>
      </c>
      <c r="H280" s="27">
        <f t="shared" si="23"/>
        <v>0</v>
      </c>
      <c r="I280" s="24"/>
      <c r="J280" s="23"/>
      <c r="K280" s="24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2.75" customHeight="1">
      <c r="A281" s="22"/>
      <c r="B281" s="22"/>
      <c r="C281" s="24" t="s">
        <v>45</v>
      </c>
      <c r="D281" s="24"/>
      <c r="E281" s="29"/>
      <c r="F281" s="27">
        <f t="shared" si="21"/>
        <v>0</v>
      </c>
      <c r="G281" s="27">
        <f t="shared" si="22"/>
        <v>0</v>
      </c>
      <c r="H281" s="27">
        <f t="shared" si="23"/>
        <v>0</v>
      </c>
      <c r="I281" s="24"/>
      <c r="J281" s="23"/>
      <c r="K281" s="24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2.75" customHeight="1">
      <c r="A282" s="22"/>
      <c r="B282" s="22"/>
      <c r="C282" s="24" t="s">
        <v>45</v>
      </c>
      <c r="D282" s="24"/>
      <c r="E282" s="29"/>
      <c r="F282" s="27">
        <f t="shared" si="21"/>
        <v>0</v>
      </c>
      <c r="G282" s="27">
        <f t="shared" si="22"/>
        <v>0</v>
      </c>
      <c r="H282" s="27">
        <f t="shared" si="23"/>
        <v>0</v>
      </c>
      <c r="I282" s="24"/>
      <c r="J282" s="23"/>
      <c r="K282" s="24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2.75" customHeight="1">
      <c r="A283" s="22"/>
      <c r="B283" s="22"/>
      <c r="C283" s="24" t="s">
        <v>45</v>
      </c>
      <c r="D283" s="24"/>
      <c r="E283" s="29"/>
      <c r="F283" s="27">
        <f t="shared" si="21"/>
        <v>0</v>
      </c>
      <c r="G283" s="27">
        <f t="shared" si="22"/>
        <v>0</v>
      </c>
      <c r="H283" s="27">
        <f t="shared" si="23"/>
        <v>0</v>
      </c>
      <c r="I283" s="24"/>
      <c r="J283" s="23"/>
      <c r="K283" s="24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2.75" customHeight="1">
      <c r="A284" s="22"/>
      <c r="B284" s="22"/>
      <c r="C284" s="24" t="s">
        <v>45</v>
      </c>
      <c r="D284" s="24"/>
      <c r="E284" s="29"/>
      <c r="F284" s="27">
        <f t="shared" si="21"/>
        <v>0</v>
      </c>
      <c r="G284" s="27">
        <f t="shared" si="22"/>
        <v>0</v>
      </c>
      <c r="H284" s="27">
        <f t="shared" si="23"/>
        <v>0</v>
      </c>
      <c r="I284" s="24"/>
      <c r="J284" s="23"/>
      <c r="K284" s="24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2.75" customHeight="1">
      <c r="A285" s="22"/>
      <c r="B285" s="22"/>
      <c r="C285" s="24"/>
      <c r="D285" s="24"/>
      <c r="E285" s="29"/>
      <c r="F285" s="27">
        <f t="shared" si="21"/>
        <v>0</v>
      </c>
      <c r="G285" s="27">
        <f t="shared" si="22"/>
        <v>0</v>
      </c>
      <c r="H285" s="27">
        <f t="shared" si="23"/>
        <v>0</v>
      </c>
      <c r="I285" s="24"/>
      <c r="J285" s="23"/>
      <c r="K285" s="24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2.75" customHeight="1">
      <c r="A286" s="22"/>
      <c r="B286" s="22"/>
      <c r="C286" s="24" t="s">
        <v>45</v>
      </c>
      <c r="D286" s="24"/>
      <c r="E286" s="29"/>
      <c r="F286" s="27">
        <f t="shared" si="21"/>
        <v>0</v>
      </c>
      <c r="G286" s="27">
        <f t="shared" si="22"/>
        <v>0</v>
      </c>
      <c r="H286" s="27">
        <f t="shared" si="23"/>
        <v>0</v>
      </c>
      <c r="I286" s="24"/>
      <c r="J286" s="23"/>
      <c r="K286" s="24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2.75" customHeight="1">
      <c r="A287" s="22"/>
      <c r="B287" s="22"/>
      <c r="C287" s="24" t="s">
        <v>45</v>
      </c>
      <c r="D287" s="24"/>
      <c r="E287" s="29"/>
      <c r="F287" s="27">
        <f t="shared" si="21"/>
        <v>0</v>
      </c>
      <c r="G287" s="27">
        <f t="shared" si="22"/>
        <v>0</v>
      </c>
      <c r="H287" s="27">
        <f t="shared" si="23"/>
        <v>0</v>
      </c>
      <c r="I287" s="24"/>
      <c r="J287" s="23"/>
      <c r="K287" s="24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2.75" customHeight="1">
      <c r="A288" s="23"/>
      <c r="B288" s="22"/>
      <c r="C288" s="24" t="s">
        <v>45</v>
      </c>
      <c r="D288" s="24"/>
      <c r="E288" s="29"/>
      <c r="F288" s="27">
        <f t="shared" si="21"/>
        <v>0</v>
      </c>
      <c r="G288" s="27">
        <f t="shared" si="22"/>
        <v>0</v>
      </c>
      <c r="H288" s="27">
        <f t="shared" si="23"/>
        <v>0</v>
      </c>
      <c r="I288" s="24"/>
      <c r="J288" s="23"/>
      <c r="K288" s="24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2.75" customHeight="1">
      <c r="A289" s="23"/>
      <c r="B289" s="24"/>
      <c r="C289" s="24"/>
      <c r="D289" s="24"/>
      <c r="E289" s="29"/>
      <c r="F289" s="27">
        <f t="shared" ref="F289:F309" si="24">A289*E289</f>
        <v>0</v>
      </c>
      <c r="G289" s="27">
        <f t="shared" si="22"/>
        <v>0</v>
      </c>
      <c r="H289" s="27">
        <f t="shared" si="23"/>
        <v>0</v>
      </c>
      <c r="I289" s="24"/>
      <c r="J289" s="23"/>
      <c r="K289" s="24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2.75" customHeight="1">
      <c r="A290" s="23"/>
      <c r="B290" s="24"/>
      <c r="C290" s="24"/>
      <c r="D290" s="24"/>
      <c r="E290" s="29"/>
      <c r="F290" s="27">
        <f t="shared" si="24"/>
        <v>0</v>
      </c>
      <c r="G290" s="27">
        <f t="shared" si="22"/>
        <v>0</v>
      </c>
      <c r="H290" s="27">
        <f t="shared" si="23"/>
        <v>0</v>
      </c>
      <c r="I290" s="24"/>
      <c r="J290" s="23"/>
      <c r="K290" s="24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2.75" customHeight="1">
      <c r="A291" s="23"/>
      <c r="B291" s="24"/>
      <c r="C291" s="24"/>
      <c r="D291" s="24"/>
      <c r="E291" s="29"/>
      <c r="F291" s="27">
        <f t="shared" si="24"/>
        <v>0</v>
      </c>
      <c r="G291" s="27">
        <f t="shared" si="22"/>
        <v>0</v>
      </c>
      <c r="H291" s="27">
        <f t="shared" si="23"/>
        <v>0</v>
      </c>
      <c r="I291" s="24"/>
      <c r="J291" s="23"/>
      <c r="K291" s="24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2.75" customHeight="1">
      <c r="A292" s="23"/>
      <c r="B292" s="24"/>
      <c r="C292" s="24"/>
      <c r="D292" s="24"/>
      <c r="E292" s="29"/>
      <c r="F292" s="27">
        <f t="shared" si="24"/>
        <v>0</v>
      </c>
      <c r="G292" s="27">
        <f t="shared" si="22"/>
        <v>0</v>
      </c>
      <c r="H292" s="27">
        <f t="shared" si="23"/>
        <v>0</v>
      </c>
      <c r="I292" s="24"/>
      <c r="J292" s="23"/>
      <c r="K292" s="24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2.75" customHeight="1">
      <c r="A293" s="23"/>
      <c r="B293" s="24"/>
      <c r="C293" s="24"/>
      <c r="D293" s="24"/>
      <c r="E293" s="29"/>
      <c r="F293" s="27">
        <f t="shared" si="24"/>
        <v>0</v>
      </c>
      <c r="G293" s="27">
        <f t="shared" si="22"/>
        <v>0</v>
      </c>
      <c r="H293" s="27">
        <f t="shared" si="23"/>
        <v>0</v>
      </c>
      <c r="I293" s="24"/>
      <c r="J293" s="23"/>
      <c r="K293" s="24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2.75" customHeight="1">
      <c r="A294" s="23"/>
      <c r="B294" s="24"/>
      <c r="C294" s="24"/>
      <c r="D294" s="24"/>
      <c r="E294" s="29"/>
      <c r="F294" s="27">
        <f t="shared" si="24"/>
        <v>0</v>
      </c>
      <c r="G294" s="27">
        <f t="shared" si="22"/>
        <v>0</v>
      </c>
      <c r="H294" s="27">
        <f t="shared" si="23"/>
        <v>0</v>
      </c>
      <c r="I294" s="24"/>
      <c r="J294" s="23"/>
      <c r="K294" s="24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2.75" customHeight="1">
      <c r="A295" s="23"/>
      <c r="B295" s="24"/>
      <c r="C295" s="24"/>
      <c r="D295" s="24"/>
      <c r="E295" s="29"/>
      <c r="F295" s="27">
        <f t="shared" si="24"/>
        <v>0</v>
      </c>
      <c r="G295" s="27">
        <f t="shared" si="22"/>
        <v>0</v>
      </c>
      <c r="H295" s="27">
        <f t="shared" si="23"/>
        <v>0</v>
      </c>
      <c r="I295" s="24"/>
      <c r="J295" s="23"/>
      <c r="K295" s="24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2.75" customHeight="1">
      <c r="A296" s="23"/>
      <c r="B296" s="24"/>
      <c r="C296" s="24"/>
      <c r="D296" s="24"/>
      <c r="E296" s="29"/>
      <c r="F296" s="27">
        <f t="shared" si="24"/>
        <v>0</v>
      </c>
      <c r="G296" s="27">
        <f t="shared" si="22"/>
        <v>0</v>
      </c>
      <c r="H296" s="27">
        <f t="shared" si="23"/>
        <v>0</v>
      </c>
      <c r="I296" s="24"/>
      <c r="J296" s="23"/>
      <c r="K296" s="24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2.75" customHeight="1">
      <c r="A297" s="23"/>
      <c r="B297" s="24"/>
      <c r="C297" s="24"/>
      <c r="D297" s="24"/>
      <c r="E297" s="29"/>
      <c r="F297" s="27">
        <f t="shared" si="24"/>
        <v>0</v>
      </c>
      <c r="G297" s="27">
        <f t="shared" si="22"/>
        <v>0</v>
      </c>
      <c r="H297" s="27">
        <f t="shared" si="23"/>
        <v>0</v>
      </c>
      <c r="I297" s="24"/>
      <c r="J297" s="23"/>
      <c r="K297" s="24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2.75" customHeight="1">
      <c r="A298" s="23"/>
      <c r="B298" s="24"/>
      <c r="C298" s="24"/>
      <c r="D298" s="24"/>
      <c r="E298" s="29"/>
      <c r="F298" s="27">
        <f t="shared" si="24"/>
        <v>0</v>
      </c>
      <c r="G298" s="27">
        <f t="shared" si="22"/>
        <v>0</v>
      </c>
      <c r="H298" s="27">
        <f t="shared" si="23"/>
        <v>0</v>
      </c>
      <c r="I298" s="24"/>
      <c r="J298" s="23"/>
      <c r="K298" s="24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2.75" customHeight="1">
      <c r="A299" s="23"/>
      <c r="B299" s="24"/>
      <c r="C299" s="24"/>
      <c r="D299" s="24"/>
      <c r="E299" s="29"/>
      <c r="F299" s="27">
        <f t="shared" si="24"/>
        <v>0</v>
      </c>
      <c r="G299" s="27">
        <f t="shared" si="22"/>
        <v>0</v>
      </c>
      <c r="H299" s="27">
        <f t="shared" si="23"/>
        <v>0</v>
      </c>
      <c r="I299" s="24"/>
      <c r="J299" s="23"/>
      <c r="K299" s="24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2.75" customHeight="1">
      <c r="A300" s="23"/>
      <c r="B300" s="24"/>
      <c r="C300" s="24"/>
      <c r="D300" s="24"/>
      <c r="E300" s="29"/>
      <c r="F300" s="27">
        <f t="shared" si="24"/>
        <v>0</v>
      </c>
      <c r="G300" s="27">
        <f t="shared" si="22"/>
        <v>0</v>
      </c>
      <c r="H300" s="27">
        <f t="shared" si="23"/>
        <v>0</v>
      </c>
      <c r="I300" s="24"/>
      <c r="J300" s="23"/>
      <c r="K300" s="24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2.75" customHeight="1">
      <c r="A301" s="23"/>
      <c r="B301" s="24"/>
      <c r="C301" s="24"/>
      <c r="D301" s="24"/>
      <c r="E301" s="29"/>
      <c r="F301" s="27">
        <f t="shared" si="24"/>
        <v>0</v>
      </c>
      <c r="G301" s="27">
        <f t="shared" si="22"/>
        <v>0</v>
      </c>
      <c r="H301" s="27">
        <f t="shared" si="23"/>
        <v>0</v>
      </c>
      <c r="I301" s="24"/>
      <c r="J301" s="23"/>
      <c r="K301" s="24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2.75" customHeight="1">
      <c r="A302" s="23"/>
      <c r="B302" s="24"/>
      <c r="C302" s="24"/>
      <c r="D302" s="24"/>
      <c r="E302" s="29"/>
      <c r="F302" s="27">
        <f t="shared" si="24"/>
        <v>0</v>
      </c>
      <c r="G302" s="27">
        <f t="shared" si="22"/>
        <v>0</v>
      </c>
      <c r="H302" s="27">
        <f t="shared" si="23"/>
        <v>0</v>
      </c>
      <c r="I302" s="24"/>
      <c r="J302" s="23"/>
      <c r="K302" s="24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2.75" customHeight="1">
      <c r="A303" s="23"/>
      <c r="B303" s="24"/>
      <c r="C303" s="24"/>
      <c r="D303" s="24"/>
      <c r="E303" s="29"/>
      <c r="F303" s="27">
        <f t="shared" si="24"/>
        <v>0</v>
      </c>
      <c r="G303" s="27">
        <f t="shared" si="22"/>
        <v>0</v>
      </c>
      <c r="H303" s="27">
        <f t="shared" si="23"/>
        <v>0</v>
      </c>
      <c r="I303" s="24"/>
      <c r="J303" s="23"/>
      <c r="K303" s="24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2.75" customHeight="1">
      <c r="A304" s="23"/>
      <c r="B304" s="24"/>
      <c r="C304" s="24"/>
      <c r="D304" s="24"/>
      <c r="E304" s="29"/>
      <c r="F304" s="27">
        <f t="shared" si="24"/>
        <v>0</v>
      </c>
      <c r="G304" s="27">
        <f t="shared" si="22"/>
        <v>0</v>
      </c>
      <c r="H304" s="27">
        <f t="shared" si="23"/>
        <v>0</v>
      </c>
      <c r="I304" s="24"/>
      <c r="J304" s="23"/>
      <c r="K304" s="24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2.75" customHeight="1">
      <c r="A305" s="23"/>
      <c r="B305" s="24"/>
      <c r="C305" s="24"/>
      <c r="D305" s="24"/>
      <c r="E305" s="29"/>
      <c r="F305" s="27">
        <f t="shared" si="24"/>
        <v>0</v>
      </c>
      <c r="G305" s="27">
        <f t="shared" si="22"/>
        <v>0</v>
      </c>
      <c r="H305" s="27">
        <f t="shared" si="23"/>
        <v>0</v>
      </c>
      <c r="I305" s="24"/>
      <c r="J305" s="23"/>
      <c r="K305" s="24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2.75" customHeight="1">
      <c r="A306" s="23"/>
      <c r="B306" s="24"/>
      <c r="C306" s="24"/>
      <c r="D306" s="24"/>
      <c r="E306" s="29"/>
      <c r="F306" s="27">
        <f t="shared" si="24"/>
        <v>0</v>
      </c>
      <c r="G306" s="27">
        <f t="shared" si="22"/>
        <v>0</v>
      </c>
      <c r="H306" s="27">
        <f t="shared" si="23"/>
        <v>0</v>
      </c>
      <c r="I306" s="24"/>
      <c r="J306" s="23"/>
      <c r="K306" s="24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2.75" customHeight="1">
      <c r="A307" s="23"/>
      <c r="B307" s="24"/>
      <c r="C307" s="24"/>
      <c r="D307" s="24"/>
      <c r="E307" s="29"/>
      <c r="F307" s="27">
        <f t="shared" si="24"/>
        <v>0</v>
      </c>
      <c r="G307" s="27">
        <f t="shared" si="22"/>
        <v>0</v>
      </c>
      <c r="H307" s="27">
        <f t="shared" si="23"/>
        <v>0</v>
      </c>
      <c r="I307" s="24"/>
      <c r="J307" s="23"/>
      <c r="K307" s="24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2.75" customHeight="1">
      <c r="A308" s="23"/>
      <c r="B308" s="24"/>
      <c r="C308" s="24"/>
      <c r="D308" s="24"/>
      <c r="E308" s="29"/>
      <c r="F308" s="27">
        <f t="shared" si="24"/>
        <v>0</v>
      </c>
      <c r="G308" s="27">
        <f t="shared" si="22"/>
        <v>0</v>
      </c>
      <c r="H308" s="27">
        <f t="shared" si="23"/>
        <v>0</v>
      </c>
      <c r="I308" s="24"/>
      <c r="J308" s="23"/>
      <c r="K308" s="24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2.75" customHeight="1">
      <c r="A309" s="23"/>
      <c r="B309" s="24"/>
      <c r="C309" s="24"/>
      <c r="D309" s="24"/>
      <c r="E309" s="29"/>
      <c r="F309" s="27">
        <f t="shared" si="24"/>
        <v>0</v>
      </c>
      <c r="G309" s="27">
        <f t="shared" si="22"/>
        <v>0</v>
      </c>
      <c r="H309" s="27">
        <f t="shared" si="23"/>
        <v>0</v>
      </c>
      <c r="I309" s="24"/>
      <c r="J309" s="23"/>
      <c r="K309" s="24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2.75" customHeight="1">
      <c r="A310" s="1"/>
      <c r="B310" s="7"/>
      <c r="C310" s="7"/>
      <c r="D310" s="7"/>
      <c r="E310" s="17"/>
      <c r="F310" s="32">
        <f>SUM(F276:F309)</f>
        <v>0</v>
      </c>
      <c r="G310" s="32">
        <f>SUM(G276:G309)</f>
        <v>0</v>
      </c>
      <c r="H310" s="32">
        <f>SUM(H276:H309)</f>
        <v>0</v>
      </c>
      <c r="I310" s="7"/>
      <c r="J310" s="4"/>
      <c r="K310" s="9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2.75" customHeight="1">
      <c r="A311" s="10" t="s">
        <v>28</v>
      </c>
      <c r="B311" s="8"/>
      <c r="C311" s="8" t="s">
        <v>29</v>
      </c>
      <c r="D311" s="8"/>
      <c r="E311" s="12"/>
      <c r="F311" s="8"/>
      <c r="G311" s="8"/>
      <c r="H311" s="8"/>
      <c r="I311" s="8"/>
      <c r="J311" s="13"/>
      <c r="K311" s="5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2.75" customHeight="1">
      <c r="A312" s="10" t="s">
        <v>30</v>
      </c>
      <c r="B312" s="8"/>
      <c r="C312" s="8" t="s">
        <v>31</v>
      </c>
      <c r="D312" s="8"/>
      <c r="E312" s="12"/>
      <c r="F312" s="8" t="s">
        <v>32</v>
      </c>
      <c r="G312" s="8"/>
      <c r="H312" s="8"/>
      <c r="I312" s="8"/>
      <c r="J312" s="13"/>
      <c r="K312" s="5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2.75" customHeight="1">
      <c r="A313" s="10" t="s">
        <v>33</v>
      </c>
      <c r="B313" s="8"/>
      <c r="C313" s="8" t="s">
        <v>34</v>
      </c>
      <c r="D313" s="8"/>
      <c r="E313" s="12"/>
      <c r="F313" s="8"/>
      <c r="G313" s="8"/>
      <c r="H313" s="8"/>
      <c r="I313" s="8"/>
      <c r="J313" s="13"/>
      <c r="K313" s="5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2.75" customHeight="1">
      <c r="A314" s="18" t="s">
        <v>35</v>
      </c>
      <c r="B314" s="15"/>
      <c r="C314" s="15" t="s">
        <v>36</v>
      </c>
      <c r="D314" s="15"/>
      <c r="E314" s="19"/>
      <c r="F314" s="15"/>
      <c r="G314" s="15"/>
      <c r="H314" s="15"/>
      <c r="I314" s="15"/>
      <c r="J314" s="20"/>
      <c r="K314" s="16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2.75" customHeight="1">
      <c r="A315" s="10"/>
      <c r="B315" s="8"/>
      <c r="C315" s="8"/>
      <c r="D315" s="8"/>
      <c r="E315" s="12"/>
      <c r="F315" s="8"/>
      <c r="G315" s="8"/>
      <c r="H315" s="8" t="str">
        <f>H1</f>
        <v>Insurance Claim Guru LLC</v>
      </c>
      <c r="I315" s="8"/>
      <c r="J315" s="13"/>
      <c r="K315" s="5" t="s">
        <v>42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2.75" customHeight="1">
      <c r="A316" s="10" t="s">
        <v>1</v>
      </c>
      <c r="B316" s="8">
        <f>B2</f>
        <v>0</v>
      </c>
      <c r="C316" s="8"/>
      <c r="D316" s="8"/>
      <c r="E316" s="12"/>
      <c r="F316" s="8"/>
      <c r="G316" s="8"/>
      <c r="H316" s="8"/>
      <c r="I316" s="8"/>
      <c r="J316" s="13"/>
      <c r="K316" s="5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2.75" customHeight="1">
      <c r="A317" s="10" t="s">
        <v>3</v>
      </c>
      <c r="B317" s="8">
        <f>B3</f>
        <v>0</v>
      </c>
      <c r="C317" s="8"/>
      <c r="D317" s="8"/>
      <c r="E317" s="12" t="s">
        <v>4</v>
      </c>
      <c r="F317" s="8"/>
      <c r="G317" s="8"/>
      <c r="H317" s="8"/>
      <c r="I317" s="8"/>
      <c r="J317" s="13"/>
      <c r="K317" s="5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2.75" customHeight="1">
      <c r="A318" s="10"/>
      <c r="B318" s="8"/>
      <c r="C318" s="8"/>
      <c r="D318" s="8"/>
      <c r="E318" s="12" t="s">
        <v>5</v>
      </c>
      <c r="F318" s="14">
        <f ca="1">F4</f>
        <v>43858.419020370369</v>
      </c>
      <c r="G318" s="8"/>
      <c r="H318" s="8"/>
      <c r="I318" s="8"/>
      <c r="J318" s="13"/>
      <c r="K318" s="5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2.75" customHeight="1">
      <c r="A319" s="1" t="s">
        <v>6</v>
      </c>
      <c r="B319" s="7" t="s">
        <v>7</v>
      </c>
      <c r="C319" s="7" t="s">
        <v>8</v>
      </c>
      <c r="D319" s="7" t="s">
        <v>9</v>
      </c>
      <c r="E319" s="17" t="s">
        <v>10</v>
      </c>
      <c r="F319" s="7" t="s">
        <v>11</v>
      </c>
      <c r="G319" s="7" t="s">
        <v>12</v>
      </c>
      <c r="H319" s="7" t="s">
        <v>13</v>
      </c>
      <c r="I319" s="7"/>
      <c r="J319" s="4"/>
      <c r="K319" s="9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2.75" customHeight="1">
      <c r="A320" s="18"/>
      <c r="B320" s="40" t="s">
        <v>43</v>
      </c>
      <c r="C320" s="15"/>
      <c r="D320" s="15"/>
      <c r="E320" s="19" t="s">
        <v>16</v>
      </c>
      <c r="F320" s="15" t="s">
        <v>17</v>
      </c>
      <c r="G320" s="15"/>
      <c r="H320" s="15"/>
      <c r="I320" s="15"/>
      <c r="J320" s="20"/>
      <c r="K320" s="16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2.75" customHeight="1">
      <c r="A321" s="22"/>
      <c r="B321" s="22"/>
      <c r="C321" s="24"/>
      <c r="D321" s="24"/>
      <c r="E321" s="29"/>
      <c r="F321" s="27">
        <f t="shared" ref="F321:F326" si="25">A321*E321</f>
        <v>0</v>
      </c>
      <c r="G321" s="27">
        <f t="shared" ref="G321:G354" si="26">(D321/10)*F321</f>
        <v>0</v>
      </c>
      <c r="H321" s="27">
        <f t="shared" ref="H321:H354" si="27">F321-G321</f>
        <v>0</v>
      </c>
      <c r="I321" s="24"/>
      <c r="J321" s="23"/>
      <c r="K321" s="24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2.75" customHeight="1">
      <c r="A322" s="22"/>
      <c r="B322" s="22"/>
      <c r="C322" s="24" t="s">
        <v>45</v>
      </c>
      <c r="D322" s="24"/>
      <c r="E322" s="29"/>
      <c r="F322" s="27">
        <f t="shared" si="25"/>
        <v>0</v>
      </c>
      <c r="G322" s="27">
        <f t="shared" si="26"/>
        <v>0</v>
      </c>
      <c r="H322" s="27">
        <f t="shared" si="27"/>
        <v>0</v>
      </c>
      <c r="I322" s="24"/>
      <c r="J322" s="23"/>
      <c r="K322" s="24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2.75" customHeight="1">
      <c r="A323" s="22"/>
      <c r="B323" s="47"/>
      <c r="C323" s="24" t="s">
        <v>45</v>
      </c>
      <c r="D323" s="24"/>
      <c r="E323" s="29"/>
      <c r="F323" s="27">
        <f t="shared" si="25"/>
        <v>0</v>
      </c>
      <c r="G323" s="27">
        <f t="shared" si="26"/>
        <v>0</v>
      </c>
      <c r="H323" s="27">
        <f t="shared" si="27"/>
        <v>0</v>
      </c>
      <c r="I323" s="24"/>
      <c r="J323" s="23"/>
      <c r="K323" s="24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2.75" customHeight="1">
      <c r="A324" s="22"/>
      <c r="B324" s="22"/>
      <c r="C324" s="24" t="s">
        <v>45</v>
      </c>
      <c r="D324" s="24"/>
      <c r="E324" s="29"/>
      <c r="F324" s="27">
        <f t="shared" si="25"/>
        <v>0</v>
      </c>
      <c r="G324" s="27">
        <f t="shared" si="26"/>
        <v>0</v>
      </c>
      <c r="H324" s="27">
        <f t="shared" si="27"/>
        <v>0</v>
      </c>
      <c r="I324" s="24"/>
      <c r="J324" s="23"/>
      <c r="K324" s="24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2.75" customHeight="1">
      <c r="A325" s="22"/>
      <c r="B325" s="22"/>
      <c r="C325" s="24" t="s">
        <v>45</v>
      </c>
      <c r="D325" s="24"/>
      <c r="E325" s="29"/>
      <c r="F325" s="27">
        <f t="shared" si="25"/>
        <v>0</v>
      </c>
      <c r="G325" s="27">
        <f t="shared" si="26"/>
        <v>0</v>
      </c>
      <c r="H325" s="27">
        <f t="shared" si="27"/>
        <v>0</v>
      </c>
      <c r="I325" s="24"/>
      <c r="J325" s="23"/>
      <c r="K325" s="24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2.75" customHeight="1">
      <c r="A326" s="22"/>
      <c r="B326" s="22"/>
      <c r="C326" s="24" t="s">
        <v>45</v>
      </c>
      <c r="D326" s="24"/>
      <c r="E326" s="29"/>
      <c r="F326" s="27">
        <f t="shared" si="25"/>
        <v>0</v>
      </c>
      <c r="G326" s="27">
        <f t="shared" si="26"/>
        <v>0</v>
      </c>
      <c r="H326" s="27">
        <f t="shared" si="27"/>
        <v>0</v>
      </c>
      <c r="I326" s="24"/>
      <c r="J326" s="23"/>
      <c r="K326" s="24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2.75" customHeight="1">
      <c r="A327" s="23"/>
      <c r="B327" s="22"/>
      <c r="C327" s="24" t="s">
        <v>45</v>
      </c>
      <c r="D327" s="24"/>
      <c r="E327" s="29"/>
      <c r="F327" s="27">
        <f t="shared" ref="F327:F354" si="28">A327*E327</f>
        <v>0</v>
      </c>
      <c r="G327" s="27">
        <f t="shared" si="26"/>
        <v>0</v>
      </c>
      <c r="H327" s="27">
        <f t="shared" si="27"/>
        <v>0</v>
      </c>
      <c r="I327" s="24"/>
      <c r="J327" s="23"/>
      <c r="K327" s="24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2.75" customHeight="1">
      <c r="A328" s="22"/>
      <c r="B328" s="22"/>
      <c r="C328" s="24"/>
      <c r="D328" s="24"/>
      <c r="E328" s="29"/>
      <c r="F328" s="27">
        <f t="shared" si="28"/>
        <v>0</v>
      </c>
      <c r="G328" s="27">
        <f t="shared" si="26"/>
        <v>0</v>
      </c>
      <c r="H328" s="27">
        <f t="shared" si="27"/>
        <v>0</v>
      </c>
      <c r="I328" s="24"/>
      <c r="J328" s="23"/>
      <c r="K328" s="24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2.75" customHeight="1">
      <c r="A329" s="22"/>
      <c r="B329" s="22"/>
      <c r="C329" s="24" t="s">
        <v>45</v>
      </c>
      <c r="D329" s="24"/>
      <c r="E329" s="29"/>
      <c r="F329" s="27">
        <f t="shared" si="28"/>
        <v>0</v>
      </c>
      <c r="G329" s="27">
        <f t="shared" si="26"/>
        <v>0</v>
      </c>
      <c r="H329" s="27">
        <f t="shared" si="27"/>
        <v>0</v>
      </c>
      <c r="I329" s="24"/>
      <c r="J329" s="23"/>
      <c r="K329" s="24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2.75" customHeight="1">
      <c r="A330" s="22"/>
      <c r="B330" s="22"/>
      <c r="C330" s="24" t="s">
        <v>45</v>
      </c>
      <c r="D330" s="24"/>
      <c r="E330" s="29"/>
      <c r="F330" s="27">
        <f t="shared" si="28"/>
        <v>0</v>
      </c>
      <c r="G330" s="27">
        <f t="shared" si="26"/>
        <v>0</v>
      </c>
      <c r="H330" s="27">
        <f t="shared" si="27"/>
        <v>0</v>
      </c>
      <c r="I330" s="24"/>
      <c r="J330" s="23"/>
      <c r="K330" s="24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2.75" customHeight="1">
      <c r="A331" s="23"/>
      <c r="B331" s="24"/>
      <c r="C331" s="24"/>
      <c r="D331" s="24"/>
      <c r="E331" s="29"/>
      <c r="F331" s="27">
        <f t="shared" si="28"/>
        <v>0</v>
      </c>
      <c r="G331" s="27">
        <f t="shared" si="26"/>
        <v>0</v>
      </c>
      <c r="H331" s="27">
        <f t="shared" si="27"/>
        <v>0</v>
      </c>
      <c r="I331" s="24"/>
      <c r="J331" s="23"/>
      <c r="K331" s="24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2.75" customHeight="1">
      <c r="A332" s="23"/>
      <c r="B332" s="24"/>
      <c r="C332" s="24"/>
      <c r="D332" s="24"/>
      <c r="E332" s="29"/>
      <c r="F332" s="27">
        <f t="shared" si="28"/>
        <v>0</v>
      </c>
      <c r="G332" s="27">
        <f t="shared" si="26"/>
        <v>0</v>
      </c>
      <c r="H332" s="27">
        <f t="shared" si="27"/>
        <v>0</v>
      </c>
      <c r="I332" s="24"/>
      <c r="J332" s="23"/>
      <c r="K332" s="24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2.75" customHeight="1">
      <c r="A333" s="23"/>
      <c r="B333" s="24"/>
      <c r="C333" s="24"/>
      <c r="D333" s="24"/>
      <c r="E333" s="29"/>
      <c r="F333" s="27">
        <f t="shared" si="28"/>
        <v>0</v>
      </c>
      <c r="G333" s="27">
        <f t="shared" si="26"/>
        <v>0</v>
      </c>
      <c r="H333" s="27">
        <f t="shared" si="27"/>
        <v>0</v>
      </c>
      <c r="I333" s="24"/>
      <c r="J333" s="23"/>
      <c r="K333" s="24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2.75" customHeight="1">
      <c r="A334" s="23"/>
      <c r="B334" s="24"/>
      <c r="C334" s="24"/>
      <c r="D334" s="24"/>
      <c r="E334" s="29"/>
      <c r="F334" s="27">
        <f t="shared" si="28"/>
        <v>0</v>
      </c>
      <c r="G334" s="27">
        <f t="shared" si="26"/>
        <v>0</v>
      </c>
      <c r="H334" s="27">
        <f t="shared" si="27"/>
        <v>0</v>
      </c>
      <c r="I334" s="24"/>
      <c r="J334" s="23"/>
      <c r="K334" s="24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2.75" customHeight="1">
      <c r="A335" s="23"/>
      <c r="B335" s="24"/>
      <c r="C335" s="24"/>
      <c r="D335" s="24"/>
      <c r="E335" s="29"/>
      <c r="F335" s="27">
        <f t="shared" si="28"/>
        <v>0</v>
      </c>
      <c r="G335" s="27">
        <f t="shared" si="26"/>
        <v>0</v>
      </c>
      <c r="H335" s="27">
        <f t="shared" si="27"/>
        <v>0</v>
      </c>
      <c r="I335" s="24"/>
      <c r="J335" s="23"/>
      <c r="K335" s="24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2.75" customHeight="1">
      <c r="A336" s="23"/>
      <c r="B336" s="24"/>
      <c r="C336" s="24"/>
      <c r="D336" s="24"/>
      <c r="E336" s="29"/>
      <c r="F336" s="27">
        <f t="shared" si="28"/>
        <v>0</v>
      </c>
      <c r="G336" s="27">
        <f t="shared" si="26"/>
        <v>0</v>
      </c>
      <c r="H336" s="27">
        <f t="shared" si="27"/>
        <v>0</v>
      </c>
      <c r="I336" s="24"/>
      <c r="J336" s="23"/>
      <c r="K336" s="24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2.75" customHeight="1">
      <c r="A337" s="23"/>
      <c r="B337" s="24"/>
      <c r="C337" s="24"/>
      <c r="D337" s="24"/>
      <c r="E337" s="29"/>
      <c r="F337" s="27">
        <f t="shared" si="28"/>
        <v>0</v>
      </c>
      <c r="G337" s="27">
        <f t="shared" si="26"/>
        <v>0</v>
      </c>
      <c r="H337" s="27">
        <f t="shared" si="27"/>
        <v>0</v>
      </c>
      <c r="I337" s="24"/>
      <c r="J337" s="23"/>
      <c r="K337" s="24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2.75" customHeight="1">
      <c r="A338" s="23"/>
      <c r="B338" s="24"/>
      <c r="C338" s="24"/>
      <c r="D338" s="24"/>
      <c r="E338" s="29"/>
      <c r="F338" s="27">
        <f t="shared" si="28"/>
        <v>0</v>
      </c>
      <c r="G338" s="27">
        <f t="shared" si="26"/>
        <v>0</v>
      </c>
      <c r="H338" s="27">
        <f t="shared" si="27"/>
        <v>0</v>
      </c>
      <c r="I338" s="24"/>
      <c r="J338" s="23"/>
      <c r="K338" s="24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2.75" customHeight="1">
      <c r="A339" s="23"/>
      <c r="B339" s="24"/>
      <c r="C339" s="24"/>
      <c r="D339" s="24"/>
      <c r="E339" s="29"/>
      <c r="F339" s="27">
        <f t="shared" si="28"/>
        <v>0</v>
      </c>
      <c r="G339" s="27">
        <f t="shared" si="26"/>
        <v>0</v>
      </c>
      <c r="H339" s="27">
        <f t="shared" si="27"/>
        <v>0</v>
      </c>
      <c r="I339" s="24"/>
      <c r="J339" s="23"/>
      <c r="K339" s="24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2.75" customHeight="1">
      <c r="A340" s="23"/>
      <c r="B340" s="24"/>
      <c r="C340" s="24"/>
      <c r="D340" s="24"/>
      <c r="E340" s="29"/>
      <c r="F340" s="27">
        <f t="shared" si="28"/>
        <v>0</v>
      </c>
      <c r="G340" s="27">
        <f t="shared" si="26"/>
        <v>0</v>
      </c>
      <c r="H340" s="27">
        <f t="shared" si="27"/>
        <v>0</v>
      </c>
      <c r="I340" s="24"/>
      <c r="J340" s="23"/>
      <c r="K340" s="24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2.75" customHeight="1">
      <c r="A341" s="23"/>
      <c r="B341" s="24"/>
      <c r="C341" s="24"/>
      <c r="D341" s="24"/>
      <c r="E341" s="29"/>
      <c r="F341" s="27">
        <f t="shared" si="28"/>
        <v>0</v>
      </c>
      <c r="G341" s="27">
        <f t="shared" si="26"/>
        <v>0</v>
      </c>
      <c r="H341" s="27">
        <f t="shared" si="27"/>
        <v>0</v>
      </c>
      <c r="I341" s="24"/>
      <c r="J341" s="23"/>
      <c r="K341" s="24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2.75" customHeight="1">
      <c r="A342" s="23"/>
      <c r="B342" s="24"/>
      <c r="C342" s="24"/>
      <c r="D342" s="24"/>
      <c r="E342" s="29"/>
      <c r="F342" s="27">
        <f t="shared" si="28"/>
        <v>0</v>
      </c>
      <c r="G342" s="27">
        <f t="shared" si="26"/>
        <v>0</v>
      </c>
      <c r="H342" s="27">
        <f t="shared" si="27"/>
        <v>0</v>
      </c>
      <c r="I342" s="24"/>
      <c r="J342" s="23"/>
      <c r="K342" s="2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2.75" customHeight="1">
      <c r="A343" s="23"/>
      <c r="B343" s="24"/>
      <c r="C343" s="24"/>
      <c r="D343" s="24"/>
      <c r="E343" s="29"/>
      <c r="F343" s="27">
        <f t="shared" si="28"/>
        <v>0</v>
      </c>
      <c r="G343" s="27">
        <f t="shared" si="26"/>
        <v>0</v>
      </c>
      <c r="H343" s="27">
        <f t="shared" si="27"/>
        <v>0</v>
      </c>
      <c r="I343" s="24"/>
      <c r="J343" s="23"/>
      <c r="K343" s="24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2.75" customHeight="1">
      <c r="A344" s="23"/>
      <c r="B344" s="24"/>
      <c r="C344" s="24"/>
      <c r="D344" s="24"/>
      <c r="E344" s="29"/>
      <c r="F344" s="27">
        <f t="shared" si="28"/>
        <v>0</v>
      </c>
      <c r="G344" s="27">
        <f t="shared" si="26"/>
        <v>0</v>
      </c>
      <c r="H344" s="27">
        <f t="shared" si="27"/>
        <v>0</v>
      </c>
      <c r="I344" s="24"/>
      <c r="J344" s="23"/>
      <c r="K344" s="24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2.75" customHeight="1">
      <c r="A345" s="23"/>
      <c r="B345" s="24"/>
      <c r="C345" s="24"/>
      <c r="D345" s="24"/>
      <c r="E345" s="29"/>
      <c r="F345" s="27">
        <f t="shared" si="28"/>
        <v>0</v>
      </c>
      <c r="G345" s="27">
        <f t="shared" si="26"/>
        <v>0</v>
      </c>
      <c r="H345" s="27">
        <f t="shared" si="27"/>
        <v>0</v>
      </c>
      <c r="I345" s="24"/>
      <c r="J345" s="23"/>
      <c r="K345" s="24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2.75" customHeight="1">
      <c r="A346" s="23"/>
      <c r="B346" s="24"/>
      <c r="C346" s="24"/>
      <c r="D346" s="24"/>
      <c r="E346" s="29"/>
      <c r="F346" s="27">
        <f t="shared" si="28"/>
        <v>0</v>
      </c>
      <c r="G346" s="27">
        <f t="shared" si="26"/>
        <v>0</v>
      </c>
      <c r="H346" s="27">
        <f t="shared" si="27"/>
        <v>0</v>
      </c>
      <c r="I346" s="24"/>
      <c r="J346" s="23"/>
      <c r="K346" s="24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2.75" customHeight="1">
      <c r="A347" s="23"/>
      <c r="B347" s="24"/>
      <c r="C347" s="24"/>
      <c r="D347" s="24"/>
      <c r="E347" s="29"/>
      <c r="F347" s="27">
        <f t="shared" si="28"/>
        <v>0</v>
      </c>
      <c r="G347" s="27">
        <f t="shared" si="26"/>
        <v>0</v>
      </c>
      <c r="H347" s="27">
        <f t="shared" si="27"/>
        <v>0</v>
      </c>
      <c r="I347" s="24"/>
      <c r="J347" s="23"/>
      <c r="K347" s="24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2.75" customHeight="1">
      <c r="A348" s="23"/>
      <c r="B348" s="24"/>
      <c r="C348" s="24"/>
      <c r="D348" s="24"/>
      <c r="E348" s="29"/>
      <c r="F348" s="27">
        <f t="shared" si="28"/>
        <v>0</v>
      </c>
      <c r="G348" s="27">
        <f t="shared" si="26"/>
        <v>0</v>
      </c>
      <c r="H348" s="27">
        <f t="shared" si="27"/>
        <v>0</v>
      </c>
      <c r="I348" s="24"/>
      <c r="J348" s="23"/>
      <c r="K348" s="24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2.75" customHeight="1">
      <c r="A349" s="23"/>
      <c r="B349" s="24"/>
      <c r="C349" s="24"/>
      <c r="D349" s="24"/>
      <c r="E349" s="29"/>
      <c r="F349" s="27">
        <f t="shared" si="28"/>
        <v>0</v>
      </c>
      <c r="G349" s="27">
        <f t="shared" si="26"/>
        <v>0</v>
      </c>
      <c r="H349" s="27">
        <f t="shared" si="27"/>
        <v>0</v>
      </c>
      <c r="I349" s="24"/>
      <c r="J349" s="23"/>
      <c r="K349" s="24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2.75" customHeight="1">
      <c r="A350" s="23"/>
      <c r="B350" s="24"/>
      <c r="C350" s="24"/>
      <c r="D350" s="24"/>
      <c r="E350" s="29"/>
      <c r="F350" s="27">
        <f t="shared" si="28"/>
        <v>0</v>
      </c>
      <c r="G350" s="27">
        <f t="shared" si="26"/>
        <v>0</v>
      </c>
      <c r="H350" s="27">
        <f t="shared" si="27"/>
        <v>0</v>
      </c>
      <c r="I350" s="24"/>
      <c r="J350" s="23"/>
      <c r="K350" s="24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2.75" customHeight="1">
      <c r="A351" s="23"/>
      <c r="B351" s="24"/>
      <c r="C351" s="24"/>
      <c r="D351" s="24"/>
      <c r="E351" s="29"/>
      <c r="F351" s="27">
        <f t="shared" si="28"/>
        <v>0</v>
      </c>
      <c r="G351" s="27">
        <f t="shared" si="26"/>
        <v>0</v>
      </c>
      <c r="H351" s="27">
        <f t="shared" si="27"/>
        <v>0</v>
      </c>
      <c r="I351" s="24"/>
      <c r="J351" s="23"/>
      <c r="K351" s="24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2.75" customHeight="1">
      <c r="A352" s="23"/>
      <c r="B352" s="24"/>
      <c r="C352" s="24"/>
      <c r="D352" s="24"/>
      <c r="E352" s="29"/>
      <c r="F352" s="27">
        <f t="shared" si="28"/>
        <v>0</v>
      </c>
      <c r="G352" s="27">
        <f t="shared" si="26"/>
        <v>0</v>
      </c>
      <c r="H352" s="27">
        <f t="shared" si="27"/>
        <v>0</v>
      </c>
      <c r="I352" s="24"/>
      <c r="J352" s="23"/>
      <c r="K352" s="24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2.75" customHeight="1">
      <c r="A353" s="23"/>
      <c r="B353" s="24"/>
      <c r="C353" s="24"/>
      <c r="D353" s="24"/>
      <c r="E353" s="29"/>
      <c r="F353" s="27">
        <f t="shared" si="28"/>
        <v>0</v>
      </c>
      <c r="G353" s="27">
        <f t="shared" si="26"/>
        <v>0</v>
      </c>
      <c r="H353" s="27">
        <f t="shared" si="27"/>
        <v>0</v>
      </c>
      <c r="I353" s="24"/>
      <c r="J353" s="23"/>
      <c r="K353" s="24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2.75" customHeight="1">
      <c r="A354" s="23"/>
      <c r="B354" s="24"/>
      <c r="C354" s="24"/>
      <c r="D354" s="24"/>
      <c r="E354" s="29"/>
      <c r="F354" s="27">
        <f t="shared" si="28"/>
        <v>0</v>
      </c>
      <c r="G354" s="27">
        <f t="shared" si="26"/>
        <v>0</v>
      </c>
      <c r="H354" s="27">
        <f t="shared" si="27"/>
        <v>0</v>
      </c>
      <c r="I354" s="24"/>
      <c r="J354" s="23"/>
      <c r="K354" s="24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2.75" customHeight="1">
      <c r="A355" s="1"/>
      <c r="B355" s="7"/>
      <c r="C355" s="7"/>
      <c r="D355" s="7"/>
      <c r="E355" s="17"/>
      <c r="F355" s="32">
        <f>SUM(F321:F354)</f>
        <v>0</v>
      </c>
      <c r="G355" s="32">
        <f>SUM(G321:G354)</f>
        <v>0</v>
      </c>
      <c r="H355" s="32">
        <f>SUM(H321:H354)</f>
        <v>0</v>
      </c>
      <c r="I355" s="7"/>
      <c r="J355" s="4"/>
      <c r="K355" s="9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2.75" customHeight="1">
      <c r="A356" s="10" t="s">
        <v>28</v>
      </c>
      <c r="B356" s="8"/>
      <c r="C356" s="8" t="s">
        <v>29</v>
      </c>
      <c r="D356" s="8"/>
      <c r="E356" s="12"/>
      <c r="F356" s="8"/>
      <c r="G356" s="8"/>
      <c r="H356" s="8"/>
      <c r="I356" s="8"/>
      <c r="J356" s="13"/>
      <c r="K356" s="5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2.75" customHeight="1">
      <c r="A357" s="10" t="s">
        <v>30</v>
      </c>
      <c r="B357" s="8"/>
      <c r="C357" s="8" t="s">
        <v>31</v>
      </c>
      <c r="D357" s="8"/>
      <c r="E357" s="12"/>
      <c r="F357" s="8" t="s">
        <v>32</v>
      </c>
      <c r="G357" s="8"/>
      <c r="H357" s="8"/>
      <c r="I357" s="8"/>
      <c r="J357" s="13"/>
      <c r="K357" s="5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2.75" customHeight="1">
      <c r="A358" s="10" t="s">
        <v>33</v>
      </c>
      <c r="B358" s="8"/>
      <c r="C358" s="8" t="s">
        <v>34</v>
      </c>
      <c r="D358" s="8"/>
      <c r="E358" s="12"/>
      <c r="F358" s="8"/>
      <c r="G358" s="8"/>
      <c r="H358" s="8"/>
      <c r="I358" s="8"/>
      <c r="J358" s="13"/>
      <c r="K358" s="5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2.75" customHeight="1">
      <c r="A359" s="18" t="s">
        <v>35</v>
      </c>
      <c r="B359" s="34"/>
      <c r="C359" s="34" t="s">
        <v>36</v>
      </c>
      <c r="D359" s="34"/>
      <c r="E359" s="35"/>
      <c r="F359" s="34"/>
      <c r="G359" s="34"/>
      <c r="H359" s="34"/>
      <c r="I359" s="34"/>
      <c r="J359" s="20"/>
      <c r="K359" s="16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</sheetData>
  <pageMargins left="0.25" right="0.25" top="0.25" bottom="0.25" header="0" footer="0"/>
  <pageSetup orientation="landscape" r:id="rId1"/>
  <rowBreaks count="13" manualBreakCount="13">
    <brk id="44" max="16383" man="1"/>
    <brk id="89" max="16383" man="1"/>
    <brk id="134" max="16383" man="1"/>
    <brk id="179" max="16383" man="1"/>
    <brk id="224" man="1"/>
    <brk id="269" max="16383" man="1"/>
    <brk id="314" max="16383" man="1"/>
    <brk id="134" man="1"/>
    <brk id="44" man="1"/>
    <brk id="269" man="1"/>
    <brk id="179" man="1"/>
    <brk id="89" man="1"/>
    <brk id="314" man="1"/>
  </rowBreaks>
  <colBreaks count="1" manualBreakCount="1"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 PAGE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Rodriguez</dc:creator>
  <cp:lastModifiedBy>oscar martinez</cp:lastModifiedBy>
  <cp:lastPrinted>2019-12-20T16:23:40Z</cp:lastPrinted>
  <dcterms:created xsi:type="dcterms:W3CDTF">2004-04-19T18:14:20Z</dcterms:created>
  <dcterms:modified xsi:type="dcterms:W3CDTF">2020-01-28T15:04:02Z</dcterms:modified>
</cp:coreProperties>
</file>