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May 10, 2018 Attachments\"/>
    </mc:Choice>
  </mc:AlternateContent>
  <bookViews>
    <workbookView xWindow="0" yWindow="0" windowWidth="0" windowHeight="0"/>
  </bookViews>
  <sheets>
    <sheet name="May 2018-General Abstract" sheetId="1" r:id="rId1"/>
  </sheets>
  <definedNames>
    <definedName name="_xlnm.Print_Area" localSheetId="0">'May 2018-General Abstract'!$A$1:$H$35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H21" i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<sst xmlns="http://schemas.openxmlformats.org/spreadsheetml/2006/main" count="126" uniqueCount="88">
  <si>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</si>
  <si>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</si>
  <si>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</si>
  <si>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</si>
  <si>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</si>
  <si>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</si>
  <si>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</si>
  <si>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</si>
  <si>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</si>
  <si>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</si>
  <si>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</si>
  <si>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</si>
  <si>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</si>
  <si>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</si>
  <si>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</si>
  <si>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</si>
  <si>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</si>
  <si>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</si>
  <si>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</si>
  <si>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</si>
  <si>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</si>
  <si>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</si>
  <si>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</si>
  <si>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</si>
  <si>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</si>
  <si>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</si>
  <si>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</si>
  <si>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 xml:space="preserve">   393 Doc Ahlers Road</t>
  </si>
  <si>
    <t>PO Box 512</t>
  </si>
  <si>
    <t>A.1220.47</t>
  </si>
  <si>
    <t>A.5182.4</t>
  </si>
  <si>
    <t>PO Box 11742</t>
  </si>
  <si>
    <t>Newark, NJ 07101-4742</t>
  </si>
  <si>
    <t>A.631</t>
  </si>
  <si>
    <t>PO Box 271</t>
  </si>
  <si>
    <t>Albany, NY 12201-0271</t>
  </si>
  <si>
    <t>POB 5306</t>
  </si>
  <si>
    <t>Jessica Vandewerker                                       { 2018 Maintenance)</t>
  </si>
  <si>
    <t>Evening Star Bookkeeping                               {Apr. 2018}</t>
  </si>
  <si>
    <t>PO Box 9584</t>
  </si>
  <si>
    <t>New York, NY 10087-4584</t>
  </si>
  <si>
    <t>Mirabito Energy Product     (Heating Oil  for Hwy Bldg)</t>
  </si>
  <si>
    <t>A.5010.4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</si>
  <si>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</si>
  <si>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</si>
  <si>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</si>
  <si>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</si>
  <si>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</si>
  <si>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</si>
  <si>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</si>
  <si>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May  2018</t>
  </si>
  <si>
    <t>CDPHP  Health  &amp; Dental Insurance              {June 2018 Premium}</t>
  </si>
  <si>
    <t>ok</t>
  </si>
  <si>
    <t>OEC BLUE                                                             {June 2018  Service}</t>
  </si>
  <si>
    <r>
      <t>FCCSV First Christian Church of South Valley     {May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</si>
  <si>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           { May  2018  Service}</t>
  </si>
  <si>
    <t>Verizon                                               (Service: May 04 - June 03, 2018)</t>
  </si>
  <si>
    <t>National Grid                                  {Mar 21 - Apr 20, 2018} Street Light</t>
  </si>
  <si>
    <t>Office State Comptroller                                 (March 2018 Court Fees)</t>
  </si>
  <si>
    <t>547 Hoose road</t>
  </si>
  <si>
    <t>117 Bussman Road</t>
  </si>
  <si>
    <t>A.1010.4</t>
  </si>
  <si>
    <t>Office Depot                           (office Supplies: Supervisor &amp; Clerk)</t>
  </si>
  <si>
    <t>A.1220.4 / A.1410.4 / A.5010.4</t>
  </si>
  <si>
    <t>The Association of Towns of NYS          (2018 Annual Dues)</t>
  </si>
  <si>
    <t>150 State Street</t>
  </si>
  <si>
    <t>Albany, NY 12207</t>
  </si>
  <si>
    <t>A.1920.4</t>
  </si>
  <si>
    <t>Susquehanna Animal Shelter   (Transfer Fee for 1 dog)</t>
  </si>
  <si>
    <t>4841 State Hwy 28</t>
  </si>
  <si>
    <t>Cooperstown, NY 13326`A.</t>
  </si>
  <si>
    <t>A.3510.4</t>
  </si>
  <si>
    <t>.</t>
  </si>
  <si>
    <t>ck $393 due from Justice</t>
  </si>
  <si>
    <t>National Grid                                                {Apr 02 - May 01, 2018} Bldg</t>
  </si>
  <si>
    <t>Mitchell Vanburen              (Mileage Reimbursement: 4/18 - 26/18)</t>
  </si>
  <si>
    <t>Charles Diamond               {Mileage Reimbursement:   4/17 &amp; 4/30}</t>
  </si>
  <si>
    <t>Schoharie, NY 12157</t>
  </si>
  <si>
    <t>Pay On-Line 5/10/18</t>
  </si>
  <si>
    <t>Pay On-Line 5/16/18</t>
  </si>
  <si>
    <t>Pay On-Line 5/11/18</t>
  </si>
  <si>
    <t xml:space="preserve">REVISED on 05/15/18.  </t>
  </si>
  <si>
    <t>revised</t>
  </si>
  <si>
    <t>Total Was:</t>
  </si>
  <si>
    <t>TOTAL Now:</t>
  </si>
  <si>
    <t>Total on 5/10/18</t>
  </si>
  <si>
    <t>Total on 5/16/18</t>
  </si>
  <si>
    <t>Total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</si>
</sst>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4" fontId="2" fillId="0" borderId="0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4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"/>
  <sheetViews>
    <sheetView tabSelected="1" topLeftCell="B22" zoomScale="75" zoomScaleNormal="75" workbookViewId="0">
      <selection activeCell="E35" sqref="E35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9" ht="19.5" thickBot="1" x14ac:dyDescent="0.35"/>
    <row r="2" spans="1:9" ht="27" customHeight="1" thickBot="1" x14ac:dyDescent="0.4">
      <c r="A2" s="23" t="s">
        <v>0</v>
      </c>
      <c r="B2" s="24"/>
      <c r="C2" s="76" t="s">
        <v>50</v>
      </c>
      <c r="D2" s="77"/>
      <c r="E2" s="17"/>
      <c r="F2" s="17"/>
      <c r="G2" s="23" t="s">
        <v>26</v>
      </c>
      <c r="H2" s="35">
        <v>5</v>
      </c>
    </row>
    <row r="3" spans="1:9" ht="36" customHeight="1" thickBot="1" x14ac:dyDescent="0.35">
      <c r="A3" s="15" t="s">
        <v>1</v>
      </c>
      <c r="B3" s="15" t="s">
        <v>21</v>
      </c>
      <c r="C3" s="78" t="s">
        <v>7</v>
      </c>
      <c r="D3" s="78"/>
      <c r="E3" s="3" t="s">
        <v>2</v>
      </c>
      <c r="F3" s="3"/>
      <c r="G3" s="3" t="s">
        <v>3</v>
      </c>
      <c r="H3" s="4" t="s">
        <v>4</v>
      </c>
    </row>
    <row r="4" spans="1:9" ht="32.25" customHeight="1" thickBot="1" x14ac:dyDescent="0.35">
      <c r="A4" s="18">
        <v>70</v>
      </c>
      <c r="B4" s="25" t="s">
        <v>51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883.19</v>
      </c>
      <c r="I4" s="1" t="s">
        <v>52</v>
      </c>
    </row>
    <row r="5" spans="1:9" ht="30" customHeight="1" thickBot="1" x14ac:dyDescent="0.35">
      <c r="A5" s="18">
        <v>71</v>
      </c>
      <c r="B5" s="26" t="s">
        <v>53</v>
      </c>
      <c r="C5" s="26" t="s">
        <v>11</v>
      </c>
      <c r="D5" s="26" t="s">
        <v>12</v>
      </c>
      <c r="E5" s="11" t="s">
        <v>5</v>
      </c>
      <c r="F5" s="8"/>
      <c r="G5" s="16" t="s">
        <v>78</v>
      </c>
      <c r="H5" s="13">
        <v>74.989999999999995</v>
      </c>
      <c r="I5" s="1" t="s">
        <v>52</v>
      </c>
    </row>
    <row r="6" spans="1:9" ht="30" customHeight="1" x14ac:dyDescent="0.3">
      <c r="A6" s="18">
        <v>72</v>
      </c>
      <c r="B6" s="26" t="s">
        <v>54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  <c r="I6" s="1" t="s">
        <v>52</v>
      </c>
    </row>
    <row r="7" spans="1:9" ht="30" customHeight="1" thickBot="1" x14ac:dyDescent="0.35">
      <c r="A7" s="18">
        <v>73</v>
      </c>
      <c r="B7" s="26" t="s">
        <v>55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  <c r="I7" s="1" t="s">
        <v>52</v>
      </c>
    </row>
    <row r="8" spans="1:9" s="14" customFormat="1" ht="30" customHeight="1" thickBot="1" x14ac:dyDescent="0.35">
      <c r="A8" s="30">
        <v>74</v>
      </c>
      <c r="B8" s="27" t="s">
        <v>56</v>
      </c>
      <c r="C8" s="28" t="s">
        <v>19</v>
      </c>
      <c r="D8" s="28" t="s">
        <v>20</v>
      </c>
      <c r="E8" s="7" t="s">
        <v>5</v>
      </c>
      <c r="F8" s="7"/>
      <c r="G8" s="16" t="s">
        <v>79</v>
      </c>
      <c r="H8" s="13">
        <v>152.69</v>
      </c>
      <c r="I8" s="14" t="s">
        <v>82</v>
      </c>
    </row>
    <row r="9" spans="1:9" ht="30" customHeight="1" x14ac:dyDescent="0.3">
      <c r="A9" s="33">
        <v>75</v>
      </c>
      <c r="B9" s="31" t="s">
        <v>37</v>
      </c>
      <c r="C9" s="31" t="s">
        <v>27</v>
      </c>
      <c r="D9" s="31" t="s">
        <v>16</v>
      </c>
      <c r="E9" s="32" t="s">
        <v>5</v>
      </c>
      <c r="F9" s="8"/>
      <c r="G9" s="22" t="s">
        <v>17</v>
      </c>
      <c r="H9" s="13">
        <v>60</v>
      </c>
      <c r="I9" s="1" t="s">
        <v>52</v>
      </c>
    </row>
    <row r="10" spans="1:9" ht="30" customHeight="1" thickBot="1" x14ac:dyDescent="0.35">
      <c r="A10" s="33">
        <v>76</v>
      </c>
      <c r="B10" s="31" t="s">
        <v>38</v>
      </c>
      <c r="C10" s="31" t="s">
        <v>28</v>
      </c>
      <c r="D10" s="31" t="s">
        <v>77</v>
      </c>
      <c r="E10" s="32" t="s">
        <v>29</v>
      </c>
      <c r="F10" s="8"/>
      <c r="G10" s="22" t="s">
        <v>17</v>
      </c>
      <c r="H10" s="13">
        <v>498.83</v>
      </c>
      <c r="I10" s="1" t="s">
        <v>82</v>
      </c>
    </row>
    <row r="11" spans="1:9" ht="30" customHeight="1" thickBot="1" x14ac:dyDescent="0.35">
      <c r="A11" s="33">
        <v>77</v>
      </c>
      <c r="B11" s="31" t="s">
        <v>74</v>
      </c>
      <c r="C11" s="31" t="s">
        <v>31</v>
      </c>
      <c r="D11" s="31" t="s">
        <v>32</v>
      </c>
      <c r="E11" s="32" t="s">
        <v>5</v>
      </c>
      <c r="F11" s="8"/>
      <c r="G11" s="16" t="s">
        <v>80</v>
      </c>
      <c r="H11" s="13">
        <v>105.55</v>
      </c>
      <c r="I11" s="1" t="s">
        <v>52</v>
      </c>
    </row>
    <row r="12" spans="1:9" ht="30" customHeight="1" thickBot="1" x14ac:dyDescent="0.35">
      <c r="A12" s="33">
        <v>78</v>
      </c>
      <c r="B12" s="31" t="s">
        <v>57</v>
      </c>
      <c r="C12" s="31" t="s">
        <v>31</v>
      </c>
      <c r="D12" s="31" t="s">
        <v>32</v>
      </c>
      <c r="E12" s="32" t="s">
        <v>30</v>
      </c>
      <c r="F12" s="8"/>
      <c r="G12" s="16" t="s">
        <v>80</v>
      </c>
      <c r="H12" s="13">
        <v>159.66</v>
      </c>
      <c r="I12" s="1" t="s">
        <v>52</v>
      </c>
    </row>
    <row r="13" spans="1:9" ht="30" customHeight="1" x14ac:dyDescent="0.3">
      <c r="A13" s="33">
        <v>79</v>
      </c>
      <c r="B13" s="31" t="s">
        <v>58</v>
      </c>
      <c r="C13" s="31" t="s">
        <v>34</v>
      </c>
      <c r="D13" s="31" t="s">
        <v>35</v>
      </c>
      <c r="E13" s="32" t="s">
        <v>33</v>
      </c>
      <c r="F13" s="8"/>
      <c r="G13" s="22" t="s">
        <v>17</v>
      </c>
      <c r="H13" s="13">
        <v>253</v>
      </c>
      <c r="I13" s="1" t="s">
        <v>73</v>
      </c>
    </row>
    <row r="14" spans="1:9" ht="30" customHeight="1" x14ac:dyDescent="0.3">
      <c r="A14" s="33">
        <v>80</v>
      </c>
      <c r="B14" s="31" t="s">
        <v>75</v>
      </c>
      <c r="C14" s="64" t="s">
        <v>59</v>
      </c>
      <c r="D14" s="63" t="s">
        <v>16</v>
      </c>
      <c r="E14" s="5" t="s">
        <v>42</v>
      </c>
      <c r="F14" s="5"/>
      <c r="G14" s="5" t="s">
        <v>17</v>
      </c>
      <c r="H14" s="13">
        <v>158.88999999999999</v>
      </c>
      <c r="I14" s="1" t="s">
        <v>52</v>
      </c>
    </row>
    <row r="15" spans="1:9" ht="30" customHeight="1" x14ac:dyDescent="0.3">
      <c r="A15" s="33">
        <v>81</v>
      </c>
      <c r="B15" s="31" t="s">
        <v>76</v>
      </c>
      <c r="C15" s="64" t="s">
        <v>60</v>
      </c>
      <c r="D15" s="63" t="s">
        <v>16</v>
      </c>
      <c r="E15" s="5" t="s">
        <v>61</v>
      </c>
      <c r="F15" s="5"/>
      <c r="G15" s="5" t="s">
        <v>17</v>
      </c>
      <c r="H15" s="13">
        <v>147.66</v>
      </c>
      <c r="I15" s="1" t="s">
        <v>52</v>
      </c>
    </row>
    <row r="16" spans="1:9" ht="37.15" customHeight="1" x14ac:dyDescent="0.3">
      <c r="A16" s="33">
        <v>82</v>
      </c>
      <c r="B16" s="31" t="s">
        <v>62</v>
      </c>
      <c r="C16" s="39" t="s">
        <v>39</v>
      </c>
      <c r="D16" s="31" t="s">
        <v>40</v>
      </c>
      <c r="E16" s="7" t="s">
        <v>63</v>
      </c>
      <c r="F16" s="5"/>
      <c r="G16" s="5" t="s">
        <v>17</v>
      </c>
      <c r="H16" s="13">
        <v>272.95999999999998</v>
      </c>
      <c r="I16" s="1" t="s">
        <v>52</v>
      </c>
    </row>
    <row r="17" spans="1:9" ht="30" customHeight="1" x14ac:dyDescent="0.3">
      <c r="A17" s="33">
        <v>83</v>
      </c>
      <c r="B17" s="31" t="s">
        <v>64</v>
      </c>
      <c r="C17" s="39" t="s">
        <v>65</v>
      </c>
      <c r="D17" s="31" t="s">
        <v>66</v>
      </c>
      <c r="E17" s="5" t="s">
        <v>67</v>
      </c>
      <c r="F17" s="5"/>
      <c r="G17" s="5" t="s">
        <v>17</v>
      </c>
      <c r="H17" s="13">
        <v>500</v>
      </c>
      <c r="I17" s="1" t="s">
        <v>52</v>
      </c>
    </row>
    <row r="18" spans="1:9" ht="30" customHeight="1" x14ac:dyDescent="0.3">
      <c r="A18" s="33">
        <v>84</v>
      </c>
      <c r="B18" s="31" t="s">
        <v>68</v>
      </c>
      <c r="C18" s="39" t="s">
        <v>69</v>
      </c>
      <c r="D18" s="31" t="s">
        <v>70</v>
      </c>
      <c r="E18" s="5" t="s">
        <v>71</v>
      </c>
      <c r="F18" s="5"/>
      <c r="G18" s="5" t="s">
        <v>17</v>
      </c>
      <c r="H18" s="13">
        <v>150</v>
      </c>
      <c r="I18" s="1" t="s">
        <v>52</v>
      </c>
    </row>
    <row r="19" spans="1:9" ht="34.5" customHeight="1" x14ac:dyDescent="0.3">
      <c r="A19" s="33">
        <v>85</v>
      </c>
      <c r="B19" s="31" t="s">
        <v>41</v>
      </c>
      <c r="C19" s="31" t="s">
        <v>36</v>
      </c>
      <c r="D19" s="31" t="s">
        <v>9</v>
      </c>
      <c r="E19" s="32" t="s">
        <v>5</v>
      </c>
      <c r="F19" s="8" t="s">
        <v>72</v>
      </c>
      <c r="G19" s="22" t="s">
        <v>17</v>
      </c>
      <c r="H19" s="34">
        <v>615.04999999999995</v>
      </c>
      <c r="I19" s="1" t="s">
        <v>52</v>
      </c>
    </row>
    <row r="20" spans="1:9" ht="34.5" customHeight="1" thickBot="1" x14ac:dyDescent="0.35">
      <c r="A20" s="33"/>
      <c r="B20" s="31"/>
      <c r="C20" s="31"/>
      <c r="D20" s="31"/>
      <c r="E20" s="38"/>
      <c r="F20" s="8"/>
      <c r="G20" s="22" t="s">
        <v>83</v>
      </c>
      <c r="H20" s="34">
        <v>3437.95</v>
      </c>
    </row>
    <row r="21" spans="1:9" ht="20.45" customHeight="1" thickBot="1" x14ac:dyDescent="0.35">
      <c r="A21" s="57"/>
      <c r="B21" s="58"/>
      <c r="C21" s="58"/>
      <c r="D21" s="58"/>
      <c r="E21" s="59"/>
      <c r="F21" s="60"/>
      <c r="G21" s="62" t="s">
        <v>84</v>
      </c>
      <c r="H21" s="61">
        <f>SUM(H4:H19)</f>
        <v>4089.4699999999993</v>
      </c>
    </row>
    <row r="22" spans="1:9" ht="29.45" customHeight="1" thickBot="1" x14ac:dyDescent="0.35">
      <c r="A22" s="52"/>
      <c r="B22" s="53" t="s">
        <v>43</v>
      </c>
      <c r="C22" s="53" t="s">
        <v>44</v>
      </c>
      <c r="D22" s="53" t="s">
        <v>45</v>
      </c>
      <c r="E22" s="54"/>
      <c r="F22" s="55"/>
      <c r="G22" s="54"/>
      <c r="H22" s="56"/>
    </row>
    <row r="23" spans="1:9" ht="28.15" customHeight="1" x14ac:dyDescent="0.3">
      <c r="A23" s="41"/>
      <c r="B23" s="27"/>
      <c r="C23" s="27" t="s">
        <v>46</v>
      </c>
      <c r="D23" s="40"/>
      <c r="E23" s="22"/>
      <c r="F23" s="8"/>
      <c r="G23" s="65"/>
      <c r="H23" s="42"/>
    </row>
    <row r="24" spans="1:9" ht="28.15" customHeight="1" x14ac:dyDescent="0.3">
      <c r="A24" s="41"/>
      <c r="B24" s="27"/>
      <c r="C24" s="27" t="s">
        <v>47</v>
      </c>
      <c r="D24" s="27"/>
      <c r="E24" s="22"/>
      <c r="F24" s="8"/>
      <c r="G24" s="22"/>
      <c r="H24" s="42"/>
    </row>
    <row r="25" spans="1:9" ht="28.15" customHeight="1" x14ac:dyDescent="0.3">
      <c r="A25" s="41"/>
      <c r="B25" s="27"/>
      <c r="C25" s="27" t="s">
        <v>48</v>
      </c>
      <c r="D25" s="27"/>
      <c r="E25" s="22"/>
      <c r="F25" s="8"/>
      <c r="G25" s="22"/>
      <c r="H25" s="42"/>
    </row>
    <row r="26" spans="1:9" ht="28.15" customHeight="1" x14ac:dyDescent="0.3">
      <c r="A26" s="41"/>
      <c r="B26" s="27"/>
      <c r="C26" s="27" t="s">
        <v>48</v>
      </c>
      <c r="D26" s="27"/>
      <c r="E26" s="22"/>
      <c r="F26" s="8"/>
      <c r="G26" s="22"/>
      <c r="H26" s="42"/>
    </row>
    <row r="27" spans="1:9" ht="34.5" customHeight="1" thickBot="1" x14ac:dyDescent="0.35">
      <c r="A27" s="43"/>
      <c r="B27" s="44"/>
      <c r="C27" s="44" t="s">
        <v>48</v>
      </c>
      <c r="D27" s="44"/>
      <c r="E27" s="45"/>
      <c r="F27" s="46"/>
      <c r="G27" s="45"/>
      <c r="H27" s="47"/>
    </row>
    <row r="28" spans="1:9" ht="34.5" customHeight="1" thickBot="1" x14ac:dyDescent="0.35">
      <c r="A28" s="41"/>
      <c r="B28" s="27"/>
      <c r="C28" s="27"/>
      <c r="D28" s="27"/>
      <c r="E28" s="22"/>
      <c r="F28" s="8"/>
      <c r="G28" s="22"/>
      <c r="H28" s="42"/>
    </row>
    <row r="29" spans="1:9" ht="20.100000000000001" customHeight="1" x14ac:dyDescent="0.3">
      <c r="A29" s="72" t="s">
        <v>6</v>
      </c>
      <c r="B29" s="80"/>
      <c r="C29" s="72"/>
      <c r="D29" s="73"/>
      <c r="E29" s="48"/>
      <c r="F29" s="48"/>
      <c r="G29" s="48"/>
      <c r="H29" s="49"/>
    </row>
    <row r="30" spans="1:9" ht="20.100000000000001" customHeight="1" x14ac:dyDescent="0.3">
      <c r="A30" s="74" t="s">
        <v>23</v>
      </c>
      <c r="B30" s="75"/>
      <c r="C30" s="36"/>
      <c r="D30" s="37"/>
      <c r="E30" s="5"/>
      <c r="F30" s="5"/>
      <c r="G30" s="5"/>
      <c r="H30" s="6"/>
    </row>
    <row r="31" spans="1:9" ht="20.100000000000001" customHeight="1" x14ac:dyDescent="0.3">
      <c r="A31" s="74" t="s">
        <v>24</v>
      </c>
      <c r="B31" s="75"/>
      <c r="C31" s="51"/>
      <c r="D31" s="81" t="s">
        <v>81</v>
      </c>
      <c r="E31" s="81"/>
      <c r="F31" s="81"/>
      <c r="G31" s="81"/>
      <c r="H31" s="6"/>
    </row>
    <row r="32" spans="1:9" ht="20.100000000000001" customHeight="1" x14ac:dyDescent="0.3">
      <c r="A32" s="74" t="s">
        <v>25</v>
      </c>
      <c r="B32" s="79"/>
      <c r="C32" s="36"/>
      <c r="D32" s="37" t="s">
        <v>85</v>
      </c>
      <c r="E32" s="66">
        <v>3437.95</v>
      </c>
      <c r="F32" s="37"/>
      <c r="G32" s="5"/>
      <c r="H32" s="6"/>
    </row>
    <row r="33" spans="1:8" ht="20.100000000000001" customHeight="1" x14ac:dyDescent="0.3">
      <c r="A33" s="74" t="s">
        <v>22</v>
      </c>
      <c r="B33" s="79"/>
      <c r="C33" s="36"/>
      <c r="D33" s="37" t="s">
        <v>86</v>
      </c>
      <c r="E33" s="69">
        <v>4089.47</v>
      </c>
      <c r="F33" s="37"/>
      <c r="G33" s="5"/>
      <c r="H33" s="6"/>
    </row>
    <row r="34" spans="1:8" ht="20.100000000000001" customHeight="1" thickBot="1" x14ac:dyDescent="0.35">
      <c r="A34" s="70" t="s">
        <v>49</v>
      </c>
      <c r="B34" s="71"/>
      <c r="C34" s="29"/>
      <c r="D34" s="67" t="s">
        <v>87</v>
      </c>
      <c r="E34" s="68">
        <f>SUM(E33-E32)</f>
        <v>651.52</v>
      </c>
      <c r="F34" s="20"/>
      <c r="G34" s="21"/>
      <c r="H34" s="50"/>
    </row>
    <row r="45" spans="1:8" x14ac:dyDescent="0.3">
      <c r="E45" s="12"/>
    </row>
  </sheetData>
  <mergeCells count="10">
    <mergeCell ref="A34:B34"/>
    <mergeCell ref="C29:D29"/>
    <mergeCell ref="A30:B30"/>
    <mergeCell ref="C2:D2"/>
    <mergeCell ref="C3:D3"/>
    <mergeCell ref="A31:B31"/>
    <mergeCell ref="A32:B32"/>
    <mergeCell ref="A33:B33"/>
    <mergeCell ref="A29:B29"/>
    <mergeCell ref="D31:G31"/>
  </mergeCells>
  <printOptions gridLines="1"/>
  <pageMargins left="0" right="0" top="0" bottom="0" header="0.3" footer="0.3"/>
  <pageSetup scale="6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2018-General Abstract</vt:lpstr>
      <vt:lpstr>'May 2018-General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2018-05-10T14:26:07Z</cp:lastPrinted>
  <dcterms:created xsi:type="dcterms:W3CDTF">2015-03-11T20:47:27Z</dcterms:created>
  <dcterms:modified xsi:type="dcterms:W3CDTF">2018-06-04T19:03:35Z</dcterms:modified>
</cp:coreProperties>
</file>