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eb\Documents\2019 TOR\2019 CHIPS\"/>
    </mc:Choice>
  </mc:AlternateContent>
  <xr:revisionPtr revIDLastSave="0" documentId="13_ncr:1_{7A79BE42-1E82-4B96-8239-8297BE99F0F3}" xr6:coauthVersionLast="43" xr6:coauthVersionMax="43" xr10:uidLastSave="{00000000-0000-0000-0000-000000000000}"/>
  <bookViews>
    <workbookView xWindow="-108" yWindow="-108" windowWidth="19416" windowHeight="10416" xr2:uid="{2C8D4116-B542-4092-BDBD-E5F0498E0E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4" i="1"/>
  <c r="C4" i="1"/>
  <c r="F7" i="1" s="1"/>
  <c r="F9" i="1" s="1"/>
</calcChain>
</file>

<file path=xl/sharedStrings.xml><?xml version="1.0" encoding="utf-8"?>
<sst xmlns="http://schemas.openxmlformats.org/spreadsheetml/2006/main" count="17" uniqueCount="17">
  <si>
    <t>CHIPS</t>
  </si>
  <si>
    <t>PAVE NY</t>
  </si>
  <si>
    <t>EWR</t>
  </si>
  <si>
    <t>Gage Road</t>
  </si>
  <si>
    <t>Cobleskill Sone Products: Quote</t>
  </si>
  <si>
    <t>Less Credit w/Cobleskill Stone Products</t>
  </si>
  <si>
    <t>Balance Due to Cobleskill Stone Products</t>
  </si>
  <si>
    <t>NYS Funds Available for 2019</t>
  </si>
  <si>
    <t>A/P: Cobleskill Stone Products</t>
  </si>
  <si>
    <t>Remaining NYS Funds Available</t>
  </si>
  <si>
    <r>
      <t xml:space="preserve">Middlefield Rd: </t>
    </r>
    <r>
      <rPr>
        <sz val="11"/>
        <color theme="1"/>
        <rFont val="Calibri"/>
        <family val="2"/>
        <scheme val="minor"/>
      </rPr>
      <t>Culvert Repairs/Replacements</t>
    </r>
  </si>
  <si>
    <t>CP:73</t>
  </si>
  <si>
    <t>CP:75</t>
  </si>
  <si>
    <t>CP:74</t>
  </si>
  <si>
    <t>Note: Need Quote from Gorman &amp; Suit Kote Cobleskill Stone for Grinding 6" base for Middlefield Road.</t>
  </si>
  <si>
    <t>Use Residual funds to purchase stone for CY 2020.</t>
  </si>
  <si>
    <t>CY 2020 Project: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</si>
</sst>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0" fontId="2" fillId="0" borderId="0" xfId="0" applyFont="1"/>
    <xf numFmtId="0" fontId="1" fillId="0" borderId="0" xfId="0" applyFont="1"/>
    <xf numFmtId="4" fontId="1" fillId="2" borderId="1" xfId="0" applyNumberFormat="1" applyFont="1" applyFill="1" applyBorder="1"/>
    <xf numFmtId="4" fontId="0" fillId="2" borderId="0" xfId="0" applyNumberFormat="1" applyFont="1" applyFill="1"/>
    <xf numFmtId="4" fontId="0" fillId="0" borderId="1" xfId="0" applyNumberFormat="1" applyFont="1" applyBorder="1"/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E304-9986-45D6-9432-E9ECA43D61B7}">
  <dimension ref="A1:F18"/>
  <sheetViews>
    <sheetView tabSelected="1" workbookViewId="0">
      <selection activeCell="E11" sqref="E11"/>
    </sheetView>
  </sheetViews>
  <sheetFormatPr defaultRowHeight="14.4" x14ac:dyDescent="0.3"/>
  <cols>
    <col min="1" max="1" width="12.6640625" customWidth="1"/>
    <col min="2" max="2" width="16.21875" style="8" customWidth="1"/>
    <col min="3" max="3" width="13.33203125" customWidth="1"/>
    <col min="4" max="4" width="7.88671875" customWidth="1"/>
    <col min="5" max="5" width="43.21875" customWidth="1"/>
    <col min="6" max="6" width="20.33203125" customWidth="1"/>
  </cols>
  <sheetData>
    <row r="1" spans="1:6" ht="15" thickBot="1" x14ac:dyDescent="0.35">
      <c r="A1" t="s">
        <v>11</v>
      </c>
      <c r="B1" s="8" t="s">
        <v>0</v>
      </c>
      <c r="C1" s="1">
        <v>85018.01</v>
      </c>
      <c r="F1" s="9" t="s">
        <v>3</v>
      </c>
    </row>
    <row r="2" spans="1:6" x14ac:dyDescent="0.3">
      <c r="A2" t="s">
        <v>13</v>
      </c>
      <c r="B2" s="8" t="s">
        <v>2</v>
      </c>
      <c r="C2" s="1">
        <v>16433.12</v>
      </c>
      <c r="E2" t="s">
        <v>4</v>
      </c>
      <c r="F2" s="1">
        <v>127153.2</v>
      </c>
    </row>
    <row r="3" spans="1:6" x14ac:dyDescent="0.3">
      <c r="A3" t="s">
        <v>12</v>
      </c>
      <c r="B3" s="8" t="s">
        <v>1</v>
      </c>
      <c r="C3" s="1">
        <v>19406.21</v>
      </c>
      <c r="E3" s="3" t="s">
        <v>5</v>
      </c>
      <c r="F3" s="1">
        <v>-34980</v>
      </c>
    </row>
    <row r="4" spans="1:6" x14ac:dyDescent="0.3">
      <c r="C4" s="5">
        <f>SUM(C1:C3)</f>
        <v>120857.34</v>
      </c>
      <c r="E4" t="s">
        <v>6</v>
      </c>
      <c r="F4" s="7">
        <f>SUM(F2:F3)</f>
        <v>92173.2</v>
      </c>
    </row>
    <row r="5" spans="1:6" x14ac:dyDescent="0.3">
      <c r="F5" s="1"/>
    </row>
    <row r="6" spans="1:6" x14ac:dyDescent="0.3">
      <c r="F6" s="1"/>
    </row>
    <row r="7" spans="1:6" x14ac:dyDescent="0.3">
      <c r="E7" t="s">
        <v>7</v>
      </c>
      <c r="F7" s="6">
        <f>C4</f>
        <v>120857.34</v>
      </c>
    </row>
    <row r="8" spans="1:6" x14ac:dyDescent="0.3">
      <c r="E8" t="s">
        <v>8</v>
      </c>
      <c r="F8" s="1">
        <f>-F4</f>
        <v>-92173.2</v>
      </c>
    </row>
    <row r="9" spans="1:6" x14ac:dyDescent="0.3">
      <c r="E9" t="s">
        <v>9</v>
      </c>
      <c r="F9" s="2">
        <f>SUM(F7:F8)</f>
        <v>28684.14</v>
      </c>
    </row>
    <row r="10" spans="1:6" x14ac:dyDescent="0.3">
      <c r="F10" s="1"/>
    </row>
    <row r="11" spans="1:6" x14ac:dyDescent="0.3">
      <c r="E11" s="4" t="s">
        <v>16</v>
      </c>
      <c r="F11" s="1"/>
    </row>
    <row r="12" spans="1:6" x14ac:dyDescent="0.3">
      <c r="E12" s="4" t="s">
        <v>10</v>
      </c>
    </row>
    <row r="13" spans="1:6" x14ac:dyDescent="0.3">
      <c r="E13" s="4" t="s">
        <v>15</v>
      </c>
    </row>
    <row r="15" spans="1:6" x14ac:dyDescent="0.3">
      <c r="F15" s="4"/>
    </row>
    <row r="16" spans="1:6" x14ac:dyDescent="0.3">
      <c r="A16" s="10" t="s">
        <v>14</v>
      </c>
      <c r="B16" s="10"/>
      <c r="C16" s="10"/>
      <c r="D16" s="10"/>
      <c r="E16" s="10"/>
    </row>
    <row r="18" spans="1:5" x14ac:dyDescent="0.3">
      <c r="A18" s="10"/>
      <c r="B18" s="10"/>
      <c r="C18" s="10"/>
      <c r="D18" s="10"/>
      <c r="E18" s="10"/>
    </row>
  </sheetData>
  <mergeCells count="2">
    <mergeCell ref="A16:E16"/>
    <mergeCell ref="A18:E18"/>
  </mergeCells>
  <printOptions headings="1"/>
  <pageMargins left="0.45" right="0.45" top="1" bottom="0.5" header="0.3" footer="0.3"/>
  <pageSetup orientation="landscape" r:id="rId1"/>
  <headerFooter>
    <oddHeader>&amp;CCHIPS Projects
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Patti Gustafson</cp:lastModifiedBy>
  <cp:lastPrinted>2019-08-01T20:40:50Z</cp:lastPrinted>
  <dcterms:created xsi:type="dcterms:W3CDTF">2019-08-01T20:28:31Z</dcterms:created>
  <dcterms:modified xsi:type="dcterms:W3CDTF">2019-08-08T15:25:35Z</dcterms:modified>
</cp:coreProperties>
</file>