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February 14, 2019 Attachments\"/>
    </mc:Choice>
  </mc:AlternateContent>
  <bookViews>
    <workbookView xWindow="0" yWindow="0" windowWidth="20490" windowHeight="7755"/>
  </bookViews>
  <sheets>
    <sheet name="February 2019 General Abstra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comments1.xml><?xml version="1.0" encoding="utf-8"?>
<comments xmlns="http://schemas.openxmlformats.org/spreadsheetml/2006/main">
  <authors>
    <author>Patti Gustafson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Dura Boxes received.
Wrong Style.
Items returned.</t>
        </r>
      </text>
    </comment>
    <comment ref="H4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2018-2019 rate is:
</t>
        </r>
        <r>
          <rPr>
            <b/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     $ 984.88
</t>
        </r>
        <r>
          <rPr>
            <b/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</t>
        </r>
        <r>
          <rPr>
            <b/>
            <sz val="12"/>
            <color indexed="81"/>
            <rFont val="Tahoma"/>
            <family val="2"/>
          </rPr>
          <t>$1011.14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Ins………$856.93           
</t>
        </r>
        <r>
          <rPr>
            <b/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</t>
        </r>
        <r>
          <rPr>
            <b/>
            <sz val="12"/>
            <color indexed="81"/>
            <rFont val="Tahoma"/>
            <family val="2"/>
          </rPr>
          <t xml:space="preserve">$883.19    (old Rate)
     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 xml:space="preserve">2017
</t>
        </r>
        <r>
          <rPr>
            <b/>
            <sz val="12"/>
            <color indexed="81"/>
            <rFont val="Tahoma"/>
            <family val="2"/>
          </rPr>
          <t xml:space="preserve">Health Ins……$782.50
</t>
        </r>
        <r>
          <rPr>
            <b/>
            <u/>
            <sz val="12"/>
            <color indexed="81"/>
            <rFont val="Tahoma"/>
            <family val="2"/>
          </rPr>
          <t xml:space="preserve">Dental Ins....$ 26.26
</t>
        </r>
        <r>
          <rPr>
            <b/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<sst xmlns="http://schemas.openxmlformats.org/spreadsheetml/2006/main" count="157" uniqueCount="107">
  <si>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</si>
  <si>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</si>
  <si>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</si>
  <si>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</si>
  <si>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</si>
  <si>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</si>
  <si>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</si>
  <si>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</si>
  <si>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</si>
  <si>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</si>
  <si>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</si>
  <si>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</si>
  <si>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</si>
  <si>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</si>
  <si>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</si>
  <si>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</si>
  <si>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</si>
  <si>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</si>
  <si>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</si>
  <si>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</si>
  <si>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</si>
  <si>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</si>
  <si>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</si>
  <si>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</si>
  <si>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</si>
  <si>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</si>
  <si>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</si>
  <si>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</si>
  <si>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TOTAL Now:</t>
  </si>
  <si>
    <t xml:space="preserve">Paid On-Line </t>
  </si>
  <si>
    <t>February 2019</t>
  </si>
  <si>
    <t>Digital Buyer   (2 Dura Box D 500 Through Door Lock Drop Boxes)</t>
  </si>
  <si>
    <t>155 W. Washington Blvd., Suite 306</t>
  </si>
  <si>
    <t>Los Angeles, CA  90015</t>
  </si>
  <si>
    <t>CDPHP  Health  &amp; Dental Insurance     {March 2019 Premium}</t>
  </si>
  <si>
    <t>OEC BLUE                                               {March  2019 Internet  Service}</t>
  </si>
  <si>
    <t>FCCSV                                                     {February 2019 Stipend}</t>
  </si>
  <si>
    <t>On Time Waste Disposal                      {February 2019 Refuse Service}</t>
  </si>
  <si>
    <t>Blue 360 Media (aka NexisLexis)        {Justice Court Law Book}</t>
  </si>
  <si>
    <t>PO Box 413164</t>
  </si>
  <si>
    <t>Salt Lake City, UT  84098</t>
  </si>
  <si>
    <t>A.1110.4</t>
  </si>
  <si>
    <t>OCX-Otsego Computer eXperts         {Computer Service-Feb 8th}</t>
  </si>
  <si>
    <t>PO Box 124</t>
  </si>
  <si>
    <t>Cherry Valley, NY  13320</t>
  </si>
  <si>
    <t>c/ 678 East Main Street</t>
  </si>
  <si>
    <t>Cobleskill, NY 12043</t>
  </si>
  <si>
    <t>PO Box 11742</t>
  </si>
  <si>
    <t>Newark, NJ  07101-4742</t>
  </si>
  <si>
    <t>A.5182.4</t>
  </si>
  <si>
    <t>National Grid                           {Street Lighting: 12/19/18  - 01/22/19)</t>
  </si>
  <si>
    <t>Patti Gustafson                    {Town Share of Internet Service-Verizon}</t>
  </si>
  <si>
    <t>Office Depot                                      {Justice Court Supplies}</t>
  </si>
  <si>
    <t>PO Box 88040</t>
  </si>
  <si>
    <t>Chicago IL  60680-1040</t>
  </si>
  <si>
    <t>Office Depot                                       {Justice Court &amp; Office Supplies}</t>
  </si>
  <si>
    <t>A.1110.4 / A.1640.4</t>
  </si>
  <si>
    <t>A.1220.4</t>
  </si>
  <si>
    <t>Office Depot                                        {TownSupervisor Supplies}</t>
  </si>
  <si>
    <t>Office Depot                                        {Town Clerk  Supplies}</t>
  </si>
  <si>
    <t>A.1410.4</t>
  </si>
  <si>
    <t>R.L. Parsons Inc.                                {Heating Fuel: Jan 2019}</t>
  </si>
  <si>
    <t>PO Box 336</t>
  </si>
  <si>
    <t>Sharon Springs, NY 13459</t>
  </si>
  <si>
    <t>Mirabito Energy Products               {Heating Fuel: Dec 2018}</t>
  </si>
  <si>
    <t>PO Box 5306</t>
  </si>
  <si>
    <t>Binghamton, NY  13902</t>
  </si>
  <si>
    <t>PO Box 512</t>
  </si>
  <si>
    <t>Schoharie, NY 12157</t>
  </si>
  <si>
    <t>A.1220.47</t>
  </si>
  <si>
    <t>Evening Star Bookkeeping               {Add'l Dec 2018 Service/Supplies}</t>
  </si>
  <si>
    <t>Evening Star Bookkeeping               {January 2019 Service/Supplies}</t>
  </si>
  <si>
    <r>
      <t xml:space="preserve">Cherry Valley Springfield CS        </t>
    </r>
    <r>
      <rPr>
        <b/>
        <sz val="11"/>
        <color theme="1"/>
        <rFont val="Calibri"/>
        <family val="2"/>
        <scheme val="minor"/>
      </rPr>
      <t>{Town Share for Comm Tower Tree Removal}</t>
    </r>
  </si>
  <si>
    <t>PO Box 485</t>
  </si>
  <si>
    <t>A.5140.46</t>
  </si>
  <si>
    <t>Amount Claimed: $</t>
  </si>
  <si>
    <t>Amount Allowed: $</t>
  </si>
  <si>
    <t xml:space="preserve">Filed: </t>
  </si>
  <si>
    <t>Patti Gustafson</t>
  </si>
  <si>
    <t>Curtis VanDewerker</t>
  </si>
  <si>
    <t>Allegra Schecter</t>
  </si>
  <si>
    <t>Charles Dimaond</t>
  </si>
  <si>
    <t>Dan Gage</t>
  </si>
  <si>
    <t>Name:</t>
  </si>
  <si>
    <t>Signature:</t>
  </si>
  <si>
    <t>PO Box 15125</t>
  </si>
  <si>
    <t>Albany, NY 12212</t>
  </si>
  <si>
    <t>The Daily Star                                         {Legal Notice: Tax Roll/Taxes}</t>
  </si>
  <si>
    <t>102 Chestnut Street</t>
  </si>
  <si>
    <t>Oneonta, NY 13820</t>
  </si>
  <si>
    <t>Office Depot                                      {Offie General Supplies}</t>
  </si>
  <si>
    <t>Verizon                                  {Telephone Service:  02/04/19 - 03/03/19}</t>
  </si>
  <si>
    <t>National Grid             {Electric Service Building: 01/03/19 - 01/31/19}</t>
  </si>
  <si>
    <t>Penneysaver                                     {Legal Notices: Clerk &amp; Hwy Supt}</t>
  </si>
  <si>
    <t>PO Box 671</t>
  </si>
  <si>
    <t>Richfield Springs, NY 13439</t>
  </si>
  <si>
    <t>A.1640.4 / A.1410.4</t>
  </si>
  <si>
    <t>Office State Comptroller Office                {Court Fees: Janaury 2019}</t>
  </si>
  <si>
    <t>Justice Court Fund      110 State Street</t>
  </si>
  <si>
    <t>Albany, NY  12236</t>
  </si>
  <si>
    <t>A.631</t>
  </si>
  <si>
    <t>Book to Hwy</t>
  </si>
  <si>
    <t>Dupliate Bill</t>
  </si>
  <si>
    <t>Otsego County c/o County Auditor            [Postage for Tax Bills</t>
  </si>
  <si>
    <t>197 Main Street</t>
  </si>
  <si>
    <t>Cooperstown, NY  13326</t>
  </si>
  <si>
    <t>A.1670.4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</si>
</sst>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3" fillId="0" borderId="5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left"/>
    </xf>
    <xf numFmtId="0" fontId="2" fillId="0" borderId="8" xfId="0" applyFont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44" fontId="2" fillId="0" borderId="7" xfId="0" applyNumberFormat="1" applyFont="1" applyBorder="1" applyAlignment="1">
      <alignment horizontal="right" wrapText="1"/>
    </xf>
    <xf numFmtId="0" fontId="2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0" fontId="1" fillId="0" borderId="9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8" fontId="2" fillId="0" borderId="0" xfId="0" applyNumberFormat="1" applyFont="1" applyAlignment="1">
      <alignment horizontal="left"/>
    </xf>
    <xf numFmtId="8" fontId="2" fillId="0" borderId="3" xfId="0" applyNumberFormat="1" applyFont="1" applyBorder="1" applyAlignment="1">
      <alignment horizontal="center"/>
    </xf>
    <xf numFmtId="8" fontId="11" fillId="0" borderId="0" xfId="0" applyNumberFormat="1" applyFont="1" applyAlignment="1">
      <alignment horizontal="left"/>
    </xf>
    <xf numFmtId="2" fontId="1" fillId="0" borderId="0" xfId="0" applyNumberFormat="1" applyFont="1"/>
    <xf numFmtId="0" fontId="2" fillId="4" borderId="3" xfId="0" applyFont="1" applyFill="1" applyBorder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8" fillId="3" borderId="13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topLeftCell="A23" zoomScale="70" zoomScaleNormal="70" workbookViewId="0">
      <selection activeCell="H28" sqref="H28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9.140625" style="52"/>
    <col min="10" max="10" width="9.140625" style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ht="27" customHeight="1" thickBot="1" x14ac:dyDescent="0.4">
      <c r="A1" s="21" t="s">
        <v>0</v>
      </c>
      <c r="B1" s="22"/>
      <c r="C1" s="62" t="s">
        <v>30</v>
      </c>
      <c r="D1" s="63"/>
      <c r="E1" s="16"/>
      <c r="F1" s="16"/>
      <c r="G1" s="21" t="s">
        <v>21</v>
      </c>
      <c r="H1" s="25">
        <v>2</v>
      </c>
    </row>
    <row r="2" spans="1:13" ht="36" customHeight="1" thickBot="1" x14ac:dyDescent="0.35">
      <c r="A2" s="14" t="s">
        <v>1</v>
      </c>
      <c r="B2" s="14" t="s">
        <v>19</v>
      </c>
      <c r="C2" s="54" t="s">
        <v>7</v>
      </c>
      <c r="D2" s="54"/>
      <c r="E2" s="3" t="s">
        <v>2</v>
      </c>
      <c r="F2" s="3"/>
      <c r="G2" s="3" t="s">
        <v>3</v>
      </c>
      <c r="H2" s="4" t="s">
        <v>4</v>
      </c>
    </row>
    <row r="3" spans="1:13" ht="36" customHeight="1" x14ac:dyDescent="0.3">
      <c r="A3" s="17">
        <v>10</v>
      </c>
      <c r="B3" s="47" t="s">
        <v>31</v>
      </c>
      <c r="C3" s="7" t="s">
        <v>32</v>
      </c>
      <c r="D3" s="5" t="s">
        <v>33</v>
      </c>
      <c r="E3" s="7" t="s">
        <v>5</v>
      </c>
      <c r="F3" s="7"/>
      <c r="G3" s="7" t="s">
        <v>17</v>
      </c>
      <c r="H3" s="13">
        <v>0</v>
      </c>
    </row>
    <row r="4" spans="1:13" ht="32.25" customHeight="1" thickBot="1" x14ac:dyDescent="0.35">
      <c r="A4" s="17">
        <v>11</v>
      </c>
      <c r="B4" s="23" t="s">
        <v>34</v>
      </c>
      <c r="C4" s="23" t="s">
        <v>8</v>
      </c>
      <c r="D4" s="23" t="s">
        <v>9</v>
      </c>
      <c r="E4" s="5" t="s">
        <v>10</v>
      </c>
      <c r="F4" s="7"/>
      <c r="G4" s="5" t="s">
        <v>17</v>
      </c>
      <c r="H4" s="13">
        <v>1011.14</v>
      </c>
    </row>
    <row r="5" spans="1:13" ht="30" customHeight="1" thickBot="1" x14ac:dyDescent="0.35">
      <c r="A5" s="17">
        <v>12</v>
      </c>
      <c r="B5" s="23" t="s">
        <v>35</v>
      </c>
      <c r="C5" s="23" t="s">
        <v>11</v>
      </c>
      <c r="D5" s="23" t="s">
        <v>12</v>
      </c>
      <c r="E5" s="11" t="s">
        <v>5</v>
      </c>
      <c r="F5" s="8"/>
      <c r="G5" s="15" t="s">
        <v>29</v>
      </c>
      <c r="H5" s="13">
        <v>74.989999999999995</v>
      </c>
    </row>
    <row r="6" spans="1:13" ht="30" customHeight="1" x14ac:dyDescent="0.3">
      <c r="A6" s="17">
        <v>13</v>
      </c>
      <c r="B6" s="23" t="s">
        <v>36</v>
      </c>
      <c r="C6" s="23" t="s">
        <v>15</v>
      </c>
      <c r="D6" s="23" t="s">
        <v>16</v>
      </c>
      <c r="E6" s="5" t="s">
        <v>5</v>
      </c>
      <c r="F6" s="8"/>
      <c r="G6" s="5" t="s">
        <v>17</v>
      </c>
      <c r="H6" s="18">
        <v>25</v>
      </c>
    </row>
    <row r="7" spans="1:13" ht="30" customHeight="1" x14ac:dyDescent="0.3">
      <c r="A7" s="17">
        <v>14</v>
      </c>
      <c r="B7" s="23" t="s">
        <v>37</v>
      </c>
      <c r="C7" s="23" t="s">
        <v>18</v>
      </c>
      <c r="D7" s="23" t="s">
        <v>13</v>
      </c>
      <c r="E7" s="5" t="s">
        <v>14</v>
      </c>
      <c r="F7" s="8"/>
      <c r="G7" s="5" t="s">
        <v>17</v>
      </c>
      <c r="H7" s="18">
        <v>32</v>
      </c>
    </row>
    <row r="8" spans="1:13" ht="30" customHeight="1" x14ac:dyDescent="0.3">
      <c r="A8" s="17">
        <v>15</v>
      </c>
      <c r="B8" s="23" t="s">
        <v>38</v>
      </c>
      <c r="C8" s="23" t="s">
        <v>39</v>
      </c>
      <c r="D8" s="23" t="s">
        <v>40</v>
      </c>
      <c r="E8" s="5" t="s">
        <v>41</v>
      </c>
      <c r="F8" s="8"/>
      <c r="G8" s="5" t="s">
        <v>17</v>
      </c>
      <c r="H8" s="18">
        <v>0</v>
      </c>
      <c r="I8" s="53" t="s">
        <v>102</v>
      </c>
    </row>
    <row r="9" spans="1:13" ht="30" customHeight="1" x14ac:dyDescent="0.3">
      <c r="A9" s="17">
        <v>16</v>
      </c>
      <c r="B9" s="23" t="s">
        <v>42</v>
      </c>
      <c r="C9" s="49" t="s">
        <v>43</v>
      </c>
      <c r="D9" s="49" t="s">
        <v>16</v>
      </c>
      <c r="E9" s="48" t="s">
        <v>5</v>
      </c>
      <c r="F9" s="8"/>
      <c r="G9" s="5" t="s">
        <v>17</v>
      </c>
      <c r="H9" s="18">
        <v>102</v>
      </c>
    </row>
    <row r="10" spans="1:13" ht="30" customHeight="1" thickBot="1" x14ac:dyDescent="0.35">
      <c r="A10" s="17">
        <v>17</v>
      </c>
      <c r="B10" s="23" t="s">
        <v>51</v>
      </c>
      <c r="C10" s="23" t="s">
        <v>45</v>
      </c>
      <c r="D10" s="23" t="s">
        <v>46</v>
      </c>
      <c r="E10" s="5" t="s">
        <v>5</v>
      </c>
      <c r="F10" s="8"/>
      <c r="G10" s="5" t="s">
        <v>17</v>
      </c>
      <c r="H10" s="13">
        <v>70.47</v>
      </c>
      <c r="M10" s="44"/>
    </row>
    <row r="11" spans="1:13" ht="30" customHeight="1" thickBot="1" x14ac:dyDescent="0.35">
      <c r="A11" s="17">
        <v>18</v>
      </c>
      <c r="B11" s="23" t="s">
        <v>50</v>
      </c>
      <c r="C11" s="23" t="s">
        <v>47</v>
      </c>
      <c r="D11" s="23" t="s">
        <v>48</v>
      </c>
      <c r="E11" s="7" t="s">
        <v>49</v>
      </c>
      <c r="F11" s="7"/>
      <c r="G11" s="15" t="s">
        <v>29</v>
      </c>
      <c r="H11" s="13">
        <v>198.64</v>
      </c>
      <c r="K11" s="44"/>
      <c r="M11" s="44"/>
    </row>
    <row r="12" spans="1:13" ht="30" customHeight="1" x14ac:dyDescent="0.3">
      <c r="A12" s="17">
        <v>19</v>
      </c>
      <c r="B12" s="23" t="s">
        <v>52</v>
      </c>
      <c r="C12" s="23" t="s">
        <v>53</v>
      </c>
      <c r="D12" s="23" t="s">
        <v>54</v>
      </c>
      <c r="E12" s="5" t="s">
        <v>41</v>
      </c>
      <c r="F12" s="8"/>
      <c r="G12" s="5" t="s">
        <v>17</v>
      </c>
      <c r="H12" s="13">
        <v>67.47</v>
      </c>
      <c r="K12" s="44"/>
      <c r="M12" s="44"/>
    </row>
    <row r="13" spans="1:13" ht="30" customHeight="1" x14ac:dyDescent="0.3">
      <c r="A13" s="17">
        <v>20</v>
      </c>
      <c r="B13" s="23" t="s">
        <v>55</v>
      </c>
      <c r="C13" s="23" t="s">
        <v>53</v>
      </c>
      <c r="D13" s="23" t="s">
        <v>54</v>
      </c>
      <c r="E13" s="5" t="s">
        <v>56</v>
      </c>
      <c r="F13" s="8"/>
      <c r="G13" s="5" t="s">
        <v>17</v>
      </c>
      <c r="H13" s="13">
        <v>24.38</v>
      </c>
      <c r="K13" s="44"/>
      <c r="M13" s="44"/>
    </row>
    <row r="14" spans="1:13" ht="30" customHeight="1" x14ac:dyDescent="0.3">
      <c r="A14" s="17">
        <v>21</v>
      </c>
      <c r="B14" s="23" t="s">
        <v>58</v>
      </c>
      <c r="C14" s="23" t="s">
        <v>53</v>
      </c>
      <c r="D14" s="23" t="s">
        <v>54</v>
      </c>
      <c r="E14" s="5" t="s">
        <v>57</v>
      </c>
      <c r="F14" s="8"/>
      <c r="G14" s="5" t="s">
        <v>17</v>
      </c>
      <c r="H14" s="13">
        <v>24.99</v>
      </c>
      <c r="K14" s="44"/>
      <c r="M14" s="44"/>
    </row>
    <row r="15" spans="1:13" ht="30" customHeight="1" x14ac:dyDescent="0.3">
      <c r="A15" s="17">
        <v>22</v>
      </c>
      <c r="B15" s="23" t="s">
        <v>59</v>
      </c>
      <c r="C15" s="23" t="s">
        <v>53</v>
      </c>
      <c r="D15" s="23" t="s">
        <v>54</v>
      </c>
      <c r="E15" s="5" t="s">
        <v>60</v>
      </c>
      <c r="F15" s="8"/>
      <c r="G15" s="5" t="s">
        <v>17</v>
      </c>
      <c r="H15" s="13">
        <v>175.77</v>
      </c>
      <c r="K15" s="44"/>
      <c r="M15" s="44"/>
    </row>
    <row r="16" spans="1:13" ht="30" customHeight="1" x14ac:dyDescent="0.3">
      <c r="A16" s="17">
        <v>23</v>
      </c>
      <c r="B16" s="23" t="s">
        <v>61</v>
      </c>
      <c r="C16" s="23" t="s">
        <v>62</v>
      </c>
      <c r="D16" s="23" t="s">
        <v>63</v>
      </c>
      <c r="E16" s="5" t="s">
        <v>5</v>
      </c>
      <c r="F16" s="8"/>
      <c r="G16" s="5" t="s">
        <v>17</v>
      </c>
      <c r="H16" s="13">
        <v>952.42</v>
      </c>
      <c r="K16" s="44"/>
      <c r="M16" s="44"/>
    </row>
    <row r="17" spans="1:13" ht="30" customHeight="1" x14ac:dyDescent="0.3">
      <c r="A17" s="17">
        <v>24</v>
      </c>
      <c r="B17" s="23" t="s">
        <v>64</v>
      </c>
      <c r="C17" s="23" t="s">
        <v>65</v>
      </c>
      <c r="D17" s="23" t="s">
        <v>66</v>
      </c>
      <c r="E17" s="5" t="s">
        <v>5</v>
      </c>
      <c r="F17" s="8"/>
      <c r="G17" s="5" t="s">
        <v>17</v>
      </c>
      <c r="H17" s="13">
        <v>676.36</v>
      </c>
      <c r="K17" s="44"/>
      <c r="M17" s="44"/>
    </row>
    <row r="18" spans="1:13" ht="30" customHeight="1" x14ac:dyDescent="0.3">
      <c r="A18" s="17">
        <v>25</v>
      </c>
      <c r="B18" s="23" t="s">
        <v>70</v>
      </c>
      <c r="C18" s="23" t="s">
        <v>67</v>
      </c>
      <c r="D18" s="23" t="s">
        <v>68</v>
      </c>
      <c r="E18" s="5" t="s">
        <v>69</v>
      </c>
      <c r="F18" s="8"/>
      <c r="G18" s="5" t="s">
        <v>17</v>
      </c>
      <c r="H18" s="13">
        <v>5.0199999999999996</v>
      </c>
      <c r="K18" s="44"/>
      <c r="M18" s="44"/>
    </row>
    <row r="19" spans="1:13" ht="30" customHeight="1" x14ac:dyDescent="0.3">
      <c r="A19" s="17">
        <v>26</v>
      </c>
      <c r="B19" s="23" t="s">
        <v>71</v>
      </c>
      <c r="C19" s="23" t="s">
        <v>67</v>
      </c>
      <c r="D19" s="23" t="s">
        <v>68</v>
      </c>
      <c r="E19" s="5" t="s">
        <v>69</v>
      </c>
      <c r="F19" s="8"/>
      <c r="G19" s="5" t="s">
        <v>17</v>
      </c>
      <c r="H19" s="13">
        <v>643.12</v>
      </c>
      <c r="K19" s="44"/>
      <c r="M19" s="44"/>
    </row>
    <row r="20" spans="1:13" ht="30" customHeight="1" thickBot="1" x14ac:dyDescent="0.35">
      <c r="A20" s="17">
        <v>27</v>
      </c>
      <c r="B20" s="23" t="s">
        <v>72</v>
      </c>
      <c r="C20" s="23" t="s">
        <v>73</v>
      </c>
      <c r="D20" s="23" t="s">
        <v>44</v>
      </c>
      <c r="E20" s="5" t="s">
        <v>74</v>
      </c>
      <c r="F20" s="8"/>
      <c r="G20" s="5" t="s">
        <v>17</v>
      </c>
      <c r="H20" s="13">
        <v>0</v>
      </c>
      <c r="I20" s="52" t="s">
        <v>101</v>
      </c>
      <c r="K20" s="44"/>
      <c r="M20" s="44"/>
    </row>
    <row r="21" spans="1:13" ht="30" customHeight="1" thickBot="1" x14ac:dyDescent="0.35">
      <c r="A21" s="17">
        <v>28</v>
      </c>
      <c r="B21" s="23" t="s">
        <v>92</v>
      </c>
      <c r="C21" s="23" t="s">
        <v>47</v>
      </c>
      <c r="D21" s="23" t="s">
        <v>48</v>
      </c>
      <c r="E21" s="5" t="s">
        <v>5</v>
      </c>
      <c r="F21" s="8"/>
      <c r="G21" s="15" t="s">
        <v>29</v>
      </c>
      <c r="H21" s="13">
        <v>184.92</v>
      </c>
      <c r="K21" s="44"/>
      <c r="M21" s="44"/>
    </row>
    <row r="22" spans="1:13" ht="30" customHeight="1" x14ac:dyDescent="0.3">
      <c r="A22" s="17">
        <v>29</v>
      </c>
      <c r="B22" s="23" t="s">
        <v>91</v>
      </c>
      <c r="C22" s="23" t="s">
        <v>85</v>
      </c>
      <c r="D22" s="23" t="s">
        <v>86</v>
      </c>
      <c r="E22" s="7" t="s">
        <v>5</v>
      </c>
      <c r="F22" s="8"/>
      <c r="G22" s="51" t="s">
        <v>29</v>
      </c>
      <c r="H22" s="13">
        <v>160.6</v>
      </c>
      <c r="K22" s="44"/>
      <c r="M22" s="44"/>
    </row>
    <row r="23" spans="1:13" ht="30" customHeight="1" x14ac:dyDescent="0.3">
      <c r="A23" s="17">
        <v>30</v>
      </c>
      <c r="B23" s="23" t="s">
        <v>87</v>
      </c>
      <c r="C23" s="23" t="s">
        <v>88</v>
      </c>
      <c r="D23" s="23" t="s">
        <v>89</v>
      </c>
      <c r="E23" s="7" t="s">
        <v>60</v>
      </c>
      <c r="F23" s="8"/>
      <c r="G23" s="5" t="s">
        <v>17</v>
      </c>
      <c r="H23" s="13">
        <v>43.74</v>
      </c>
      <c r="K23" s="44"/>
      <c r="M23" s="44"/>
    </row>
    <row r="24" spans="1:13" ht="30" customHeight="1" x14ac:dyDescent="0.3">
      <c r="A24" s="17">
        <v>31</v>
      </c>
      <c r="B24" s="23" t="s">
        <v>90</v>
      </c>
      <c r="C24" s="23" t="s">
        <v>53</v>
      </c>
      <c r="D24" s="23" t="s">
        <v>54</v>
      </c>
      <c r="E24" s="5" t="s">
        <v>5</v>
      </c>
      <c r="F24" s="8"/>
      <c r="G24" s="5" t="s">
        <v>17</v>
      </c>
      <c r="H24" s="13">
        <v>92.37</v>
      </c>
      <c r="K24" s="44"/>
      <c r="M24" s="44"/>
    </row>
    <row r="25" spans="1:13" ht="30" customHeight="1" x14ac:dyDescent="0.3">
      <c r="A25" s="17">
        <v>32</v>
      </c>
      <c r="B25" s="23" t="s">
        <v>93</v>
      </c>
      <c r="C25" s="23" t="s">
        <v>94</v>
      </c>
      <c r="D25" s="23" t="s">
        <v>95</v>
      </c>
      <c r="E25" s="5" t="s">
        <v>96</v>
      </c>
      <c r="F25" s="8"/>
      <c r="G25" s="5" t="s">
        <v>17</v>
      </c>
      <c r="H25" s="13">
        <v>408.4</v>
      </c>
      <c r="K25" s="44"/>
      <c r="M25" s="44"/>
    </row>
    <row r="26" spans="1:13" ht="36" customHeight="1" x14ac:dyDescent="0.3">
      <c r="A26" s="17">
        <v>33</v>
      </c>
      <c r="B26" s="23" t="s">
        <v>97</v>
      </c>
      <c r="C26" s="47" t="s">
        <v>98</v>
      </c>
      <c r="D26" s="23" t="s">
        <v>99</v>
      </c>
      <c r="E26" s="5" t="s">
        <v>100</v>
      </c>
      <c r="F26" s="8"/>
      <c r="G26" s="5" t="s">
        <v>17</v>
      </c>
      <c r="H26" s="13">
        <v>527</v>
      </c>
      <c r="K26" s="44"/>
      <c r="M26" s="44"/>
    </row>
    <row r="27" spans="1:13" ht="36" customHeight="1" thickBot="1" x14ac:dyDescent="0.35">
      <c r="A27" s="17">
        <v>34</v>
      </c>
      <c r="B27" s="27" t="s">
        <v>103</v>
      </c>
      <c r="C27" s="47" t="s">
        <v>104</v>
      </c>
      <c r="D27" s="23" t="s">
        <v>105</v>
      </c>
      <c r="E27" s="5" t="s">
        <v>106</v>
      </c>
      <c r="F27" s="8"/>
      <c r="G27" s="5" t="s">
        <v>17</v>
      </c>
      <c r="H27" s="13">
        <v>366.05</v>
      </c>
      <c r="K27" s="44"/>
      <c r="M27" s="44"/>
    </row>
    <row r="28" spans="1:13" ht="18" customHeight="1" thickBot="1" x14ac:dyDescent="0.35">
      <c r="A28" s="36"/>
      <c r="B28" s="37"/>
      <c r="C28" s="37"/>
      <c r="D28" s="37"/>
      <c r="E28" s="38"/>
      <c r="F28" s="39"/>
      <c r="G28" s="45" t="s">
        <v>28</v>
      </c>
      <c r="H28" s="40">
        <f>SUM(H3:H27)</f>
        <v>5866.8499999999995</v>
      </c>
    </row>
    <row r="29" spans="1:13" ht="17.45" customHeight="1" thickBot="1" x14ac:dyDescent="0.35">
      <c r="A29" s="14"/>
      <c r="B29" s="35" t="s">
        <v>83</v>
      </c>
      <c r="C29" s="35" t="s">
        <v>22</v>
      </c>
      <c r="D29" s="35" t="s">
        <v>23</v>
      </c>
      <c r="E29" s="54" t="s">
        <v>84</v>
      </c>
      <c r="F29" s="54"/>
      <c r="G29" s="54"/>
      <c r="H29" s="55"/>
    </row>
    <row r="30" spans="1:13" ht="25.15" customHeight="1" thickBot="1" x14ac:dyDescent="0.35">
      <c r="A30" s="27"/>
      <c r="B30" s="5" t="s">
        <v>78</v>
      </c>
      <c r="C30" s="23" t="s">
        <v>24</v>
      </c>
      <c r="D30" s="46">
        <v>43510</v>
      </c>
      <c r="E30" s="67"/>
      <c r="F30" s="67"/>
      <c r="G30" s="67"/>
      <c r="H30" s="68"/>
    </row>
    <row r="31" spans="1:13" ht="25.15" customHeight="1" thickBot="1" x14ac:dyDescent="0.35">
      <c r="A31" s="27"/>
      <c r="B31" s="5" t="s">
        <v>79</v>
      </c>
      <c r="C31" s="23" t="s">
        <v>25</v>
      </c>
      <c r="D31" s="46">
        <v>43510</v>
      </c>
      <c r="E31" s="67"/>
      <c r="F31" s="67"/>
      <c r="G31" s="67"/>
      <c r="H31" s="68"/>
    </row>
    <row r="32" spans="1:13" ht="25.15" customHeight="1" thickBot="1" x14ac:dyDescent="0.35">
      <c r="A32" s="27"/>
      <c r="B32" s="5" t="s">
        <v>80</v>
      </c>
      <c r="C32" s="23" t="s">
        <v>26</v>
      </c>
      <c r="D32" s="46">
        <v>43510</v>
      </c>
      <c r="E32" s="67"/>
      <c r="F32" s="67"/>
      <c r="G32" s="67"/>
      <c r="H32" s="68"/>
    </row>
    <row r="33" spans="1:8" ht="25.15" customHeight="1" thickBot="1" x14ac:dyDescent="0.35">
      <c r="A33" s="27"/>
      <c r="B33" s="5" t="s">
        <v>81</v>
      </c>
      <c r="C33" s="23" t="s">
        <v>26</v>
      </c>
      <c r="D33" s="46">
        <v>43510</v>
      </c>
      <c r="E33" s="67"/>
      <c r="F33" s="67"/>
      <c r="G33" s="67"/>
      <c r="H33" s="68"/>
    </row>
    <row r="34" spans="1:8" ht="25.15" customHeight="1" thickBot="1" x14ac:dyDescent="0.35">
      <c r="A34" s="29"/>
      <c r="B34" s="5" t="s">
        <v>82</v>
      </c>
      <c r="C34" s="30" t="s">
        <v>26</v>
      </c>
      <c r="D34" s="46">
        <v>43510</v>
      </c>
      <c r="E34" s="67"/>
      <c r="F34" s="67"/>
      <c r="G34" s="67"/>
      <c r="H34" s="68"/>
    </row>
    <row r="35" spans="1:8" ht="7.9" customHeight="1" thickBot="1" x14ac:dyDescent="0.35">
      <c r="A35" s="27"/>
      <c r="B35" s="23"/>
      <c r="C35" s="23"/>
      <c r="D35" s="23"/>
      <c r="E35" s="5"/>
      <c r="F35" s="8"/>
      <c r="G35" s="5"/>
      <c r="H35" s="28"/>
    </row>
    <row r="36" spans="1:8" ht="20.100000000000001" customHeight="1" x14ac:dyDescent="0.3">
      <c r="A36" s="58" t="s">
        <v>6</v>
      </c>
      <c r="B36" s="65"/>
      <c r="C36" s="58"/>
      <c r="D36" s="59"/>
      <c r="E36" s="31"/>
      <c r="F36" s="31"/>
      <c r="G36" s="31"/>
      <c r="H36" s="32"/>
    </row>
    <row r="37" spans="1:8" ht="20.100000000000001" customHeight="1" x14ac:dyDescent="0.3">
      <c r="A37" s="60" t="s">
        <v>20</v>
      </c>
      <c r="B37" s="61"/>
      <c r="C37" s="50"/>
      <c r="D37" s="23"/>
      <c r="E37" s="5"/>
      <c r="F37" s="5"/>
      <c r="G37" s="5"/>
      <c r="H37" s="6"/>
    </row>
    <row r="38" spans="1:8" ht="20.100000000000001" customHeight="1" x14ac:dyDescent="0.3">
      <c r="A38" s="60" t="s">
        <v>75</v>
      </c>
      <c r="B38" s="61"/>
      <c r="C38" s="34"/>
      <c r="D38" s="66"/>
      <c r="E38" s="66"/>
      <c r="F38" s="66"/>
      <c r="G38" s="66"/>
      <c r="H38" s="6"/>
    </row>
    <row r="39" spans="1:8" ht="20.100000000000001" customHeight="1" x14ac:dyDescent="0.3">
      <c r="A39" s="60" t="s">
        <v>76</v>
      </c>
      <c r="B39" s="64"/>
      <c r="C39" s="26"/>
      <c r="D39" s="23"/>
      <c r="E39" s="41"/>
      <c r="F39" s="23"/>
      <c r="G39" s="5"/>
      <c r="H39" s="6"/>
    </row>
    <row r="40" spans="1:8" ht="20.100000000000001" customHeight="1" x14ac:dyDescent="0.3">
      <c r="A40" s="60" t="s">
        <v>77</v>
      </c>
      <c r="B40" s="64"/>
      <c r="C40" s="26"/>
      <c r="D40" s="23"/>
      <c r="E40" s="43"/>
      <c r="F40" s="23"/>
      <c r="G40" s="5"/>
      <c r="H40" s="6"/>
    </row>
    <row r="41" spans="1:8" ht="20.100000000000001" customHeight="1" thickBot="1" x14ac:dyDescent="0.35">
      <c r="A41" s="56" t="s">
        <v>27</v>
      </c>
      <c r="B41" s="57"/>
      <c r="C41" s="24"/>
      <c r="D41" s="30"/>
      <c r="E41" s="42"/>
      <c r="F41" s="19"/>
      <c r="G41" s="20"/>
      <c r="H41" s="33"/>
    </row>
    <row r="42" spans="1:8" ht="19.149999999999999" customHeight="1" x14ac:dyDescent="0.3"/>
    <row r="52" spans="5:5" x14ac:dyDescent="0.3">
      <c r="E52" s="12"/>
    </row>
  </sheetData>
  <mergeCells count="16">
    <mergeCell ref="E29:H29"/>
    <mergeCell ref="A41:B41"/>
    <mergeCell ref="C36:D36"/>
    <mergeCell ref="A37:B37"/>
    <mergeCell ref="C1:D1"/>
    <mergeCell ref="C2:D2"/>
    <mergeCell ref="A38:B38"/>
    <mergeCell ref="A39:B39"/>
    <mergeCell ref="A40:B40"/>
    <mergeCell ref="A36:B36"/>
    <mergeCell ref="D38:G38"/>
    <mergeCell ref="E30:H30"/>
    <mergeCell ref="E31:H31"/>
    <mergeCell ref="E32:H32"/>
    <mergeCell ref="E33:H33"/>
    <mergeCell ref="E34:H34"/>
  </mergeCells>
  <printOptions headings="1"/>
  <pageMargins left="0" right="0" top="0" bottom="0" header="0.3" footer="0.3"/>
  <pageSetup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2019 General Abstract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2019-02-21T17:25:03Z</cp:lastPrinted>
  <dcterms:created xsi:type="dcterms:W3CDTF">2015-03-11T20:47:27Z</dcterms:created>
  <dcterms:modified xsi:type="dcterms:W3CDTF">2019-03-14T14:11:31Z</dcterms:modified>
</cp:coreProperties>
</file>