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March 14, 2019 Attachments\"/>
    </mc:Choice>
  </mc:AlternateContent>
  <bookViews>
    <workbookView xWindow="0" yWindow="0" windowWidth="20490" windowHeight="7755"/>
  </bookViews>
  <sheets>
    <sheet name="March  2019 General Fund Abs" sheetId="1" r:id="rId1"/>
  </sheets>
  <definedNames>
    <definedName name="_xlnm.Print_Area" localSheetId="0">'March  2019 General Fund Abs'!$A$1:$H$36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comments1.xml><?xml version="1.0" encoding="utf-8"?>
<comments xmlns="http://schemas.openxmlformats.org/spreadsheetml/2006/main">
  <authors>
    <author>Patti Gustafson</author>
  </authors>
  <commentList>
    <comment ref="H5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2018-2019 rate is:
</t>
        </r>
        <r>
          <rPr>
            <b/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     $ 984.88
</t>
        </r>
        <r>
          <rPr>
            <b/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</t>
        </r>
        <r>
          <rPr>
            <b/>
            <sz val="12"/>
            <color indexed="81"/>
            <rFont val="Tahoma"/>
            <family val="2"/>
          </rPr>
          <t>$1011.14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Ins………$856.93           
</t>
        </r>
        <r>
          <rPr>
            <b/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</t>
        </r>
        <r>
          <rPr>
            <b/>
            <sz val="12"/>
            <color indexed="81"/>
            <rFont val="Tahoma"/>
            <family val="2"/>
          </rPr>
          <t xml:space="preserve">$883.19    (old Rate)
     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 xml:space="preserve">2017
</t>
        </r>
        <r>
          <rPr>
            <b/>
            <sz val="12"/>
            <color indexed="81"/>
            <rFont val="Tahoma"/>
            <family val="2"/>
          </rPr>
          <t xml:space="preserve">Health Ins……$782.50
</t>
        </r>
        <r>
          <rPr>
            <b/>
            <u/>
            <sz val="12"/>
            <color indexed="81"/>
            <rFont val="Tahoma"/>
            <family val="2"/>
          </rPr>
          <t xml:space="preserve">Dental Ins....$ 26.26
</t>
        </r>
        <r>
          <rPr>
            <b/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<sst xmlns="http://schemas.openxmlformats.org/spreadsheetml/2006/main" count="135" uniqueCount="101">
  <si>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</si>
  <si>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</si>
  <si>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</si>
  <si>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</si>
  <si>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</si>
  <si>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</si>
  <si>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</si>
  <si>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</si>
  <si>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</si>
  <si>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</si>
  <si>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</si>
  <si>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</si>
  <si>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</si>
  <si>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</si>
  <si>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</si>
  <si>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</si>
  <si>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</si>
  <si>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</si>
  <si>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</si>
  <si>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</si>
  <si>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</si>
  <si>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</si>
  <si>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</si>
  <si>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</si>
  <si>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</si>
  <si>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</si>
  <si>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</si>
  <si>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</si>
  <si>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TOTAL Now:</t>
  </si>
  <si>
    <t xml:space="preserve">Paid On-Line </t>
  </si>
  <si>
    <t>Digital Buyer   (2 Dura Box D 500 Through Door Lock Drop Boxes)</t>
  </si>
  <si>
    <t>155 W. Washington Blvd., Suite 306</t>
  </si>
  <si>
    <t>Los Angeles, CA  90015</t>
  </si>
  <si>
    <t>c/ 678 East Main Street</t>
  </si>
  <si>
    <t>Cobleskill, NY 12043</t>
  </si>
  <si>
    <t>PO Box 11742</t>
  </si>
  <si>
    <t>Newark, NJ  07101-4742</t>
  </si>
  <si>
    <t>A.5182.4</t>
  </si>
  <si>
    <t>PO Box 88040</t>
  </si>
  <si>
    <t>Chicago IL  60680-1040</t>
  </si>
  <si>
    <t>PO Box 336</t>
  </si>
  <si>
    <t>Sharon Springs, NY 13459</t>
  </si>
  <si>
    <t>PO Box 512</t>
  </si>
  <si>
    <t>Schoharie, NY 12157</t>
  </si>
  <si>
    <t>A.1220.47</t>
  </si>
  <si>
    <t xml:space="preserve">Filed: </t>
  </si>
  <si>
    <t>Patti Gustafson</t>
  </si>
  <si>
    <t>Curtis VanDewerker</t>
  </si>
  <si>
    <t>Allegra Schecter</t>
  </si>
  <si>
    <t>Charles Dimaond</t>
  </si>
  <si>
    <t>Dan Gage</t>
  </si>
  <si>
    <t>Name:</t>
  </si>
  <si>
    <t>Signature:</t>
  </si>
  <si>
    <t>PO Box 15125</t>
  </si>
  <si>
    <t>Albany, NY 12212</t>
  </si>
  <si>
    <t>March 2019</t>
  </si>
  <si>
    <t>CDPHP  Health  &amp; Dental Insurance     {April 2019 Premium}</t>
  </si>
  <si>
    <t>OEC BLUE                                               {April    2019 Internet  Service}</t>
  </si>
  <si>
    <t>FCCSV                                                     {March    2019 Stipend}</t>
  </si>
  <si>
    <t>On Time Waste Disposal                      {March    2019 Refuse Service}</t>
  </si>
  <si>
    <t>Patti Gustafson        {Town Share of Internet Service March-Verizon}</t>
  </si>
  <si>
    <t>National Grid                           {Street Lighting: 01/22/19- 02/xx/19}</t>
  </si>
  <si>
    <t>Evening Star Bookkeeping               {February 2019 Service/Supplies}</t>
  </si>
  <si>
    <t>A.1640.4 / A.1110.4</t>
  </si>
  <si>
    <t>National Grid             {Electric Service Building: 01/31-03/01}</t>
  </si>
  <si>
    <t>Verizon                       {Telephone Service:  02/25 - 03/24}</t>
  </si>
  <si>
    <t>Office                   {Town Supervisor &amp; Office Supplies}</t>
  </si>
  <si>
    <t>A.1220.4 / A.1640.4</t>
  </si>
  <si>
    <t>R.L. Parsons Inc.                     {Maint Service &amp; Heating Fuel:  Jan 2019}</t>
  </si>
  <si>
    <t>Mirabito Energy Products (Dec 2018 Fuel)</t>
  </si>
  <si>
    <t>PO Box 5306</t>
  </si>
  <si>
    <t>Jessica VanDewerker    (Maint Services: Jan &amp; Feb 2019)</t>
  </si>
  <si>
    <t>Doc Ahlers Road</t>
  </si>
  <si>
    <t>Otsego Co Magistrates Assoc (AnnualDues)</t>
  </si>
  <si>
    <t>30 Schollhouse Ln, Oneonta,NY 13820</t>
  </si>
  <si>
    <t>A.1110.4</t>
  </si>
  <si>
    <t>Matthew Bender &amp; Co Inc (Justice Court Books/Materials)</t>
  </si>
  <si>
    <t>c/o Judge Sean farrell</t>
  </si>
  <si>
    <t>PO Box 9584</t>
  </si>
  <si>
    <t>New York, NY 1087-4584</t>
  </si>
  <si>
    <t>A1110.4</t>
  </si>
  <si>
    <t>Looseleaf Law Publications  (Legal Law Book)</t>
  </si>
  <si>
    <t>43-08  162th Street</t>
  </si>
  <si>
    <t>Flushing,NY 11358</t>
  </si>
  <si>
    <t>Gates Cole Insurance (Added: 2011 Ford 550)</t>
  </si>
  <si>
    <t>PO Box 492</t>
  </si>
  <si>
    <t>A.1910.4</t>
  </si>
  <si>
    <t>Pennysaver   (Hwy Supt Vacancy Notice)</t>
  </si>
  <si>
    <t>PO Box 671</t>
  </si>
  <si>
    <t>Richfield Springs,  NY 13439</t>
  </si>
  <si>
    <t>A.1670.4</t>
  </si>
  <si>
    <t>South Valley-Pleasant Brook Cemetery Assoc  (Annual Maint Fee_</t>
  </si>
  <si>
    <t>c/o Rihard Hansen</t>
  </si>
  <si>
    <t>Hansen Road,Cherry Valley, NY 13320</t>
  </si>
  <si>
    <t>A.8810.41</t>
  </si>
  <si>
    <t>Assoc of Public Historians of NYS (Annual Assoc Fee for Pat Mabie)</t>
  </si>
  <si>
    <t>PO Box 251</t>
  </si>
  <si>
    <t>Vestal,, NY 13851</t>
  </si>
  <si>
    <t>A.7510.4</t>
  </si>
  <si>
    <t>Amount Claimed: $6,742.74</t>
  </si>
  <si>
    <t>Amount Allowed: $6,742.74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</si>
</sst>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3" fillId="0" borderId="5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44" fontId="2" fillId="0" borderId="7" xfId="0" applyNumberFormat="1" applyFont="1" applyBorder="1" applyAlignment="1">
      <alignment horizontal="right" wrapText="1"/>
    </xf>
    <xf numFmtId="0" fontId="2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2" fontId="1" fillId="0" borderId="0" xfId="0" applyNumberFormat="1" applyFont="1"/>
    <xf numFmtId="0" fontId="2" fillId="4" borderId="3" xfId="0" applyFont="1" applyFill="1" applyBorder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/>
    </xf>
    <xf numFmtId="0" fontId="13" fillId="0" borderId="0" xfId="0" applyFont="1"/>
    <xf numFmtId="44" fontId="13" fillId="0" borderId="0" xfId="0" applyNumberFormat="1" applyFont="1"/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"/>
  <sheetViews>
    <sheetView tabSelected="1" topLeftCell="A13" zoomScale="70" zoomScaleNormal="70" workbookViewId="0">
      <selection activeCell="A25" sqref="A25:XFD25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10" style="40" bestFit="1" customWidth="1"/>
    <col min="10" max="10" width="9.140625" style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ht="19.5" thickBot="1" x14ac:dyDescent="0.35"/>
    <row r="2" spans="1:13" ht="27" customHeight="1" thickBot="1" x14ac:dyDescent="0.4">
      <c r="A2" s="19" t="s">
        <v>0</v>
      </c>
      <c r="B2" s="20"/>
      <c r="C2" s="52" t="s">
        <v>55</v>
      </c>
      <c r="D2" s="53"/>
      <c r="E2" s="16"/>
      <c r="F2" s="16"/>
      <c r="G2" s="19" t="s">
        <v>21</v>
      </c>
      <c r="H2" s="22">
        <v>3</v>
      </c>
    </row>
    <row r="3" spans="1:13" ht="36" customHeight="1" thickBot="1" x14ac:dyDescent="0.35">
      <c r="A3" s="14" t="s">
        <v>1</v>
      </c>
      <c r="B3" s="14" t="s">
        <v>19</v>
      </c>
      <c r="C3" s="47" t="s">
        <v>7</v>
      </c>
      <c r="D3" s="47"/>
      <c r="E3" s="3" t="s">
        <v>2</v>
      </c>
      <c r="F3" s="3"/>
      <c r="G3" s="3" t="s">
        <v>3</v>
      </c>
      <c r="H3" s="4" t="s">
        <v>4</v>
      </c>
    </row>
    <row r="4" spans="1:13" ht="36" customHeight="1" x14ac:dyDescent="0.3">
      <c r="A4" s="17">
        <v>36</v>
      </c>
      <c r="B4" s="38" t="s">
        <v>30</v>
      </c>
      <c r="C4" s="7" t="s">
        <v>31</v>
      </c>
      <c r="D4" s="5" t="s">
        <v>32</v>
      </c>
      <c r="E4" s="7" t="s">
        <v>63</v>
      </c>
      <c r="F4" s="7"/>
      <c r="G4" s="7" t="s">
        <v>17</v>
      </c>
      <c r="H4" s="13">
        <v>254</v>
      </c>
    </row>
    <row r="5" spans="1:13" ht="32.25" customHeight="1" thickBot="1" x14ac:dyDescent="0.35">
      <c r="A5" s="17">
        <v>37</v>
      </c>
      <c r="B5" s="21" t="s">
        <v>56</v>
      </c>
      <c r="C5" s="21" t="s">
        <v>8</v>
      </c>
      <c r="D5" s="21" t="s">
        <v>9</v>
      </c>
      <c r="E5" s="5" t="s">
        <v>10</v>
      </c>
      <c r="F5" s="7"/>
      <c r="G5" s="5" t="s">
        <v>17</v>
      </c>
      <c r="H5" s="13">
        <v>1011.14</v>
      </c>
    </row>
    <row r="6" spans="1:13" ht="30" customHeight="1" thickBot="1" x14ac:dyDescent="0.35">
      <c r="A6" s="17">
        <v>38</v>
      </c>
      <c r="B6" s="21" t="s">
        <v>57</v>
      </c>
      <c r="C6" s="21" t="s">
        <v>11</v>
      </c>
      <c r="D6" s="21" t="s">
        <v>12</v>
      </c>
      <c r="E6" s="11" t="s">
        <v>5</v>
      </c>
      <c r="F6" s="8"/>
      <c r="G6" s="15" t="s">
        <v>29</v>
      </c>
      <c r="H6" s="13">
        <v>74.989999999999995</v>
      </c>
    </row>
    <row r="7" spans="1:13" ht="30" customHeight="1" x14ac:dyDescent="0.3">
      <c r="A7" s="17">
        <v>39</v>
      </c>
      <c r="B7" s="21" t="s">
        <v>58</v>
      </c>
      <c r="C7" s="21" t="s">
        <v>15</v>
      </c>
      <c r="D7" s="21" t="s">
        <v>16</v>
      </c>
      <c r="E7" s="5" t="s">
        <v>5</v>
      </c>
      <c r="F7" s="8"/>
      <c r="G7" s="5" t="s">
        <v>17</v>
      </c>
      <c r="H7" s="18">
        <v>25</v>
      </c>
    </row>
    <row r="8" spans="1:13" ht="30" customHeight="1" x14ac:dyDescent="0.3">
      <c r="A8" s="17">
        <v>40</v>
      </c>
      <c r="B8" s="21" t="s">
        <v>59</v>
      </c>
      <c r="C8" s="21" t="s">
        <v>18</v>
      </c>
      <c r="D8" s="21" t="s">
        <v>13</v>
      </c>
      <c r="E8" s="5" t="s">
        <v>14</v>
      </c>
      <c r="F8" s="8"/>
      <c r="G8" s="5" t="s">
        <v>17</v>
      </c>
      <c r="H8" s="18">
        <v>32</v>
      </c>
    </row>
    <row r="9" spans="1:13" ht="30" customHeight="1" thickBot="1" x14ac:dyDescent="0.35">
      <c r="A9" s="17">
        <v>41</v>
      </c>
      <c r="B9" s="21" t="s">
        <v>60</v>
      </c>
      <c r="C9" s="21" t="s">
        <v>33</v>
      </c>
      <c r="D9" s="21" t="s">
        <v>34</v>
      </c>
      <c r="E9" s="5" t="s">
        <v>5</v>
      </c>
      <c r="F9" s="8"/>
      <c r="G9" s="5" t="s">
        <v>17</v>
      </c>
      <c r="H9" s="13">
        <v>70.47</v>
      </c>
      <c r="M9" s="35"/>
    </row>
    <row r="10" spans="1:13" ht="30" customHeight="1" thickBot="1" x14ac:dyDescent="0.35">
      <c r="A10" s="17">
        <v>42</v>
      </c>
      <c r="B10" s="21" t="s">
        <v>61</v>
      </c>
      <c r="C10" s="21" t="s">
        <v>35</v>
      </c>
      <c r="D10" s="21" t="s">
        <v>36</v>
      </c>
      <c r="E10" s="7" t="s">
        <v>37</v>
      </c>
      <c r="F10" s="7"/>
      <c r="G10" s="15" t="s">
        <v>29</v>
      </c>
      <c r="H10" s="13">
        <v>189.56</v>
      </c>
      <c r="K10" s="35"/>
      <c r="M10" s="35"/>
    </row>
    <row r="11" spans="1:13" ht="30" customHeight="1" thickBot="1" x14ac:dyDescent="0.35">
      <c r="A11" s="17">
        <v>43</v>
      </c>
      <c r="B11" s="21" t="s">
        <v>64</v>
      </c>
      <c r="C11" s="21" t="s">
        <v>35</v>
      </c>
      <c r="D11" s="21" t="s">
        <v>36</v>
      </c>
      <c r="E11" s="5" t="s">
        <v>5</v>
      </c>
      <c r="F11" s="8"/>
      <c r="G11" s="15" t="s">
        <v>29</v>
      </c>
      <c r="H11" s="13">
        <v>168.62</v>
      </c>
      <c r="K11" s="35"/>
      <c r="M11" s="35"/>
    </row>
    <row r="12" spans="1:13" ht="30" customHeight="1" thickBot="1" x14ac:dyDescent="0.35">
      <c r="A12" s="17">
        <v>44</v>
      </c>
      <c r="B12" s="21" t="s">
        <v>62</v>
      </c>
      <c r="C12" s="21" t="s">
        <v>42</v>
      </c>
      <c r="D12" s="21" t="s">
        <v>43</v>
      </c>
      <c r="E12" s="5" t="s">
        <v>44</v>
      </c>
      <c r="F12" s="8"/>
      <c r="G12" s="5" t="s">
        <v>17</v>
      </c>
      <c r="H12" s="13">
        <v>496.25</v>
      </c>
      <c r="K12" s="35"/>
      <c r="M12" s="35"/>
    </row>
    <row r="13" spans="1:13" ht="30" customHeight="1" thickBot="1" x14ac:dyDescent="0.35">
      <c r="A13" s="17">
        <v>45</v>
      </c>
      <c r="B13" s="21" t="s">
        <v>65</v>
      </c>
      <c r="C13" s="21" t="s">
        <v>53</v>
      </c>
      <c r="D13" s="21" t="s">
        <v>54</v>
      </c>
      <c r="E13" s="7" t="s">
        <v>5</v>
      </c>
      <c r="F13" s="8"/>
      <c r="G13" s="15" t="s">
        <v>29</v>
      </c>
      <c r="H13" s="13">
        <v>158.1</v>
      </c>
      <c r="K13" s="35"/>
      <c r="M13" s="35"/>
    </row>
    <row r="14" spans="1:13" ht="30" customHeight="1" x14ac:dyDescent="0.3">
      <c r="A14" s="17">
        <v>46</v>
      </c>
      <c r="B14" s="21" t="s">
        <v>66</v>
      </c>
      <c r="C14" s="21" t="s">
        <v>38</v>
      </c>
      <c r="D14" s="21" t="s">
        <v>39</v>
      </c>
      <c r="E14" s="5" t="s">
        <v>67</v>
      </c>
      <c r="F14" s="8"/>
      <c r="G14" s="5" t="s">
        <v>17</v>
      </c>
      <c r="H14" s="13">
        <v>126.97</v>
      </c>
      <c r="K14" s="35"/>
      <c r="M14" s="35"/>
    </row>
    <row r="15" spans="1:13" ht="30" customHeight="1" x14ac:dyDescent="0.3">
      <c r="A15" s="17">
        <v>47</v>
      </c>
      <c r="B15" s="21" t="s">
        <v>68</v>
      </c>
      <c r="C15" s="21" t="s">
        <v>40</v>
      </c>
      <c r="D15" s="21" t="s">
        <v>41</v>
      </c>
      <c r="E15" s="5" t="s">
        <v>5</v>
      </c>
      <c r="F15" s="8"/>
      <c r="G15" s="5" t="s">
        <v>17</v>
      </c>
      <c r="H15" s="13">
        <v>1691.91</v>
      </c>
      <c r="K15" s="35"/>
      <c r="M15" s="35"/>
    </row>
    <row r="16" spans="1:13" ht="30" customHeight="1" x14ac:dyDescent="0.3">
      <c r="A16" s="17">
        <v>48</v>
      </c>
      <c r="B16" s="21" t="s">
        <v>69</v>
      </c>
      <c r="C16" s="21" t="s">
        <v>70</v>
      </c>
      <c r="D16" s="21" t="s">
        <v>9</v>
      </c>
      <c r="E16" s="5" t="s">
        <v>5</v>
      </c>
      <c r="F16" s="8"/>
      <c r="G16" s="5" t="s">
        <v>17</v>
      </c>
      <c r="H16" s="13">
        <v>676.36</v>
      </c>
      <c r="K16" s="35"/>
      <c r="M16" s="35"/>
    </row>
    <row r="17" spans="1:13" ht="30" customHeight="1" x14ac:dyDescent="0.3">
      <c r="A17" s="17">
        <v>49</v>
      </c>
      <c r="B17" s="21" t="s">
        <v>71</v>
      </c>
      <c r="C17" s="21" t="s">
        <v>72</v>
      </c>
      <c r="D17" s="21" t="s">
        <v>16</v>
      </c>
      <c r="E17" s="5" t="s">
        <v>5</v>
      </c>
      <c r="F17" s="8"/>
      <c r="G17" s="5" t="s">
        <v>17</v>
      </c>
      <c r="H17" s="13">
        <v>90</v>
      </c>
      <c r="K17" s="35"/>
      <c r="M17" s="35"/>
    </row>
    <row r="18" spans="1:13" ht="30" customHeight="1" x14ac:dyDescent="0.3">
      <c r="A18" s="17">
        <v>50</v>
      </c>
      <c r="B18" s="21" t="s">
        <v>73</v>
      </c>
      <c r="C18" s="21" t="s">
        <v>77</v>
      </c>
      <c r="D18" s="21" t="s">
        <v>74</v>
      </c>
      <c r="E18" s="5" t="s">
        <v>75</v>
      </c>
      <c r="F18" s="8"/>
      <c r="G18" s="5" t="s">
        <v>17</v>
      </c>
      <c r="H18" s="13">
        <v>40</v>
      </c>
      <c r="K18" s="35"/>
      <c r="M18" s="35"/>
    </row>
    <row r="19" spans="1:13" ht="30" customHeight="1" x14ac:dyDescent="0.3">
      <c r="A19" s="17">
        <v>51</v>
      </c>
      <c r="B19" s="21" t="s">
        <v>76</v>
      </c>
      <c r="C19" s="21" t="s">
        <v>78</v>
      </c>
      <c r="D19" s="21" t="s">
        <v>79</v>
      </c>
      <c r="E19" s="5" t="s">
        <v>80</v>
      </c>
      <c r="F19" s="8"/>
      <c r="G19" s="5" t="s">
        <v>17</v>
      </c>
      <c r="H19" s="13">
        <v>48.07</v>
      </c>
      <c r="K19" s="35"/>
      <c r="M19" s="35"/>
    </row>
    <row r="20" spans="1:13" ht="30" customHeight="1" x14ac:dyDescent="0.3">
      <c r="A20" s="17">
        <v>52</v>
      </c>
      <c r="B20" s="21" t="s">
        <v>81</v>
      </c>
      <c r="C20" s="21" t="s">
        <v>82</v>
      </c>
      <c r="D20" s="21" t="s">
        <v>83</v>
      </c>
      <c r="E20" s="5" t="s">
        <v>75</v>
      </c>
      <c r="F20" s="8"/>
      <c r="G20" s="5" t="s">
        <v>17</v>
      </c>
      <c r="H20" s="13">
        <v>77.8</v>
      </c>
      <c r="K20" s="35"/>
      <c r="M20" s="35"/>
    </row>
    <row r="21" spans="1:13" ht="30" customHeight="1" x14ac:dyDescent="0.3">
      <c r="A21" s="17">
        <v>53</v>
      </c>
      <c r="B21" s="21" t="s">
        <v>84</v>
      </c>
      <c r="C21" s="21" t="s">
        <v>85</v>
      </c>
      <c r="D21" s="21" t="s">
        <v>16</v>
      </c>
      <c r="E21" s="5" t="s">
        <v>86</v>
      </c>
      <c r="F21" s="8"/>
      <c r="G21" s="5" t="s">
        <v>17</v>
      </c>
      <c r="H21" s="13">
        <v>270</v>
      </c>
      <c r="K21" s="35"/>
      <c r="M21" s="35"/>
    </row>
    <row r="22" spans="1:13" ht="30" customHeight="1" x14ac:dyDescent="0.3">
      <c r="A22" s="17">
        <v>54</v>
      </c>
      <c r="B22" s="21" t="s">
        <v>87</v>
      </c>
      <c r="C22" s="21" t="s">
        <v>88</v>
      </c>
      <c r="D22" s="21" t="s">
        <v>89</v>
      </c>
      <c r="E22" s="5" t="s">
        <v>90</v>
      </c>
      <c r="F22" s="8"/>
      <c r="G22" s="5" t="s">
        <v>17</v>
      </c>
      <c r="H22" s="13">
        <v>216.5</v>
      </c>
      <c r="K22" s="35"/>
      <c r="M22" s="35"/>
    </row>
    <row r="23" spans="1:13" ht="30" customHeight="1" thickBot="1" x14ac:dyDescent="0.35">
      <c r="A23" s="17">
        <v>55</v>
      </c>
      <c r="B23" s="21" t="s">
        <v>91</v>
      </c>
      <c r="C23" s="21" t="s">
        <v>92</v>
      </c>
      <c r="D23" s="21" t="s">
        <v>93</v>
      </c>
      <c r="E23" s="5" t="s">
        <v>94</v>
      </c>
      <c r="F23" s="8"/>
      <c r="G23" s="5" t="s">
        <v>17</v>
      </c>
      <c r="H23" s="13">
        <v>1000</v>
      </c>
      <c r="K23" s="35"/>
      <c r="M23" s="35"/>
    </row>
    <row r="24" spans="1:13" ht="30" customHeight="1" thickBot="1" x14ac:dyDescent="0.35">
      <c r="A24" s="17">
        <v>56</v>
      </c>
      <c r="B24" s="21" t="s">
        <v>95</v>
      </c>
      <c r="C24" s="21" t="s">
        <v>96</v>
      </c>
      <c r="D24" s="21" t="s">
        <v>97</v>
      </c>
      <c r="E24" s="7" t="s">
        <v>98</v>
      </c>
      <c r="F24" s="8"/>
      <c r="G24" s="15" t="s">
        <v>17</v>
      </c>
      <c r="H24" s="13">
        <v>25</v>
      </c>
      <c r="K24" s="35"/>
      <c r="M24" s="35"/>
    </row>
    <row r="25" spans="1:13" ht="18" customHeight="1" thickBot="1" x14ac:dyDescent="0.35">
      <c r="A25" s="30"/>
      <c r="B25" s="31"/>
      <c r="C25" s="31"/>
      <c r="D25" s="31"/>
      <c r="E25" s="32"/>
      <c r="F25" s="33"/>
      <c r="G25" s="36" t="s">
        <v>28</v>
      </c>
      <c r="H25" s="34">
        <f>SUM(H4:H24)</f>
        <v>6742.7399999999989</v>
      </c>
      <c r="I25" s="41"/>
    </row>
    <row r="26" spans="1:13" ht="17.45" customHeight="1" thickBot="1" x14ac:dyDescent="0.35">
      <c r="A26" s="14"/>
      <c r="B26" s="29" t="s">
        <v>51</v>
      </c>
      <c r="C26" s="29" t="s">
        <v>22</v>
      </c>
      <c r="D26" s="29" t="s">
        <v>23</v>
      </c>
      <c r="E26" s="47" t="s">
        <v>52</v>
      </c>
      <c r="F26" s="47"/>
      <c r="G26" s="47"/>
      <c r="H26" s="48"/>
    </row>
    <row r="27" spans="1:13" ht="25.15" customHeight="1" thickBot="1" x14ac:dyDescent="0.35">
      <c r="A27" s="23"/>
      <c r="B27" s="5" t="s">
        <v>46</v>
      </c>
      <c r="C27" s="21" t="s">
        <v>24</v>
      </c>
      <c r="D27" s="37">
        <v>43538</v>
      </c>
      <c r="E27" s="55"/>
      <c r="F27" s="55"/>
      <c r="G27" s="55"/>
      <c r="H27" s="56"/>
    </row>
    <row r="28" spans="1:13" ht="25.15" customHeight="1" thickBot="1" x14ac:dyDescent="0.35">
      <c r="A28" s="23"/>
      <c r="B28" s="5" t="s">
        <v>47</v>
      </c>
      <c r="C28" s="21" t="s">
        <v>25</v>
      </c>
      <c r="D28" s="37"/>
      <c r="E28" s="55"/>
      <c r="F28" s="55"/>
      <c r="G28" s="55"/>
      <c r="H28" s="56"/>
    </row>
    <row r="29" spans="1:13" ht="25.15" customHeight="1" thickBot="1" x14ac:dyDescent="0.35">
      <c r="A29" s="23"/>
      <c r="B29" s="5" t="s">
        <v>48</v>
      </c>
      <c r="C29" s="21" t="s">
        <v>26</v>
      </c>
      <c r="D29" s="37"/>
      <c r="E29" s="55"/>
      <c r="F29" s="55"/>
      <c r="G29" s="55"/>
      <c r="H29" s="56"/>
    </row>
    <row r="30" spans="1:13" ht="25.15" customHeight="1" thickBot="1" x14ac:dyDescent="0.35">
      <c r="A30" s="23"/>
      <c r="B30" s="5" t="s">
        <v>49</v>
      </c>
      <c r="C30" s="21" t="s">
        <v>26</v>
      </c>
      <c r="D30" s="37"/>
      <c r="E30" s="55"/>
      <c r="F30" s="55"/>
      <c r="G30" s="55"/>
      <c r="H30" s="56"/>
    </row>
    <row r="31" spans="1:13" ht="25.15" customHeight="1" thickBot="1" x14ac:dyDescent="0.35">
      <c r="A31" s="25"/>
      <c r="B31" s="5" t="s">
        <v>50</v>
      </c>
      <c r="C31" s="26" t="s">
        <v>26</v>
      </c>
      <c r="D31" s="37"/>
      <c r="E31" s="55"/>
      <c r="F31" s="55"/>
      <c r="G31" s="55"/>
      <c r="H31" s="56"/>
    </row>
    <row r="32" spans="1:13" ht="7.9" customHeight="1" thickBot="1" x14ac:dyDescent="0.35">
      <c r="A32" s="23"/>
      <c r="B32" s="21"/>
      <c r="C32" s="21"/>
      <c r="D32" s="21"/>
      <c r="E32" s="5"/>
      <c r="F32" s="8"/>
      <c r="G32" s="5"/>
      <c r="H32" s="24"/>
    </row>
    <row r="33" spans="1:8" ht="20.100000000000001" customHeight="1" x14ac:dyDescent="0.3">
      <c r="A33" s="49" t="s">
        <v>6</v>
      </c>
      <c r="B33" s="54"/>
      <c r="C33" s="49"/>
      <c r="D33" s="50"/>
      <c r="E33" s="27"/>
      <c r="F33" s="27"/>
      <c r="G33" s="27"/>
      <c r="H33" s="28"/>
    </row>
    <row r="34" spans="1:8" ht="20.100000000000001" customHeight="1" x14ac:dyDescent="0.3">
      <c r="A34" s="45" t="s">
        <v>20</v>
      </c>
      <c r="B34" s="51"/>
      <c r="C34" s="39"/>
      <c r="D34" s="21"/>
      <c r="E34" s="5"/>
      <c r="F34" s="5"/>
      <c r="G34" s="5"/>
      <c r="H34" s="6"/>
    </row>
    <row r="35" spans="1:8" ht="20.100000000000001" customHeight="1" x14ac:dyDescent="0.3">
      <c r="A35" s="45" t="s">
        <v>99</v>
      </c>
      <c r="B35" s="51"/>
      <c r="C35" s="45" t="s">
        <v>45</v>
      </c>
      <c r="D35" s="46"/>
      <c r="E35" s="46"/>
      <c r="F35" s="46"/>
      <c r="G35" s="46"/>
      <c r="H35" s="6"/>
    </row>
    <row r="36" spans="1:8" ht="20.100000000000001" customHeight="1" thickBot="1" x14ac:dyDescent="0.35">
      <c r="A36" s="43" t="s">
        <v>100</v>
      </c>
      <c r="B36" s="44"/>
      <c r="C36" s="43" t="s">
        <v>27</v>
      </c>
      <c r="D36" s="44"/>
      <c r="E36" s="44"/>
      <c r="F36" s="44"/>
      <c r="G36" s="44"/>
      <c r="H36" s="42"/>
    </row>
    <row r="46" spans="1:8" x14ac:dyDescent="0.3">
      <c r="E46" s="12"/>
    </row>
  </sheetData>
  <mergeCells count="15">
    <mergeCell ref="C2:D2"/>
    <mergeCell ref="C3:D3"/>
    <mergeCell ref="A35:B35"/>
    <mergeCell ref="A36:B36"/>
    <mergeCell ref="A33:B33"/>
    <mergeCell ref="C36:G36"/>
    <mergeCell ref="C35:G35"/>
    <mergeCell ref="E26:H26"/>
    <mergeCell ref="C33:D33"/>
    <mergeCell ref="A34:B34"/>
    <mergeCell ref="E27:H27"/>
    <mergeCell ref="E28:H28"/>
    <mergeCell ref="E29:H29"/>
    <mergeCell ref="E30:H30"/>
    <mergeCell ref="E31:H31"/>
  </mergeCells>
  <printOptions headings="1" gridLine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March  2019 General Fund Abs</vt:lpstr>
      <vt:lpstr>'March  2019 General Fund Abs'!Print_Area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2019-03-14T17:55:36Z</cp:lastPrinted>
  <dcterms:created xsi:type="dcterms:W3CDTF">2015-03-11T20:47:27Z</dcterms:created>
  <dcterms:modified xsi:type="dcterms:W3CDTF">2019-03-14T17:55:59Z</dcterms:modified>
</cp:coreProperties>
</file>