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May 9, 2019 Attachments\"/>
    </mc:Choice>
  </mc:AlternateContent>
  <bookViews>
    <workbookView xWindow="0" yWindow="0" windowWidth="20490" windowHeight="7755"/>
  </bookViews>
  <sheets>
    <sheet name="April  2019 General Fund Abs" sheetId="1" r:id="rId1"/>
  </sheets>
  <definedNames>
    <definedName name="_xlnm.Print_Area" localSheetId="0">'April  2019 General Fund Abs'!$A$1:$H$31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2018-2019 rate is:
</t>
        </r>
        <r>
          <rPr>
            <b/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     $ 984.88
</t>
        </r>
        <r>
          <rPr>
            <b/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</t>
        </r>
        <r>
          <rPr>
            <b/>
            <sz val="12"/>
            <color indexed="81"/>
            <rFont val="Tahoma"/>
            <family val="2"/>
          </rPr>
          <t>$1011.14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Ins………$856.93           
</t>
        </r>
        <r>
          <rPr>
            <b/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</t>
        </r>
        <r>
          <rPr>
            <b/>
            <sz val="12"/>
            <color indexed="81"/>
            <rFont val="Tahoma"/>
            <family val="2"/>
          </rPr>
          <t xml:space="preserve">$883.19    (old Rate)
    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 xml:space="preserve">2017
</t>
        </r>
        <r>
          <rPr>
            <b/>
            <sz val="12"/>
            <color indexed="81"/>
            <rFont val="Tahoma"/>
            <family val="2"/>
          </rPr>
          <t xml:space="preserve">Health Ins……$782.50
</t>
        </r>
        <r>
          <rPr>
            <b/>
            <u/>
            <sz val="12"/>
            <color indexed="81"/>
            <rFont val="Tahoma"/>
            <family val="2"/>
          </rPr>
          <t xml:space="preserve">Dental Ins....$ 26.26
</t>
        </r>
        <r>
          <rPr>
            <b/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<sst xmlns="http://schemas.openxmlformats.org/spreadsheetml/2006/main" count="105" uniqueCount="77">
  <si>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</si>
  <si>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</si>
  <si>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</si>
  <si>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</si>
  <si>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</si>
  <si>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</si>
  <si>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</si>
  <si>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</si>
  <si>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</si>
  <si>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</si>
  <si>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</si>
  <si>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</si>
  <si>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</si>
  <si>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</si>
  <si>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</si>
  <si>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</si>
  <si>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</si>
  <si>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</si>
  <si>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</si>
  <si>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</si>
  <si>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</si>
  <si>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</si>
  <si>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</si>
  <si>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</si>
  <si>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</si>
  <si>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</si>
  <si>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TOTAL Now:</t>
  </si>
  <si>
    <t>c/ 678 East Main Street</t>
  </si>
  <si>
    <t>Cobleskill, NY 12043</t>
  </si>
  <si>
    <t>PO Box 11742</t>
  </si>
  <si>
    <t>Newark, NJ  07101-4742</t>
  </si>
  <si>
    <t>A.5182.4</t>
  </si>
  <si>
    <t>PO Box 336</t>
  </si>
  <si>
    <t>Sharon Springs, NY 13459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</si>
  <si>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</si>
  <si>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</si>
  <si>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</si>
  <si>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</si>
  <si>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</si>
  <si>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</si>
  <si>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</si>
  <si>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Dan Gage</t>
  </si>
  <si>
    <t>Name:</t>
  </si>
  <si>
    <t>Signature:</t>
  </si>
  <si>
    <t>PO Box 15125</t>
  </si>
  <si>
    <t>Albany, NY 12212</t>
  </si>
  <si>
    <t>A.1640.4 / A.1110.4</t>
  </si>
  <si>
    <t>Doc Ahlers Road</t>
  </si>
  <si>
    <t>R.L. Parsons Inc.               {Kerosene for Bldg)</t>
  </si>
  <si>
    <t>May  2019</t>
  </si>
  <si>
    <t>CDPHP  Health  &amp; Dental Insurance     {June 2019 Premium}</t>
  </si>
  <si>
    <t>FCCSV                                                     {May    2019 Stipend}</t>
  </si>
  <si>
    <t>On Time Waste Disposal                      {May    2019 Refuse Service}</t>
  </si>
  <si>
    <t>Patti Gustafson        {Town Share of Internet Service April-Verizon}</t>
  </si>
  <si>
    <t>National Grid                           {Street Lighting:  03/21/19 - 04/22/19}</t>
  </si>
  <si>
    <t>National Grid             {Electric Service Building: 04/01/19 - 05/01/19}</t>
  </si>
  <si>
    <t>Paid On-Line: 05/07</t>
  </si>
  <si>
    <t>Evening Star Bookkeeping               {April 2019 Service/Supplies}</t>
  </si>
  <si>
    <t>Verizon                       {Telephone Service:  05/04 - 06/03/19}</t>
  </si>
  <si>
    <t>Jessica VanDewerker    (Maint Services: April 2019)</t>
  </si>
  <si>
    <t>Lloyd Stannard                         (Stipend for Tx re NYSERDA Grant)</t>
  </si>
  <si>
    <t>122 Court Street</t>
  </si>
  <si>
    <t>Richmondville, NY 12149</t>
  </si>
  <si>
    <t>A.8664.4</t>
  </si>
  <si>
    <t>Cherry Valley Hardware   (Paint, Roller, Keys, driver, Silicone, Screws)</t>
  </si>
  <si>
    <t>30 Genessee Street</t>
  </si>
  <si>
    <t>NYS Dept Environmental Conservation (PBS#4-484156: Fuel Tanks)</t>
  </si>
  <si>
    <t>NYSDEC Region 4</t>
  </si>
  <si>
    <t>1130 North Western Road              Schenectady, NY  12306</t>
  </si>
  <si>
    <t>T Gohde Enterpprises (Renaal: Dumpster for Clean Up Day)</t>
  </si>
  <si>
    <t>4222 State Hwy 166       PO Box 319</t>
  </si>
  <si>
    <t>PO Box 96874</t>
  </si>
  <si>
    <t>Chicago  IL 60693-6874</t>
  </si>
  <si>
    <t>Hughes Net                                    (Internet Service: (05/06 - 06/06)</t>
  </si>
  <si>
    <t>Amount Claimed: $3,886.23</t>
  </si>
  <si>
    <t>Amount Allowed: $3,886.23</t>
  </si>
  <si>
    <t>Filed:  May 9,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</si>
</sst>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4" fontId="2" fillId="0" borderId="7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2" fontId="1" fillId="0" borderId="0" xfId="0" applyNumberFormat="1" applyFont="1"/>
    <xf numFmtId="0" fontId="2" fillId="4" borderId="3" xfId="0" applyFont="1" applyFill="1" applyBorder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13" fillId="0" borderId="0" xfId="0" applyFont="1"/>
    <xf numFmtId="44" fontId="13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44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0" fontId="1" fillId="0" borderId="0" xfId="0" applyFont="1" applyFill="1"/>
    <xf numFmtId="2" fontId="1" fillId="0" borderId="0" xfId="0" applyNumberFormat="1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abSelected="1" topLeftCell="A10" zoomScale="70" zoomScaleNormal="70" workbookViewId="0">
      <selection activeCell="D35" sqref="D35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10" style="37" bestFit="1" customWidth="1"/>
    <col min="10" max="10" width="9.140625" style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27" customHeight="1" thickBot="1" x14ac:dyDescent="0.4">
      <c r="A2" s="18" t="s">
        <v>0</v>
      </c>
      <c r="B2" s="19"/>
      <c r="C2" s="52" t="s">
        <v>49</v>
      </c>
      <c r="D2" s="53"/>
      <c r="E2" s="15"/>
      <c r="F2" s="15"/>
      <c r="G2" s="18" t="s">
        <v>19</v>
      </c>
      <c r="H2" s="21">
        <v>5</v>
      </c>
    </row>
    <row r="3" spans="1:13" ht="36" customHeight="1" thickBot="1" x14ac:dyDescent="0.35">
      <c r="A3" s="13" t="s">
        <v>1</v>
      </c>
      <c r="B3" s="13" t="s">
        <v>17</v>
      </c>
      <c r="C3" s="54" t="s">
        <v>7</v>
      </c>
      <c r="D3" s="55"/>
      <c r="E3" s="3" t="s">
        <v>2</v>
      </c>
      <c r="F3" s="3"/>
      <c r="G3" s="3" t="s">
        <v>3</v>
      </c>
      <c r="H3" s="4" t="s">
        <v>4</v>
      </c>
    </row>
    <row r="4" spans="1:13" ht="32.25" customHeight="1" thickBot="1" x14ac:dyDescent="0.35">
      <c r="A4" s="16">
        <v>76</v>
      </c>
      <c r="B4" s="20" t="s">
        <v>50</v>
      </c>
      <c r="C4" s="49" t="s">
        <v>8</v>
      </c>
      <c r="D4" s="49" t="s">
        <v>9</v>
      </c>
      <c r="E4" s="5" t="s">
        <v>10</v>
      </c>
      <c r="F4" s="7"/>
      <c r="G4" s="5" t="s">
        <v>15</v>
      </c>
      <c r="H4" s="12">
        <v>1011.14</v>
      </c>
    </row>
    <row r="5" spans="1:13" ht="30" customHeight="1" thickBot="1" x14ac:dyDescent="0.35">
      <c r="A5" s="16">
        <v>77</v>
      </c>
      <c r="B5" s="35" t="s">
        <v>73</v>
      </c>
      <c r="C5" s="50" t="s">
        <v>71</v>
      </c>
      <c r="D5" s="50" t="s">
        <v>72</v>
      </c>
      <c r="E5" s="7" t="s">
        <v>46</v>
      </c>
      <c r="F5" s="7"/>
      <c r="G5" s="14" t="s">
        <v>56</v>
      </c>
      <c r="H5" s="41">
        <v>85.53</v>
      </c>
    </row>
    <row r="6" spans="1:13" ht="30" customHeight="1" x14ac:dyDescent="0.3">
      <c r="A6" s="16">
        <v>78</v>
      </c>
      <c r="B6" s="20" t="s">
        <v>51</v>
      </c>
      <c r="C6" s="20" t="s">
        <v>13</v>
      </c>
      <c r="D6" s="20" t="s">
        <v>14</v>
      </c>
      <c r="E6" s="5" t="s">
        <v>5</v>
      </c>
      <c r="F6" s="8"/>
      <c r="G6" s="5" t="s">
        <v>15</v>
      </c>
      <c r="H6" s="17">
        <v>25</v>
      </c>
    </row>
    <row r="7" spans="1:13" ht="30" customHeight="1" x14ac:dyDescent="0.3">
      <c r="A7" s="16">
        <v>79</v>
      </c>
      <c r="B7" s="20" t="s">
        <v>52</v>
      </c>
      <c r="C7" s="20" t="s">
        <v>16</v>
      </c>
      <c r="D7" s="20" t="s">
        <v>11</v>
      </c>
      <c r="E7" s="5" t="s">
        <v>12</v>
      </c>
      <c r="F7" s="8"/>
      <c r="G7" s="5" t="s">
        <v>15</v>
      </c>
      <c r="H7" s="17">
        <v>32</v>
      </c>
    </row>
    <row r="8" spans="1:13" ht="30" customHeight="1" thickBot="1" x14ac:dyDescent="0.35">
      <c r="A8" s="16">
        <v>80</v>
      </c>
      <c r="B8" s="20" t="s">
        <v>53</v>
      </c>
      <c r="C8" s="20" t="s">
        <v>27</v>
      </c>
      <c r="D8" s="20" t="s">
        <v>28</v>
      </c>
      <c r="E8" s="5" t="s">
        <v>5</v>
      </c>
      <c r="F8" s="8"/>
      <c r="G8" s="5" t="s">
        <v>15</v>
      </c>
      <c r="H8" s="12">
        <v>70.430000000000007</v>
      </c>
      <c r="M8" s="32"/>
    </row>
    <row r="9" spans="1:13" ht="30" customHeight="1" thickBot="1" x14ac:dyDescent="0.35">
      <c r="A9" s="16">
        <v>81</v>
      </c>
      <c r="B9" s="20" t="s">
        <v>54</v>
      </c>
      <c r="C9" s="20" t="s">
        <v>29</v>
      </c>
      <c r="D9" s="20" t="s">
        <v>30</v>
      </c>
      <c r="E9" s="7" t="s">
        <v>31</v>
      </c>
      <c r="F9" s="7"/>
      <c r="G9" s="14" t="s">
        <v>56</v>
      </c>
      <c r="H9" s="12">
        <v>181.87</v>
      </c>
      <c r="K9" s="32"/>
      <c r="M9" s="32"/>
    </row>
    <row r="10" spans="1:13" ht="30" customHeight="1" thickBot="1" x14ac:dyDescent="0.35">
      <c r="A10" s="16">
        <v>82</v>
      </c>
      <c r="B10" s="20" t="s">
        <v>55</v>
      </c>
      <c r="C10" s="20" t="s">
        <v>29</v>
      </c>
      <c r="D10" s="20" t="s">
        <v>30</v>
      </c>
      <c r="E10" s="5" t="s">
        <v>5</v>
      </c>
      <c r="F10" s="8"/>
      <c r="G10" s="14" t="s">
        <v>56</v>
      </c>
      <c r="H10" s="12">
        <v>103.84</v>
      </c>
      <c r="K10" s="32"/>
      <c r="M10" s="32"/>
    </row>
    <row r="11" spans="1:13" ht="30" customHeight="1" thickBot="1" x14ac:dyDescent="0.35">
      <c r="A11" s="16">
        <v>83</v>
      </c>
      <c r="B11" s="20" t="s">
        <v>57</v>
      </c>
      <c r="C11" s="20" t="s">
        <v>34</v>
      </c>
      <c r="D11" s="20" t="s">
        <v>35</v>
      </c>
      <c r="E11" s="5" t="s">
        <v>36</v>
      </c>
      <c r="F11" s="8"/>
      <c r="G11" s="5" t="s">
        <v>15</v>
      </c>
      <c r="H11" s="12">
        <v>415.95</v>
      </c>
      <c r="K11" s="32"/>
      <c r="M11" s="32"/>
    </row>
    <row r="12" spans="1:13" ht="30" customHeight="1" thickBot="1" x14ac:dyDescent="0.35">
      <c r="A12" s="16">
        <v>84</v>
      </c>
      <c r="B12" s="20" t="s">
        <v>58</v>
      </c>
      <c r="C12" s="20" t="s">
        <v>44</v>
      </c>
      <c r="D12" s="20" t="s">
        <v>45</v>
      </c>
      <c r="E12" s="7" t="s">
        <v>5</v>
      </c>
      <c r="F12" s="8"/>
      <c r="G12" s="14" t="s">
        <v>56</v>
      </c>
      <c r="H12" s="12">
        <v>155.11000000000001</v>
      </c>
      <c r="K12" s="32"/>
      <c r="M12" s="32"/>
    </row>
    <row r="13" spans="1:13" ht="30" customHeight="1" x14ac:dyDescent="0.3">
      <c r="A13" s="16">
        <v>85</v>
      </c>
      <c r="B13" s="20" t="s">
        <v>48</v>
      </c>
      <c r="C13" s="20" t="s">
        <v>32</v>
      </c>
      <c r="D13" s="20" t="s">
        <v>33</v>
      </c>
      <c r="E13" s="5" t="s">
        <v>5</v>
      </c>
      <c r="F13" s="8"/>
      <c r="G13" s="5" t="s">
        <v>15</v>
      </c>
      <c r="H13" s="12">
        <v>569.63</v>
      </c>
      <c r="K13" s="32"/>
      <c r="M13" s="32"/>
    </row>
    <row r="14" spans="1:13" ht="30" customHeight="1" x14ac:dyDescent="0.3">
      <c r="A14" s="16">
        <v>86</v>
      </c>
      <c r="B14" s="42" t="s">
        <v>60</v>
      </c>
      <c r="C14" s="42" t="s">
        <v>61</v>
      </c>
      <c r="D14" s="42" t="s">
        <v>62</v>
      </c>
      <c r="E14" s="5" t="s">
        <v>63</v>
      </c>
      <c r="F14" s="8"/>
      <c r="G14" s="5" t="s">
        <v>15</v>
      </c>
      <c r="H14" s="12">
        <v>400</v>
      </c>
      <c r="K14" s="32"/>
      <c r="M14" s="32"/>
    </row>
    <row r="15" spans="1:13" ht="30" customHeight="1" x14ac:dyDescent="0.3">
      <c r="A15" s="16">
        <v>87</v>
      </c>
      <c r="B15" s="42" t="s">
        <v>64</v>
      </c>
      <c r="C15" s="42" t="s">
        <v>65</v>
      </c>
      <c r="D15" s="42" t="s">
        <v>14</v>
      </c>
      <c r="E15" s="5" t="s">
        <v>5</v>
      </c>
      <c r="F15" s="8"/>
      <c r="G15" s="5" t="s">
        <v>15</v>
      </c>
      <c r="H15" s="12">
        <v>220</v>
      </c>
      <c r="K15" s="32"/>
      <c r="M15" s="32"/>
    </row>
    <row r="16" spans="1:13" ht="34.15" customHeight="1" x14ac:dyDescent="0.3">
      <c r="A16" s="16">
        <v>88</v>
      </c>
      <c r="B16" s="42" t="s">
        <v>66</v>
      </c>
      <c r="C16" s="42" t="s">
        <v>67</v>
      </c>
      <c r="D16" s="35" t="s">
        <v>68</v>
      </c>
      <c r="E16" s="5" t="s">
        <v>5</v>
      </c>
      <c r="F16" s="8"/>
      <c r="G16" s="5" t="s">
        <v>15</v>
      </c>
      <c r="H16" s="12">
        <v>300</v>
      </c>
      <c r="K16" s="32"/>
      <c r="M16" s="32"/>
    </row>
    <row r="17" spans="1:13" ht="34.15" customHeight="1" x14ac:dyDescent="0.3">
      <c r="A17" s="16">
        <v>89</v>
      </c>
      <c r="B17" s="42" t="s">
        <v>69</v>
      </c>
      <c r="C17" s="35" t="s">
        <v>70</v>
      </c>
      <c r="D17" s="35" t="s">
        <v>14</v>
      </c>
      <c r="E17" s="5" t="s">
        <v>5</v>
      </c>
      <c r="F17" s="8"/>
      <c r="G17" s="5" t="s">
        <v>15</v>
      </c>
      <c r="H17" s="12">
        <v>293.23</v>
      </c>
      <c r="K17" s="32"/>
      <c r="M17" s="32"/>
    </row>
    <row r="18" spans="1:13" ht="34.15" customHeight="1" x14ac:dyDescent="0.3">
      <c r="A18" s="16">
        <v>90</v>
      </c>
      <c r="B18" s="42" t="s">
        <v>59</v>
      </c>
      <c r="C18" s="42" t="s">
        <v>47</v>
      </c>
      <c r="D18" s="42" t="s">
        <v>14</v>
      </c>
      <c r="E18" s="5" t="s">
        <v>5</v>
      </c>
      <c r="F18" s="8"/>
      <c r="G18" s="5" t="s">
        <v>15</v>
      </c>
      <c r="H18" s="12">
        <v>22.5</v>
      </c>
      <c r="K18" s="32"/>
      <c r="M18" s="32"/>
    </row>
    <row r="19" spans="1:13" s="47" customFormat="1" ht="30" customHeight="1" thickBot="1" x14ac:dyDescent="0.35">
      <c r="A19" s="43"/>
      <c r="B19" s="40"/>
      <c r="C19" s="40"/>
      <c r="D19" s="40"/>
      <c r="E19" s="44"/>
      <c r="F19" s="45"/>
      <c r="G19" s="44"/>
      <c r="H19" s="41"/>
      <c r="I19" s="46"/>
      <c r="K19" s="48"/>
      <c r="M19" s="48"/>
    </row>
    <row r="20" spans="1:13" ht="33.6" customHeight="1" thickBot="1" x14ac:dyDescent="0.35">
      <c r="A20" s="27"/>
      <c r="B20" s="28"/>
      <c r="C20" s="28"/>
      <c r="D20" s="28"/>
      <c r="E20" s="29"/>
      <c r="F20" s="30"/>
      <c r="G20" s="33" t="s">
        <v>26</v>
      </c>
      <c r="H20" s="31">
        <f>SUM(H4:H19)</f>
        <v>3886.2300000000005</v>
      </c>
      <c r="I20" s="38"/>
    </row>
    <row r="21" spans="1:13" ht="17.45" customHeight="1" thickBot="1" x14ac:dyDescent="0.35">
      <c r="A21" s="13"/>
      <c r="B21" s="26" t="s">
        <v>42</v>
      </c>
      <c r="C21" s="26" t="s">
        <v>20</v>
      </c>
      <c r="D21" s="26" t="s">
        <v>21</v>
      </c>
      <c r="E21" s="63" t="s">
        <v>43</v>
      </c>
      <c r="F21" s="63"/>
      <c r="G21" s="63"/>
      <c r="H21" s="55"/>
    </row>
    <row r="22" spans="1:13" ht="28.15" customHeight="1" thickBot="1" x14ac:dyDescent="0.35">
      <c r="A22" s="22"/>
      <c r="B22" s="5" t="s">
        <v>37</v>
      </c>
      <c r="C22" s="20" t="s">
        <v>22</v>
      </c>
      <c r="D22" s="34">
        <v>43594</v>
      </c>
      <c r="E22" s="54"/>
      <c r="F22" s="63"/>
      <c r="G22" s="63"/>
      <c r="H22" s="55"/>
    </row>
    <row r="23" spans="1:13" ht="28.15" customHeight="1" thickBot="1" x14ac:dyDescent="0.35">
      <c r="A23" s="22"/>
      <c r="B23" s="5" t="s">
        <v>38</v>
      </c>
      <c r="C23" s="20" t="s">
        <v>23</v>
      </c>
      <c r="D23" s="34"/>
      <c r="E23" s="54"/>
      <c r="F23" s="63"/>
      <c r="G23" s="63"/>
      <c r="H23" s="55"/>
    </row>
    <row r="24" spans="1:13" ht="28.15" customHeight="1" thickBot="1" x14ac:dyDescent="0.35">
      <c r="A24" s="22"/>
      <c r="B24" s="5" t="s">
        <v>39</v>
      </c>
      <c r="C24" s="20" t="s">
        <v>24</v>
      </c>
      <c r="D24" s="34"/>
      <c r="E24" s="54"/>
      <c r="F24" s="63"/>
      <c r="G24" s="63"/>
      <c r="H24" s="55"/>
    </row>
    <row r="25" spans="1:13" ht="28.15" customHeight="1" thickBot="1" x14ac:dyDescent="0.35">
      <c r="A25" s="22"/>
      <c r="B25" s="5" t="s">
        <v>40</v>
      </c>
      <c r="C25" s="20" t="s">
        <v>24</v>
      </c>
      <c r="D25" s="34"/>
      <c r="E25" s="54"/>
      <c r="F25" s="63"/>
      <c r="G25" s="63"/>
      <c r="H25" s="55"/>
    </row>
    <row r="26" spans="1:13" ht="28.15" customHeight="1" thickBot="1" x14ac:dyDescent="0.35">
      <c r="A26" s="51"/>
      <c r="B26" s="5" t="s">
        <v>41</v>
      </c>
      <c r="C26" s="49" t="s">
        <v>24</v>
      </c>
      <c r="D26" s="34"/>
      <c r="E26" s="54"/>
      <c r="F26" s="63"/>
      <c r="G26" s="63"/>
      <c r="H26" s="55"/>
    </row>
    <row r="27" spans="1:13" ht="28.15" customHeight="1" thickBot="1" x14ac:dyDescent="0.35">
      <c r="A27" s="22"/>
      <c r="B27" s="20"/>
      <c r="C27" s="20"/>
      <c r="D27" s="20"/>
      <c r="E27" s="5"/>
      <c r="F27" s="8"/>
      <c r="G27" s="5"/>
      <c r="H27" s="23"/>
    </row>
    <row r="28" spans="1:13" ht="28.15" customHeight="1" x14ac:dyDescent="0.3">
      <c r="A28" s="60" t="s">
        <v>6</v>
      </c>
      <c r="B28" s="61"/>
      <c r="C28" s="60"/>
      <c r="D28" s="64"/>
      <c r="E28" s="24"/>
      <c r="F28" s="24"/>
      <c r="G28" s="24"/>
      <c r="H28" s="25"/>
    </row>
    <row r="29" spans="1:13" ht="28.15" customHeight="1" x14ac:dyDescent="0.3">
      <c r="A29" s="56" t="s">
        <v>18</v>
      </c>
      <c r="B29" s="57"/>
      <c r="C29" s="36"/>
      <c r="D29" s="20"/>
      <c r="E29" s="5"/>
      <c r="F29" s="5"/>
      <c r="G29" s="5"/>
      <c r="H29" s="6"/>
    </row>
    <row r="30" spans="1:13" ht="28.15" customHeight="1" x14ac:dyDescent="0.3">
      <c r="A30" s="56" t="s">
        <v>74</v>
      </c>
      <c r="B30" s="57"/>
      <c r="C30" s="56" t="s">
        <v>76</v>
      </c>
      <c r="D30" s="62"/>
      <c r="E30" s="62"/>
      <c r="F30" s="62"/>
      <c r="G30" s="62"/>
      <c r="H30" s="6"/>
    </row>
    <row r="31" spans="1:13" ht="28.15" customHeight="1" thickBot="1" x14ac:dyDescent="0.35">
      <c r="A31" s="58" t="s">
        <v>75</v>
      </c>
      <c r="B31" s="59"/>
      <c r="C31" s="58" t="s">
        <v>25</v>
      </c>
      <c r="D31" s="59"/>
      <c r="E31" s="59"/>
      <c r="F31" s="59"/>
      <c r="G31" s="59"/>
      <c r="H31" s="39"/>
    </row>
    <row r="41" spans="5:5" x14ac:dyDescent="0.3">
      <c r="E41" s="11"/>
    </row>
  </sheetData>
  <mergeCells count="15">
    <mergeCell ref="C2:D2"/>
    <mergeCell ref="C3:D3"/>
    <mergeCell ref="A30:B30"/>
    <mergeCell ref="A31:B31"/>
    <mergeCell ref="A28:B28"/>
    <mergeCell ref="C31:G31"/>
    <mergeCell ref="C30:G30"/>
    <mergeCell ref="E21:H21"/>
    <mergeCell ref="C28:D28"/>
    <mergeCell ref="A29:B29"/>
    <mergeCell ref="E22:H22"/>
    <mergeCell ref="E23:H23"/>
    <mergeCell ref="E24:H24"/>
    <mergeCell ref="E25:H25"/>
    <mergeCell ref="E26:H26"/>
  </mergeCells>
  <printOptions headings="1" gridLine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 2019 General Fund Abs</vt:lpstr>
      <vt:lpstr>'April  2019 General Fund Abs'!Print_Area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2019-05-09T03:41:58Z</cp:lastPrinted>
  <dcterms:created xsi:type="dcterms:W3CDTF">2015-03-11T20:47:27Z</dcterms:created>
  <dcterms:modified xsi:type="dcterms:W3CDTF">2019-05-09T17:25:25Z</dcterms:modified>
</cp:coreProperties>
</file>