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9 Attachments\October 10, 2019 Attachments\"/>
    </mc:Choice>
  </mc:AlternateContent>
  <bookViews>
    <workbookView xWindow="0" yWindow="0" windowWidth="16815" windowHeight="7755"/>
  </bookViews>
  <sheets>
    <sheet name="Oct 2019 General Fund Abs" sheetId="1" r:id="rId1"/>
  </sheets>
  <definedNames>
    <definedName name="_xlnm.Print_Area" localSheetId="0">'Oct 2019 General Fund Abs'!$A$1:$H$32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1" l="1"/>
</calcChain>
</file>

<file path=xl/comments1.xml><?xml version="1.0" encoding="utf-8"?>
<comments xmlns="http://schemas.openxmlformats.org/spreadsheetml/2006/main">
  <authors>
    <author>Patti Gustafson</author>
  </authors>
  <commentList>
    <comment ref="H4" authorId="0" shapeId="0">
      <text>
        <r>
          <rPr>
            <b/>
            <sz val="12"/>
            <color indexed="81"/>
            <rFont val="Tahoma"/>
            <family val="2"/>
          </rPr>
          <t xml:space="preserve">Patti Gustafson:
The re-newal 2018-2019 rate is:
</t>
        </r>
        <r>
          <rPr>
            <b/>
            <u/>
            <sz val="12"/>
            <color indexed="81"/>
            <rFont val="Tahoma"/>
            <family val="2"/>
          </rPr>
          <t>2019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Health Ins     $ 984.88
</t>
        </r>
        <r>
          <rPr>
            <b/>
            <u/>
            <sz val="12"/>
            <color indexed="81"/>
            <rFont val="Tahoma"/>
            <family val="2"/>
          </rPr>
          <t>Dental Ins.    $   26.26</t>
        </r>
        <r>
          <rPr>
            <sz val="12"/>
            <color indexed="81"/>
            <rFont val="Tahoma"/>
            <family val="2"/>
          </rPr>
          <t xml:space="preserve">
                           </t>
        </r>
        <r>
          <rPr>
            <b/>
            <sz val="12"/>
            <color indexed="81"/>
            <rFont val="Tahoma"/>
            <family val="2"/>
          </rPr>
          <t>$1011.14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u/>
            <sz val="12"/>
            <color indexed="81"/>
            <rFont val="Tahoma"/>
            <family val="2"/>
          </rPr>
          <t>2018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Health Ins………$856.93           
</t>
        </r>
        <r>
          <rPr>
            <b/>
            <u/>
            <sz val="12"/>
            <color indexed="81"/>
            <rFont val="Tahoma"/>
            <family val="2"/>
          </rPr>
          <t xml:space="preserve">Dental Ins…….   26.26   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Tahoma"/>
            <family val="2"/>
          </rPr>
          <t xml:space="preserve">       </t>
        </r>
        <r>
          <rPr>
            <u/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                           </t>
        </r>
        <r>
          <rPr>
            <b/>
            <sz val="12"/>
            <color indexed="81"/>
            <rFont val="Tahoma"/>
            <family val="2"/>
          </rPr>
          <t xml:space="preserve">$883.19    (old Rate)
      </t>
        </r>
        <r>
          <rPr>
            <b/>
            <u/>
            <sz val="9"/>
            <color indexed="81"/>
            <rFont val="Tahoma"/>
            <family val="2"/>
          </rPr>
          <t xml:space="preserve">
</t>
        </r>
        <r>
          <rPr>
            <b/>
            <u/>
            <sz val="12"/>
            <color indexed="81"/>
            <rFont val="Tahoma"/>
            <family val="2"/>
          </rPr>
          <t xml:space="preserve">2017
</t>
        </r>
        <r>
          <rPr>
            <b/>
            <sz val="12"/>
            <color indexed="81"/>
            <rFont val="Tahoma"/>
            <family val="2"/>
          </rPr>
          <t xml:space="preserve">Health Ins……$782.50
</t>
        </r>
        <r>
          <rPr>
            <b/>
            <u/>
            <sz val="12"/>
            <color indexed="81"/>
            <rFont val="Tahoma"/>
            <family val="2"/>
          </rPr>
          <t xml:space="preserve">Dental Ins....$ 26.26
</t>
        </r>
        <r>
          <rPr>
            <b/>
            <sz val="12"/>
            <color indexed="81"/>
            <rFont val="Tahoma"/>
            <family val="2"/>
          </rPr>
          <t xml:space="preserve">                   $808.76 (old Rate)</t>
        </r>
      </text>
    </comment>
  </commentList>
</comments>
</file>

<file path=xl/sharedStrings.xml><?xml version="1.0" encoding="utf-8"?>
<sst xmlns="http://schemas.openxmlformats.org/spreadsheetml/2006/main" count="107" uniqueCount="80">
  <si>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</si>
  <si>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</si>
  <si>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</si>
  <si>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</si>
  <si>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</si>
  <si>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</si>
  <si>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</si>
  <si>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</si>
  <si>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PO Box 5251</t>
  </si>
  <si>
    <t>Binghamton, NY 13902-5251</t>
  </si>
  <si>
    <t>A.9060.8</t>
  </si>
  <si>
    <t xml:space="preserve">Sprakers, New York 12166                   </t>
  </si>
  <si>
    <t>A.8160.4</t>
  </si>
  <si>
    <t>1160 State Hwy 165</t>
  </si>
  <si>
    <t>Cherry Valley, NY 13320</t>
  </si>
  <si>
    <t>Check</t>
  </si>
  <si>
    <t>PO Box 81</t>
  </si>
  <si>
    <t>VENDOR  NAME</t>
  </si>
  <si>
    <t>Nature:   General Fund</t>
  </si>
  <si>
    <t xml:space="preserve">ABSTRACT NO.    </t>
  </si>
  <si>
    <t>Title:</t>
  </si>
  <si>
    <t>Date:</t>
  </si>
  <si>
    <t>Supervisor</t>
  </si>
  <si>
    <t>Deputy-Supervisor</t>
  </si>
  <si>
    <t>Council Person</t>
  </si>
  <si>
    <t>TOTAL Now:</t>
  </si>
  <si>
    <t>c/ 678 East Main Street</t>
  </si>
  <si>
    <t>Cobleskill, NY 12043</t>
  </si>
  <si>
    <t>PO Box 11742</t>
  </si>
  <si>
    <t>Newark, NJ  07101-4742</t>
  </si>
  <si>
    <t>A.5182.4</t>
  </si>
  <si>
    <t>PO Box 336</t>
  </si>
  <si>
    <t>Sharon Springs, NY 13459</t>
  </si>
  <si>
    <t>PO Box 512</t>
  </si>
  <si>
    <t>Schoharie, NY 12157</t>
  </si>
  <si>
    <t>A.1220.47</t>
  </si>
  <si>
    <t>Patti Gustafson</t>
  </si>
  <si>
    <t>Curtis VanDewerker</t>
  </si>
  <si>
    <t>Allegra Schecter</t>
  </si>
  <si>
    <t>Charles Dimaond</t>
  </si>
  <si>
    <t>Dan Gage</t>
  </si>
  <si>
    <t>Name:</t>
  </si>
  <si>
    <t>Signature:</t>
  </si>
  <si>
    <t>PO Box 15125</t>
  </si>
  <si>
    <t>Albany, NY 12212</t>
  </si>
  <si>
    <t>A.1640.4 / A.1110.4</t>
  </si>
  <si>
    <t>Doc Ahlers Road</t>
  </si>
  <si>
    <t>PO Box 96874</t>
  </si>
  <si>
    <t>Chicago  IL 60693-6874</t>
  </si>
  <si>
    <t>Justice Court Fund       PO Box 271</t>
  </si>
  <si>
    <t>Albany, NY  12201-0271</t>
  </si>
  <si>
    <t>A.631</t>
  </si>
  <si>
    <t xml:space="preserve">Paid On-Line: </t>
  </si>
  <si>
    <t>OCTOBER 2019</t>
  </si>
  <si>
    <t>CDPHP  Health  &amp; Dental Insurance     {Nov.  2019 Premium}</t>
  </si>
  <si>
    <t>Hughes Net                                    (Internet Service: (10/06 - 11/06/19)</t>
  </si>
  <si>
    <t xml:space="preserve">LP: </t>
  </si>
  <si>
    <t>FCCSV                                                     {October  2019 Stipend}</t>
  </si>
  <si>
    <t>On Time Waste Disposal                    {October 2019 Refuse Service}</t>
  </si>
  <si>
    <t>Patti Gustafson   {Town Share of Internet Service October-Verizon}</t>
  </si>
  <si>
    <t>Evening Star Bookkeeping          {September  2019 Service/Supplies}</t>
  </si>
  <si>
    <t>Verizon                       {Telephone Service: /04/19 - 110/03/19}</t>
  </si>
  <si>
    <t>R.L. Parsons Inc.               {Kerosene for Bldg)  (      )</t>
  </si>
  <si>
    <t xml:space="preserve">Jessica VanDewerker  (Maint Services: September 2019) </t>
  </si>
  <si>
    <t>Office of State Comptroller (Justice Court Fees-August 2019)</t>
  </si>
  <si>
    <t>Office of State Comptroller (Justice Court Fees-June 2019)</t>
  </si>
  <si>
    <t>National Grid             {Electric Service Building: 09/03/19 - 10/01/19}</t>
  </si>
  <si>
    <t>National Grid                           {Street Lighting: 08/22/19 - 09/20/19}</t>
  </si>
  <si>
    <t>PO Box 111</t>
  </si>
  <si>
    <t>Norwich, NY 13815</t>
  </si>
  <si>
    <t>Pennysaver                                   (Highway  Equipment Operator)</t>
  </si>
  <si>
    <t>A.1670.4</t>
  </si>
  <si>
    <t>Signature: _______________________________________  Date: 10/10/19</t>
  </si>
  <si>
    <t>Filed: 10/10/19</t>
  </si>
  <si>
    <t>Office Depot Inc    (Supplies)</t>
  </si>
  <si>
    <t>PO Box 88040</t>
  </si>
  <si>
    <t>Chicago IL 66801040</t>
  </si>
  <si>
    <t>A.1220.4              A.1410.4</t>
  </si>
  <si>
    <t>Amount Claimed: $ 4,054.64__________</t>
  </si>
  <si>
    <t>Amount Allowed: $ 4,054.64___________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</si>
</sst>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u/>
      <sz val="12"/>
      <color indexed="81"/>
      <name val="Tahoma"/>
      <family val="2"/>
    </font>
    <font>
      <b/>
      <u/>
      <sz val="12"/>
      <color indexed="81"/>
      <name val="Tahoma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44" fontId="4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44" fontId="2" fillId="0" borderId="7" xfId="0" applyNumberFormat="1" applyFont="1" applyBorder="1" applyAlignment="1">
      <alignment horizontal="right" wrapText="1"/>
    </xf>
    <xf numFmtId="0" fontId="2" fillId="0" borderId="6" xfId="0" applyFont="1" applyBorder="1" applyAlignment="1">
      <alignment horizontal="center"/>
    </xf>
    <xf numFmtId="44" fontId="2" fillId="0" borderId="1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center"/>
    </xf>
    <xf numFmtId="14" fontId="3" fillId="4" borderId="4" xfId="0" applyNumberFormat="1" applyFont="1" applyFill="1" applyBorder="1" applyAlignment="1">
      <alignment horizontal="center" vertical="center"/>
    </xf>
    <xf numFmtId="44" fontId="2" fillId="4" borderId="2" xfId="0" applyNumberFormat="1" applyFont="1" applyFill="1" applyBorder="1" applyAlignment="1">
      <alignment horizontal="right" wrapText="1"/>
    </xf>
    <xf numFmtId="2" fontId="1" fillId="0" borderId="0" xfId="0" applyNumberFormat="1" applyFont="1"/>
    <xf numFmtId="0" fontId="2" fillId="4" borderId="3" xfId="0" applyFont="1" applyFill="1" applyBorder="1" applyAlignment="1">
      <alignment horizontal="right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center"/>
    </xf>
    <xf numFmtId="0" fontId="13" fillId="0" borderId="0" xfId="0" applyFont="1"/>
    <xf numFmtId="44" fontId="13" fillId="0" borderId="0" xfId="0" applyNumberFormat="1" applyFont="1"/>
    <xf numFmtId="0" fontId="2" fillId="0" borderId="9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44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2" fillId="0" borderId="5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center" vertical="center"/>
    </xf>
    <xf numFmtId="0" fontId="13" fillId="0" borderId="0" xfId="0" applyFont="1" applyFill="1"/>
    <xf numFmtId="0" fontId="1" fillId="0" borderId="0" xfId="0" applyFont="1" applyFill="1"/>
    <xf numFmtId="2" fontId="1" fillId="0" borderId="0" xfId="0" applyNumberFormat="1" applyFont="1" applyFill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8" fontId="2" fillId="0" borderId="0" xfId="0" applyNumberFormat="1" applyFont="1" applyFill="1" applyAlignment="1">
      <alignment horizontal="right"/>
    </xf>
    <xf numFmtId="0" fontId="2" fillId="0" borderId="0" xfId="0" applyFont="1" applyFill="1" applyAlignment="1"/>
    <xf numFmtId="49" fontId="8" fillId="2" borderId="1" xfId="0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2"/>
  <sheetViews>
    <sheetView tabSelected="1" topLeftCell="A20" zoomScale="70" zoomScaleNormal="70" workbookViewId="0">
      <selection activeCell="B34" sqref="B34"/>
    </sheetView>
  </sheetViews>
  <sheetFormatPr defaultColWidth="9.140625" defaultRowHeight="18.75" x14ac:dyDescent="0.3"/>
  <cols>
    <col min="1" max="1" width="12.5703125" style="2" customWidth="1"/>
    <col min="2" max="2" width="76" style="10" customWidth="1"/>
    <col min="3" max="3" width="26.42578125" style="9" customWidth="1"/>
    <col min="4" max="4" width="37.28515625" style="9" customWidth="1"/>
    <col min="5" max="5" width="25.28515625" style="2" customWidth="1"/>
    <col min="6" max="6" width="1.42578125" style="2" customWidth="1"/>
    <col min="7" max="7" width="21.7109375" style="1" customWidth="1"/>
    <col min="8" max="8" width="19.140625" style="1" customWidth="1"/>
    <col min="9" max="9" width="10" style="37" bestFit="1" customWidth="1"/>
    <col min="10" max="10" width="9.140625" style="1"/>
    <col min="11" max="11" width="11.7109375" style="1" bestFit="1" customWidth="1"/>
    <col min="12" max="12" width="10.5703125" style="1" bestFit="1" customWidth="1"/>
    <col min="13" max="13" width="11.7109375" style="1" bestFit="1" customWidth="1"/>
    <col min="14" max="16384" width="9.140625" style="1"/>
  </cols>
  <sheetData>
    <row r="1" spans="1:13" ht="19.5" thickBot="1" x14ac:dyDescent="0.35"/>
    <row r="2" spans="1:13" ht="27" customHeight="1" thickBot="1" x14ac:dyDescent="0.4">
      <c r="A2" s="18" t="s">
        <v>0</v>
      </c>
      <c r="B2" s="19"/>
      <c r="C2" s="56" t="s">
        <v>53</v>
      </c>
      <c r="D2" s="57"/>
      <c r="E2" s="15"/>
      <c r="F2" s="15"/>
      <c r="G2" s="18" t="s">
        <v>19</v>
      </c>
      <c r="H2" s="21">
        <v>10</v>
      </c>
    </row>
    <row r="3" spans="1:13" ht="36" customHeight="1" thickBot="1" x14ac:dyDescent="0.35">
      <c r="A3" s="13" t="s">
        <v>1</v>
      </c>
      <c r="B3" s="13" t="s">
        <v>17</v>
      </c>
      <c r="C3" s="58" t="s">
        <v>7</v>
      </c>
      <c r="D3" s="59"/>
      <c r="E3" s="3" t="s">
        <v>2</v>
      </c>
      <c r="F3" s="3"/>
      <c r="G3" s="3" t="s">
        <v>3</v>
      </c>
      <c r="H3" s="4" t="s">
        <v>4</v>
      </c>
    </row>
    <row r="4" spans="1:13" ht="31.5" customHeight="1" thickBot="1" x14ac:dyDescent="0.35">
      <c r="A4" s="16">
        <v>156</v>
      </c>
      <c r="B4" s="20" t="s">
        <v>54</v>
      </c>
      <c r="C4" s="49" t="s">
        <v>8</v>
      </c>
      <c r="D4" s="49" t="s">
        <v>9</v>
      </c>
      <c r="E4" s="5" t="s">
        <v>10</v>
      </c>
      <c r="F4" s="7"/>
      <c r="G4" s="5" t="s">
        <v>15</v>
      </c>
      <c r="H4" s="12">
        <v>1011.14</v>
      </c>
    </row>
    <row r="5" spans="1:13" ht="39" customHeight="1" thickBot="1" x14ac:dyDescent="0.35">
      <c r="A5" s="16">
        <v>157</v>
      </c>
      <c r="B5" s="35" t="s">
        <v>55</v>
      </c>
      <c r="C5" s="50" t="s">
        <v>47</v>
      </c>
      <c r="D5" s="50" t="s">
        <v>48</v>
      </c>
      <c r="E5" s="7" t="s">
        <v>45</v>
      </c>
      <c r="F5" s="7"/>
      <c r="G5" s="14" t="s">
        <v>52</v>
      </c>
      <c r="H5" s="41">
        <v>80.23</v>
      </c>
      <c r="I5" s="46" t="s">
        <v>56</v>
      </c>
    </row>
    <row r="6" spans="1:13" ht="29.25" customHeight="1" x14ac:dyDescent="0.3">
      <c r="A6" s="16">
        <v>158</v>
      </c>
      <c r="B6" s="20" t="s">
        <v>57</v>
      </c>
      <c r="C6" s="20" t="s">
        <v>13</v>
      </c>
      <c r="D6" s="20" t="s">
        <v>14</v>
      </c>
      <c r="E6" s="5" t="s">
        <v>5</v>
      </c>
      <c r="F6" s="8"/>
      <c r="G6" s="5" t="s">
        <v>15</v>
      </c>
      <c r="H6" s="17">
        <v>25</v>
      </c>
    </row>
    <row r="7" spans="1:13" ht="30" customHeight="1" x14ac:dyDescent="0.3">
      <c r="A7" s="16">
        <v>159</v>
      </c>
      <c r="B7" s="20" t="s">
        <v>58</v>
      </c>
      <c r="C7" s="20" t="s">
        <v>16</v>
      </c>
      <c r="D7" s="20" t="s">
        <v>11</v>
      </c>
      <c r="E7" s="5" t="s">
        <v>12</v>
      </c>
      <c r="F7" s="8"/>
      <c r="G7" s="5" t="s">
        <v>15</v>
      </c>
      <c r="H7" s="17">
        <v>32</v>
      </c>
    </row>
    <row r="8" spans="1:13" ht="30" customHeight="1" thickBot="1" x14ac:dyDescent="0.35">
      <c r="A8" s="16">
        <v>160</v>
      </c>
      <c r="B8" s="20" t="s">
        <v>59</v>
      </c>
      <c r="C8" s="20" t="s">
        <v>26</v>
      </c>
      <c r="D8" s="20" t="s">
        <v>27</v>
      </c>
      <c r="E8" s="5" t="s">
        <v>5</v>
      </c>
      <c r="F8" s="8"/>
      <c r="G8" s="5" t="s">
        <v>15</v>
      </c>
      <c r="H8" s="12">
        <v>70.77</v>
      </c>
      <c r="M8" s="32"/>
    </row>
    <row r="9" spans="1:13" ht="30" customHeight="1" thickBot="1" x14ac:dyDescent="0.35">
      <c r="A9" s="16">
        <v>161</v>
      </c>
      <c r="B9" s="20" t="s">
        <v>67</v>
      </c>
      <c r="C9" s="20" t="s">
        <v>28</v>
      </c>
      <c r="D9" s="20" t="s">
        <v>29</v>
      </c>
      <c r="E9" s="7" t="s">
        <v>30</v>
      </c>
      <c r="F9" s="7"/>
      <c r="G9" s="14" t="s">
        <v>52</v>
      </c>
      <c r="H9" s="12">
        <v>181.39</v>
      </c>
      <c r="K9" s="32"/>
      <c r="M9" s="32"/>
    </row>
    <row r="10" spans="1:13" ht="30" customHeight="1" thickBot="1" x14ac:dyDescent="0.35">
      <c r="A10" s="16">
        <v>162</v>
      </c>
      <c r="B10" s="20" t="s">
        <v>66</v>
      </c>
      <c r="C10" s="20" t="s">
        <v>28</v>
      </c>
      <c r="D10" s="20" t="s">
        <v>29</v>
      </c>
      <c r="E10" s="5" t="s">
        <v>5</v>
      </c>
      <c r="F10" s="8"/>
      <c r="G10" s="14" t="s">
        <v>52</v>
      </c>
      <c r="H10" s="12">
        <v>78.3</v>
      </c>
      <c r="K10" s="32"/>
      <c r="M10" s="32"/>
    </row>
    <row r="11" spans="1:13" ht="30" customHeight="1" thickBot="1" x14ac:dyDescent="0.35">
      <c r="A11" s="16">
        <v>163</v>
      </c>
      <c r="B11" s="20" t="s">
        <v>60</v>
      </c>
      <c r="C11" s="20" t="s">
        <v>33</v>
      </c>
      <c r="D11" s="20" t="s">
        <v>34</v>
      </c>
      <c r="E11" s="5" t="s">
        <v>35</v>
      </c>
      <c r="F11" s="8"/>
      <c r="G11" s="5" t="s">
        <v>15</v>
      </c>
      <c r="H11" s="12">
        <v>671.2</v>
      </c>
      <c r="K11" s="32"/>
      <c r="M11" s="32"/>
    </row>
    <row r="12" spans="1:13" ht="30" customHeight="1" thickBot="1" x14ac:dyDescent="0.35">
      <c r="A12" s="16">
        <v>164</v>
      </c>
      <c r="B12" s="20" t="s">
        <v>61</v>
      </c>
      <c r="C12" s="20" t="s">
        <v>43</v>
      </c>
      <c r="D12" s="20" t="s">
        <v>44</v>
      </c>
      <c r="E12" s="7" t="s">
        <v>5</v>
      </c>
      <c r="F12" s="8"/>
      <c r="G12" s="14" t="s">
        <v>52</v>
      </c>
      <c r="H12" s="41">
        <v>157.08000000000001</v>
      </c>
      <c r="K12" s="32"/>
      <c r="M12" s="32"/>
    </row>
    <row r="13" spans="1:13" ht="30" customHeight="1" x14ac:dyDescent="0.3">
      <c r="A13" s="16">
        <v>165</v>
      </c>
      <c r="B13" s="20" t="s">
        <v>62</v>
      </c>
      <c r="C13" s="20" t="s">
        <v>31</v>
      </c>
      <c r="D13" s="20" t="s">
        <v>32</v>
      </c>
      <c r="E13" s="5" t="s">
        <v>5</v>
      </c>
      <c r="F13" s="8"/>
      <c r="G13" s="5" t="s">
        <v>15</v>
      </c>
      <c r="H13" s="12">
        <v>0</v>
      </c>
      <c r="K13" s="32"/>
      <c r="M13" s="32"/>
    </row>
    <row r="14" spans="1:13" ht="34.15" customHeight="1" x14ac:dyDescent="0.3">
      <c r="A14" s="16">
        <v>166</v>
      </c>
      <c r="B14" s="42" t="s">
        <v>63</v>
      </c>
      <c r="C14" s="42" t="s">
        <v>46</v>
      </c>
      <c r="D14" s="42" t="s">
        <v>14</v>
      </c>
      <c r="E14" s="5" t="s">
        <v>5</v>
      </c>
      <c r="F14" s="8"/>
      <c r="G14" s="5" t="s">
        <v>15</v>
      </c>
      <c r="H14" s="12">
        <v>30</v>
      </c>
      <c r="K14" s="32"/>
      <c r="M14" s="32"/>
    </row>
    <row r="15" spans="1:13" ht="34.15" customHeight="1" x14ac:dyDescent="0.3">
      <c r="A15" s="16">
        <v>167</v>
      </c>
      <c r="B15" s="40" t="s">
        <v>65</v>
      </c>
      <c r="C15" s="52" t="s">
        <v>49</v>
      </c>
      <c r="D15" s="40" t="s">
        <v>50</v>
      </c>
      <c r="E15" s="44" t="s">
        <v>51</v>
      </c>
      <c r="F15" s="45"/>
      <c r="G15" s="44" t="s">
        <v>15</v>
      </c>
      <c r="H15" s="41">
        <v>1413</v>
      </c>
      <c r="I15" s="46" t="s">
        <v>7</v>
      </c>
      <c r="K15" s="32"/>
      <c r="M15" s="32"/>
    </row>
    <row r="16" spans="1:13" ht="34.15" customHeight="1" x14ac:dyDescent="0.3">
      <c r="A16" s="16">
        <v>168</v>
      </c>
      <c r="B16" s="40" t="s">
        <v>64</v>
      </c>
      <c r="C16" s="52" t="s">
        <v>49</v>
      </c>
      <c r="D16" s="40" t="s">
        <v>50</v>
      </c>
      <c r="E16" s="44" t="s">
        <v>51</v>
      </c>
      <c r="F16" s="45"/>
      <c r="G16" s="44" t="s">
        <v>15</v>
      </c>
      <c r="H16" s="41">
        <v>128</v>
      </c>
      <c r="I16" s="46"/>
      <c r="K16" s="32"/>
      <c r="M16" s="32"/>
    </row>
    <row r="17" spans="1:13" s="47" customFormat="1" ht="36" customHeight="1" x14ac:dyDescent="0.3">
      <c r="A17" s="43">
        <v>169</v>
      </c>
      <c r="B17" s="55" t="s">
        <v>70</v>
      </c>
      <c r="C17" s="55" t="s">
        <v>68</v>
      </c>
      <c r="D17" s="40" t="s">
        <v>69</v>
      </c>
      <c r="E17" s="53" t="s">
        <v>71</v>
      </c>
      <c r="F17" s="45"/>
      <c r="G17" s="44" t="s">
        <v>15</v>
      </c>
      <c r="H17" s="54">
        <v>130.69999999999999</v>
      </c>
      <c r="I17" s="46"/>
      <c r="K17" s="48"/>
      <c r="M17" s="48"/>
    </row>
    <row r="18" spans="1:13" s="47" customFormat="1" ht="36" customHeight="1" x14ac:dyDescent="0.3">
      <c r="A18" s="43">
        <v>170</v>
      </c>
      <c r="B18" s="40" t="s">
        <v>74</v>
      </c>
      <c r="C18" s="52" t="s">
        <v>75</v>
      </c>
      <c r="D18" s="40" t="s">
        <v>76</v>
      </c>
      <c r="E18" s="53" t="s">
        <v>77</v>
      </c>
      <c r="F18" s="45"/>
      <c r="G18" s="44" t="s">
        <v>15</v>
      </c>
      <c r="H18" s="41">
        <v>45.83</v>
      </c>
      <c r="I18" s="46"/>
      <c r="K18" s="48"/>
      <c r="M18" s="48"/>
    </row>
    <row r="19" spans="1:13" s="47" customFormat="1" ht="36" customHeight="1" x14ac:dyDescent="0.3">
      <c r="A19" s="43"/>
      <c r="B19" s="40"/>
      <c r="C19" s="52"/>
      <c r="D19" s="40"/>
      <c r="E19" s="53"/>
      <c r="F19" s="45"/>
      <c r="G19" s="44"/>
      <c r="H19" s="41"/>
      <c r="I19" s="46"/>
      <c r="K19" s="48"/>
      <c r="M19" s="48"/>
    </row>
    <row r="20" spans="1:13" s="47" customFormat="1" ht="36" customHeight="1" thickBot="1" x14ac:dyDescent="0.35">
      <c r="A20" s="43"/>
      <c r="B20" s="40"/>
      <c r="C20" s="52"/>
      <c r="D20" s="40"/>
      <c r="E20" s="53"/>
      <c r="F20" s="45"/>
      <c r="G20" s="44"/>
      <c r="H20" s="41"/>
      <c r="I20" s="46"/>
      <c r="K20" s="48"/>
      <c r="M20" s="48"/>
    </row>
    <row r="21" spans="1:13" ht="33.6" customHeight="1" thickBot="1" x14ac:dyDescent="0.35">
      <c r="A21" s="27"/>
      <c r="B21" s="28"/>
      <c r="C21" s="28"/>
      <c r="D21" s="28"/>
      <c r="E21" s="29"/>
      <c r="F21" s="30"/>
      <c r="G21" s="33" t="s">
        <v>25</v>
      </c>
      <c r="H21" s="31">
        <f>SUM(H4:H20)</f>
        <v>4054.6399999999994</v>
      </c>
      <c r="I21" s="38"/>
    </row>
    <row r="22" spans="1:13" ht="17.45" customHeight="1" thickBot="1" x14ac:dyDescent="0.35">
      <c r="A22" s="13"/>
      <c r="B22" s="26" t="s">
        <v>41</v>
      </c>
      <c r="C22" s="26" t="s">
        <v>20</v>
      </c>
      <c r="D22" s="26" t="s">
        <v>21</v>
      </c>
      <c r="E22" s="68" t="s">
        <v>42</v>
      </c>
      <c r="F22" s="68"/>
      <c r="G22" s="68"/>
      <c r="H22" s="59"/>
    </row>
    <row r="23" spans="1:13" ht="28.15" customHeight="1" thickBot="1" x14ac:dyDescent="0.35">
      <c r="A23" s="22"/>
      <c r="B23" s="5" t="s">
        <v>36</v>
      </c>
      <c r="C23" s="20" t="s">
        <v>22</v>
      </c>
      <c r="D23" s="34">
        <v>43748</v>
      </c>
      <c r="E23" s="58"/>
      <c r="F23" s="68"/>
      <c r="G23" s="68"/>
      <c r="H23" s="59"/>
    </row>
    <row r="24" spans="1:13" ht="28.15" customHeight="1" thickBot="1" x14ac:dyDescent="0.35">
      <c r="A24" s="22"/>
      <c r="B24" s="5" t="s">
        <v>37</v>
      </c>
      <c r="C24" s="20" t="s">
        <v>23</v>
      </c>
      <c r="D24" s="34"/>
      <c r="E24" s="58"/>
      <c r="F24" s="68"/>
      <c r="G24" s="68"/>
      <c r="H24" s="59"/>
    </row>
    <row r="25" spans="1:13" ht="28.15" customHeight="1" thickBot="1" x14ac:dyDescent="0.35">
      <c r="A25" s="22"/>
      <c r="B25" s="5" t="s">
        <v>38</v>
      </c>
      <c r="C25" s="20" t="s">
        <v>24</v>
      </c>
      <c r="D25" s="34"/>
      <c r="E25" s="58"/>
      <c r="F25" s="68"/>
      <c r="G25" s="68"/>
      <c r="H25" s="59"/>
    </row>
    <row r="26" spans="1:13" ht="28.15" customHeight="1" thickBot="1" x14ac:dyDescent="0.35">
      <c r="A26" s="22"/>
      <c r="B26" s="5" t="s">
        <v>39</v>
      </c>
      <c r="C26" s="20" t="s">
        <v>24</v>
      </c>
      <c r="D26" s="34"/>
      <c r="E26" s="58"/>
      <c r="F26" s="68"/>
      <c r="G26" s="68"/>
      <c r="H26" s="59"/>
    </row>
    <row r="27" spans="1:13" ht="28.15" customHeight="1" thickBot="1" x14ac:dyDescent="0.35">
      <c r="A27" s="51"/>
      <c r="B27" s="5" t="s">
        <v>40</v>
      </c>
      <c r="C27" s="49" t="s">
        <v>24</v>
      </c>
      <c r="D27" s="34"/>
      <c r="E27" s="58"/>
      <c r="F27" s="68"/>
      <c r="G27" s="68"/>
      <c r="H27" s="59"/>
    </row>
    <row r="28" spans="1:13" ht="28.15" customHeight="1" thickBot="1" x14ac:dyDescent="0.35">
      <c r="A28" s="22"/>
      <c r="B28" s="20"/>
      <c r="C28" s="20"/>
      <c r="D28" s="20"/>
      <c r="E28" s="5"/>
      <c r="F28" s="8"/>
      <c r="G28" s="5"/>
      <c r="H28" s="23"/>
    </row>
    <row r="29" spans="1:13" ht="28.15" customHeight="1" x14ac:dyDescent="0.3">
      <c r="A29" s="64" t="s">
        <v>6</v>
      </c>
      <c r="B29" s="65"/>
      <c r="C29" s="64"/>
      <c r="D29" s="69"/>
      <c r="E29" s="24"/>
      <c r="F29" s="24"/>
      <c r="G29" s="24"/>
      <c r="H29" s="25"/>
    </row>
    <row r="30" spans="1:13" ht="28.15" customHeight="1" x14ac:dyDescent="0.3">
      <c r="A30" s="60" t="s">
        <v>18</v>
      </c>
      <c r="B30" s="61"/>
      <c r="C30" s="36"/>
      <c r="D30" s="20"/>
      <c r="E30" s="5"/>
      <c r="F30" s="5"/>
      <c r="G30" s="5"/>
      <c r="H30" s="6"/>
    </row>
    <row r="31" spans="1:13" ht="28.15" customHeight="1" x14ac:dyDescent="0.3">
      <c r="A31" s="60" t="s">
        <v>78</v>
      </c>
      <c r="B31" s="61"/>
      <c r="C31" s="60" t="s">
        <v>73</v>
      </c>
      <c r="D31" s="67"/>
      <c r="E31" s="67"/>
      <c r="F31" s="67"/>
      <c r="G31" s="67"/>
      <c r="H31" s="6"/>
    </row>
    <row r="32" spans="1:13" ht="28.15" customHeight="1" thickBot="1" x14ac:dyDescent="0.35">
      <c r="A32" s="62" t="s">
        <v>79</v>
      </c>
      <c r="B32" s="63"/>
      <c r="C32" s="62" t="s">
        <v>72</v>
      </c>
      <c r="D32" s="66"/>
      <c r="E32" s="66"/>
      <c r="F32" s="66"/>
      <c r="G32" s="66"/>
      <c r="H32" s="39"/>
    </row>
    <row r="42" spans="5:5" x14ac:dyDescent="0.3">
      <c r="E42" s="11"/>
    </row>
  </sheetData>
  <mergeCells count="15">
    <mergeCell ref="C2:D2"/>
    <mergeCell ref="C3:D3"/>
    <mergeCell ref="A31:B31"/>
    <mergeCell ref="A32:B32"/>
    <mergeCell ref="A29:B29"/>
    <mergeCell ref="C32:G32"/>
    <mergeCell ref="C31:G31"/>
    <mergeCell ref="E22:H22"/>
    <mergeCell ref="C29:D29"/>
    <mergeCell ref="A30:B30"/>
    <mergeCell ref="E23:H23"/>
    <mergeCell ref="E24:H24"/>
    <mergeCell ref="E25:H25"/>
    <mergeCell ref="E26:H26"/>
    <mergeCell ref="E27:H27"/>
  </mergeCells>
  <printOptions headings="1" gridLines="1"/>
  <pageMargins left="0" right="0" top="0" bottom="0" header="0.3" footer="0.3"/>
  <pageSetup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 2019 General Fund Abs</vt:lpstr>
      <vt:lpstr>'Oct 2019 General Fund Abs'!Print_Area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2019-10-10T17:01:58Z</cp:lastPrinted>
  <dcterms:created xsi:type="dcterms:W3CDTF">2015-03-11T20:47:27Z</dcterms:created>
  <dcterms:modified xsi:type="dcterms:W3CDTF">2019-10-10T17:05:21Z</dcterms:modified>
</cp:coreProperties>
</file>