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April 9th Attachments\"/>
    </mc:Choice>
  </mc:AlternateContent>
  <bookViews>
    <workbookView xWindow="0" yWindow="0" windowWidth="20430" windowHeight="7650"/>
  </bookViews>
  <sheets>
    <sheet name="General Fund - Abstract" sheetId="1" r:id="rId1"/>
  </sheets>
  <definedNames>
    <definedName name="_xlnm.Print_Area" localSheetId="0">'General Fund - Abstract'!$A$1:$I$31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comments1.xml><?xml version="1.0" encoding="utf-8"?>
<comments xmlns="http://schemas.openxmlformats.org/spreadsheetml/2006/main">
  <authors>
    <author>Patti Gustafson</author>
  </authors>
  <commentList>
    <comment ref="I4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<sst xmlns="http://schemas.openxmlformats.org/spreadsheetml/2006/main" count="139" uniqueCount="111">
  <si>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</si>
  <si>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</si>
  <si>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</si>
  <si>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</si>
  <si>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</si>
  <si>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</si>
  <si>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</si>
  <si>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</si>
  <si>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</si>
  <si>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</si>
  <si>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</si>
  <si>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</si>
  <si>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</si>
  <si>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</si>
  <si>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</si>
  <si>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</si>
  <si>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</si>
  <si>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</si>
  <si>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</si>
  <si>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</si>
  <si>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</si>
  <si>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</si>
  <si>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</si>
  <si>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</si>
  <si>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</si>
  <si>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</si>
  <si>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Cobleskill, NY 12043</t>
  </si>
  <si>
    <t>PO Box 11742</t>
  </si>
  <si>
    <t>Newark, NJ  07101-4742</t>
  </si>
  <si>
    <t>A.5182.4</t>
  </si>
  <si>
    <t>PO Box 336</t>
  </si>
  <si>
    <t>Sharon Springs, NY 13459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</si>
  <si>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</si>
  <si>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</si>
  <si>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</si>
  <si>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</si>
  <si>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</si>
  <si>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</si>
  <si>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</si>
  <si>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Name:</t>
  </si>
  <si>
    <t>Signature:</t>
  </si>
  <si>
    <t>PO Box 15125</t>
  </si>
  <si>
    <t>Albany, NY 12212</t>
  </si>
  <si>
    <t>A.1640.4 / A.1110.4</t>
  </si>
  <si>
    <t>PO Box 96874</t>
  </si>
  <si>
    <t>Chicago  IL 60693-6874</t>
  </si>
  <si>
    <t>APRIL 2020</t>
  </si>
  <si>
    <t>Description</t>
  </si>
  <si>
    <t xml:space="preserve">CDPHP  Health  &amp; Dental Insurance                   </t>
  </si>
  <si>
    <t>Hughes Network System</t>
  </si>
  <si>
    <t xml:space="preserve">Internet Service: </t>
  </si>
  <si>
    <t xml:space="preserve">FCCSV                                                              </t>
  </si>
  <si>
    <t xml:space="preserve">On Time Waste Disposal                            </t>
  </si>
  <si>
    <t>Refuse Service: April 2020</t>
  </si>
  <si>
    <t xml:space="preserve">Verizon                                                                      </t>
  </si>
  <si>
    <t xml:space="preserve">National Grid                                                         </t>
  </si>
  <si>
    <t xml:space="preserve">National Grid                                                 </t>
  </si>
  <si>
    <t>Electric Service: Garage &amp; Office Bldg</t>
  </si>
  <si>
    <t xml:space="preserve">Evening Star Bookkeeping                           </t>
  </si>
  <si>
    <t>Bookkeeping/Accounting Services: March</t>
  </si>
  <si>
    <t xml:space="preserve">Patti Gustafson                                        </t>
  </si>
  <si>
    <t xml:space="preserve">Internet Service-Town Share: </t>
  </si>
  <si>
    <t xml:space="preserve">Jessica VanDewerker                          </t>
  </si>
  <si>
    <t xml:space="preserve">R.L. Parsons Inc.   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</si>
  <si>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</si>
  <si>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</si>
  <si>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393 Doc Ahlers Road</t>
  </si>
  <si>
    <t>Otsego County Magistrates Assoc.</t>
  </si>
  <si>
    <t>Hon. Sean J Farrell            20 Schoolhouse Lane</t>
  </si>
  <si>
    <t>Oneonta, NY 13820</t>
  </si>
  <si>
    <t>A.1110.4</t>
  </si>
  <si>
    <t>Annual Dues for Justice S Mosenson</t>
  </si>
  <si>
    <t>Gates-Cole Associates Inc</t>
  </si>
  <si>
    <t>PO Box 492</t>
  </si>
  <si>
    <t>A.1910.4</t>
  </si>
  <si>
    <t>Check: Pre-Paid</t>
  </si>
  <si>
    <t>Fuel/Heating Oil for Building: 270 gallons</t>
  </si>
  <si>
    <t>The Association of Towns</t>
  </si>
  <si>
    <t>150 State Street                        Albany, New York  12207</t>
  </si>
  <si>
    <t>A.1670.4</t>
  </si>
  <si>
    <t>Insurance: Pollution Policy re Fuel Tanks</t>
  </si>
  <si>
    <t>Paid On-Line:  4/6</t>
  </si>
  <si>
    <t>Stipend: No Stipend due for April 2020</t>
  </si>
  <si>
    <t>Paid On-Line:  4/7</t>
  </si>
  <si>
    <t>Telephone Service: 4/4 - 5/3/2020</t>
  </si>
  <si>
    <t>Outdoor Street Lighting Service: 2/20-3/20</t>
  </si>
  <si>
    <t xml:space="preserve">Maintenance Services: 3 hrs </t>
  </si>
  <si>
    <t>Office State Comptroller</t>
  </si>
  <si>
    <t>Justice Court Fund: December 2019</t>
  </si>
  <si>
    <t>110 State Street</t>
  </si>
  <si>
    <t>Albany, NY 12236</t>
  </si>
  <si>
    <t>A.631</t>
  </si>
  <si>
    <t>c/o Bonnie Becker            NYS AOT</t>
  </si>
  <si>
    <t>Manuals: 5 Board Members, 1 Clerk,         2 Superintendent</t>
  </si>
  <si>
    <t>Pennysaver</t>
  </si>
  <si>
    <t>Legal Notices: Local Law#1-Grievance Day</t>
  </si>
  <si>
    <t>PO Box 111</t>
  </si>
  <si>
    <t>Norwich, NY 13815</t>
  </si>
  <si>
    <t>Erin Seeley</t>
  </si>
  <si>
    <t>Reimbursement: Postage for 200 Postcards</t>
  </si>
  <si>
    <t>Cherry Valley Joint Fire District</t>
  </si>
  <si>
    <t>Fire Protection &amp; Emergency Medical Svc</t>
  </si>
  <si>
    <t>387 Honey Hill Road</t>
  </si>
  <si>
    <t>11 Railroad Avenue</t>
  </si>
  <si>
    <t>SF.3410</t>
  </si>
  <si>
    <t>Filed: 04/09/2020</t>
  </si>
  <si>
    <t>Signature: _______________________________________  Date: 04/09/2020</t>
  </si>
  <si>
    <t>Steve Gridley</t>
  </si>
  <si>
    <r>
      <t xml:space="preserve">Insurance Premium: May 2020             Note: </t>
    </r>
    <r>
      <rPr>
        <b/>
        <sz val="13"/>
        <color theme="1"/>
        <rFont val="Calibri"/>
        <family val="2"/>
        <scheme val="minor"/>
      </rPr>
      <t>No Payment due to 4/10 resignation</t>
    </r>
  </si>
  <si>
    <t>Amount Claimed: $ 18,072.47</t>
  </si>
  <si>
    <t>Amount Allowed: $18,072.47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</si>
</sst>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2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0" xfId="0" applyFont="1"/>
    <xf numFmtId="0" fontId="2" fillId="0" borderId="9" xfId="0" applyFont="1" applyBorder="1" applyAlignment="1">
      <alignment horizontal="center"/>
    </xf>
    <xf numFmtId="0" fontId="1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15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44" fontId="15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2" xfId="0" applyFont="1" applyBorder="1" applyAlignment="1">
      <alignment horizontal="center" wrapText="1"/>
    </xf>
    <xf numFmtId="44" fontId="2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44" fontId="2" fillId="0" borderId="12" xfId="0" applyNumberFormat="1" applyFont="1" applyFill="1" applyBorder="1" applyAlignment="1">
      <alignment horizontal="right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44" fontId="4" fillId="0" borderId="12" xfId="0" applyNumberFormat="1" applyFont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wrapText="1"/>
    </xf>
    <xf numFmtId="14" fontId="3" fillId="0" borderId="12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wrapText="1"/>
    </xf>
    <xf numFmtId="14" fontId="2" fillId="0" borderId="12" xfId="0" applyNumberFormat="1" applyFont="1" applyBorder="1" applyAlignment="1">
      <alignment horizontal="center"/>
    </xf>
    <xf numFmtId="39" fontId="2" fillId="0" borderId="12" xfId="0" applyNumberFormat="1" applyFont="1" applyFill="1" applyBorder="1" applyAlignment="1">
      <alignment horizontal="right"/>
    </xf>
    <xf numFmtId="4" fontId="2" fillId="3" borderId="8" xfId="0" applyNumberFormat="1" applyFont="1" applyFill="1" applyBorder="1" applyAlignment="1">
      <alignment horizontal="center" wrapText="1"/>
    </xf>
    <xf numFmtId="4" fontId="2" fillId="3" borderId="3" xfId="0" applyNumberFormat="1" applyFont="1" applyFill="1" applyBorder="1" applyAlignment="1">
      <alignment horizontal="left"/>
    </xf>
    <xf numFmtId="4" fontId="2" fillId="3" borderId="3" xfId="0" applyNumberFormat="1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/>
    </xf>
    <xf numFmtId="4" fontId="2" fillId="3" borderId="9" xfId="0" applyNumberFormat="1" applyFont="1" applyFill="1" applyBorder="1" applyAlignment="1">
      <alignment horizontal="right" wrapText="1"/>
    </xf>
    <xf numFmtId="4" fontId="12" fillId="0" borderId="0" xfId="0" applyNumberFormat="1" applyFont="1"/>
    <xf numFmtId="4" fontId="1" fillId="0" borderId="0" xfId="0" applyNumberFormat="1" applyFont="1"/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"/>
  <sheetViews>
    <sheetView tabSelected="1" topLeftCell="A10" zoomScale="70" zoomScaleNormal="70" workbookViewId="0">
      <selection activeCell="K18" sqref="K18"/>
    </sheetView>
  </sheetViews>
  <sheetFormatPr defaultColWidth="9.140625" defaultRowHeight="18.75" x14ac:dyDescent="0.3"/>
  <cols>
    <col min="1" max="1" width="11.7109375" style="2" customWidth="1"/>
    <col min="2" max="2" width="38.5703125" style="6" customWidth="1"/>
    <col min="3" max="3" width="45.85546875" style="6" customWidth="1"/>
    <col min="4" max="4" width="26.42578125" style="5" customWidth="1"/>
    <col min="5" max="5" width="33.28515625" style="5" customWidth="1"/>
    <col min="6" max="6" width="21.7109375" style="2" customWidth="1"/>
    <col min="7" max="7" width="1.42578125" style="2" customWidth="1"/>
    <col min="8" max="8" width="19.5703125" style="1" customWidth="1"/>
    <col min="9" max="9" width="14.140625" style="1" customWidth="1"/>
    <col min="10" max="10" width="10" style="20" bestFit="1" customWidth="1"/>
    <col min="11" max="11" width="12.7109375" style="1" bestFit="1" customWidth="1"/>
    <col min="12" max="12" width="11.7109375" style="1" bestFit="1" customWidth="1"/>
    <col min="13" max="13" width="10.5703125" style="1" bestFit="1" customWidth="1"/>
    <col min="14" max="14" width="11.7109375" style="1" bestFit="1" customWidth="1"/>
    <col min="15" max="16384" width="9.140625" style="1"/>
  </cols>
  <sheetData>
    <row r="1" spans="1:14" ht="35.450000000000003" customHeight="1" thickBot="1" x14ac:dyDescent="0.4">
      <c r="A1" s="10" t="s">
        <v>0</v>
      </c>
      <c r="C1" s="11"/>
      <c r="D1" s="60" t="s">
        <v>46</v>
      </c>
      <c r="E1" s="61"/>
      <c r="F1" s="9"/>
      <c r="G1" s="9"/>
      <c r="H1" s="10" t="s">
        <v>19</v>
      </c>
      <c r="I1" s="13">
        <v>4</v>
      </c>
    </row>
    <row r="2" spans="1:14" ht="36" customHeight="1" x14ac:dyDescent="0.3">
      <c r="A2" s="26" t="s">
        <v>1</v>
      </c>
      <c r="B2" s="26" t="s">
        <v>17</v>
      </c>
      <c r="C2" s="26" t="s">
        <v>47</v>
      </c>
      <c r="D2" s="62" t="s">
        <v>7</v>
      </c>
      <c r="E2" s="63"/>
      <c r="F2" s="27" t="s">
        <v>2</v>
      </c>
      <c r="G2" s="27"/>
      <c r="H2" s="27" t="s">
        <v>3</v>
      </c>
      <c r="I2" s="28" t="s">
        <v>4</v>
      </c>
    </row>
    <row r="3" spans="1:14" ht="31.9" customHeight="1" x14ac:dyDescent="0.3">
      <c r="A3" s="29">
        <v>43</v>
      </c>
      <c r="B3" s="29" t="s">
        <v>72</v>
      </c>
      <c r="C3" s="29" t="s">
        <v>80</v>
      </c>
      <c r="D3" s="30" t="s">
        <v>73</v>
      </c>
      <c r="E3" s="30" t="s">
        <v>14</v>
      </c>
      <c r="F3" s="29" t="s">
        <v>74</v>
      </c>
      <c r="G3" s="29"/>
      <c r="H3" s="49" t="s">
        <v>75</v>
      </c>
      <c r="I3" s="31">
        <v>631</v>
      </c>
    </row>
    <row r="4" spans="1:14" ht="36.75" customHeight="1" x14ac:dyDescent="0.3">
      <c r="A4" s="32">
        <v>44</v>
      </c>
      <c r="B4" s="33" t="s">
        <v>48</v>
      </c>
      <c r="C4" s="34" t="s">
        <v>108</v>
      </c>
      <c r="D4" s="33" t="s">
        <v>8</v>
      </c>
      <c r="E4" s="33" t="s">
        <v>9</v>
      </c>
      <c r="F4" s="35" t="s">
        <v>10</v>
      </c>
      <c r="G4" s="36"/>
      <c r="H4" s="37" t="s">
        <v>64</v>
      </c>
      <c r="I4" s="38">
        <v>0</v>
      </c>
    </row>
    <row r="5" spans="1:14" ht="38.25" customHeight="1" x14ac:dyDescent="0.3">
      <c r="A5" s="32">
        <v>45</v>
      </c>
      <c r="B5" s="39" t="s">
        <v>49</v>
      </c>
      <c r="C5" s="34" t="s">
        <v>50</v>
      </c>
      <c r="D5" s="34" t="s">
        <v>44</v>
      </c>
      <c r="E5" s="34" t="s">
        <v>45</v>
      </c>
      <c r="F5" s="32" t="s">
        <v>43</v>
      </c>
      <c r="G5" s="32"/>
      <c r="H5" s="40" t="s">
        <v>81</v>
      </c>
      <c r="I5" s="41">
        <v>90.49</v>
      </c>
      <c r="J5" s="22"/>
    </row>
    <row r="6" spans="1:14" ht="31.9" customHeight="1" x14ac:dyDescent="0.3">
      <c r="A6" s="32">
        <v>46</v>
      </c>
      <c r="B6" s="42" t="s">
        <v>51</v>
      </c>
      <c r="C6" s="42" t="s">
        <v>82</v>
      </c>
      <c r="D6" s="33" t="s">
        <v>13</v>
      </c>
      <c r="E6" s="33" t="s">
        <v>14</v>
      </c>
      <c r="F6" s="35" t="s">
        <v>5</v>
      </c>
      <c r="G6" s="43"/>
      <c r="H6" s="35" t="s">
        <v>15</v>
      </c>
      <c r="I6" s="44">
        <v>0</v>
      </c>
    </row>
    <row r="7" spans="1:14" ht="31.9" customHeight="1" x14ac:dyDescent="0.3">
      <c r="A7" s="32">
        <v>47</v>
      </c>
      <c r="B7" s="33" t="s">
        <v>52</v>
      </c>
      <c r="C7" s="42" t="s">
        <v>53</v>
      </c>
      <c r="D7" s="33" t="s">
        <v>16</v>
      </c>
      <c r="E7" s="33" t="s">
        <v>11</v>
      </c>
      <c r="F7" s="35" t="s">
        <v>12</v>
      </c>
      <c r="G7" s="43"/>
      <c r="H7" s="35" t="s">
        <v>15</v>
      </c>
      <c r="I7" s="44">
        <v>32</v>
      </c>
      <c r="K7" s="17"/>
    </row>
    <row r="8" spans="1:14" ht="31.9" customHeight="1" x14ac:dyDescent="0.3">
      <c r="A8" s="32">
        <v>48</v>
      </c>
      <c r="B8" s="33" t="s">
        <v>54</v>
      </c>
      <c r="C8" s="42" t="s">
        <v>84</v>
      </c>
      <c r="D8" s="33" t="s">
        <v>41</v>
      </c>
      <c r="E8" s="33" t="s">
        <v>42</v>
      </c>
      <c r="F8" s="32" t="s">
        <v>5</v>
      </c>
      <c r="G8" s="43"/>
      <c r="H8" s="40" t="s">
        <v>83</v>
      </c>
      <c r="I8" s="41">
        <v>156.25</v>
      </c>
      <c r="K8" s="17"/>
    </row>
    <row r="9" spans="1:14" ht="31.9" customHeight="1" x14ac:dyDescent="0.3">
      <c r="A9" s="32">
        <v>49</v>
      </c>
      <c r="B9" s="33" t="s">
        <v>55</v>
      </c>
      <c r="C9" s="42" t="s">
        <v>85</v>
      </c>
      <c r="D9" s="33" t="s">
        <v>27</v>
      </c>
      <c r="E9" s="33" t="s">
        <v>28</v>
      </c>
      <c r="F9" s="32" t="s">
        <v>29</v>
      </c>
      <c r="G9" s="32"/>
      <c r="H9" s="40" t="s">
        <v>83</v>
      </c>
      <c r="I9" s="44">
        <v>183.73</v>
      </c>
      <c r="K9" s="17"/>
    </row>
    <row r="10" spans="1:14" ht="31.9" customHeight="1" x14ac:dyDescent="0.3">
      <c r="A10" s="32">
        <v>50</v>
      </c>
      <c r="B10" s="33" t="s">
        <v>56</v>
      </c>
      <c r="C10" s="42" t="s">
        <v>57</v>
      </c>
      <c r="D10" s="33" t="s">
        <v>27</v>
      </c>
      <c r="E10" s="33" t="s">
        <v>28</v>
      </c>
      <c r="F10" s="35" t="s">
        <v>5</v>
      </c>
      <c r="G10" s="43"/>
      <c r="H10" s="40" t="s">
        <v>83</v>
      </c>
      <c r="I10" s="44">
        <v>104.98</v>
      </c>
      <c r="K10" s="17"/>
    </row>
    <row r="11" spans="1:14" ht="31.9" customHeight="1" x14ac:dyDescent="0.3">
      <c r="A11" s="32">
        <v>51</v>
      </c>
      <c r="B11" s="33" t="s">
        <v>58</v>
      </c>
      <c r="C11" s="42" t="s">
        <v>59</v>
      </c>
      <c r="D11" s="33" t="s">
        <v>32</v>
      </c>
      <c r="E11" s="33" t="s">
        <v>33</v>
      </c>
      <c r="F11" s="35" t="s">
        <v>34</v>
      </c>
      <c r="G11" s="43"/>
      <c r="H11" s="35" t="s">
        <v>15</v>
      </c>
      <c r="I11" s="41">
        <v>626.45000000000005</v>
      </c>
      <c r="K11" s="17"/>
    </row>
    <row r="12" spans="1:14" ht="31.9" customHeight="1" x14ac:dyDescent="0.3">
      <c r="A12" s="32">
        <v>52</v>
      </c>
      <c r="B12" s="33" t="s">
        <v>60</v>
      </c>
      <c r="C12" s="42" t="s">
        <v>61</v>
      </c>
      <c r="D12" s="33" t="s">
        <v>65</v>
      </c>
      <c r="E12" s="33" t="s">
        <v>26</v>
      </c>
      <c r="F12" s="35" t="s">
        <v>5</v>
      </c>
      <c r="G12" s="43"/>
      <c r="H12" s="35" t="s">
        <v>15</v>
      </c>
      <c r="I12" s="41">
        <v>70.540000000000006</v>
      </c>
      <c r="N12" s="17"/>
    </row>
    <row r="13" spans="1:14" ht="31.9" customHeight="1" x14ac:dyDescent="0.3">
      <c r="A13" s="32">
        <v>53</v>
      </c>
      <c r="B13" s="33" t="s">
        <v>62</v>
      </c>
      <c r="C13" s="42" t="s">
        <v>86</v>
      </c>
      <c r="D13" s="33" t="s">
        <v>66</v>
      </c>
      <c r="E13" s="33" t="s">
        <v>14</v>
      </c>
      <c r="F13" s="35" t="s">
        <v>5</v>
      </c>
      <c r="G13" s="43"/>
      <c r="H13" s="35" t="s">
        <v>15</v>
      </c>
      <c r="I13" s="41">
        <v>45</v>
      </c>
      <c r="L13" s="17"/>
      <c r="N13" s="17"/>
    </row>
    <row r="14" spans="1:14" ht="31.9" customHeight="1" x14ac:dyDescent="0.3">
      <c r="A14" s="32">
        <v>54</v>
      </c>
      <c r="B14" s="33" t="s">
        <v>63</v>
      </c>
      <c r="C14" s="42" t="s">
        <v>76</v>
      </c>
      <c r="D14" s="33" t="s">
        <v>30</v>
      </c>
      <c r="E14" s="33" t="s">
        <v>31</v>
      </c>
      <c r="F14" s="35" t="s">
        <v>5</v>
      </c>
      <c r="G14" s="43"/>
      <c r="H14" s="35" t="s">
        <v>15</v>
      </c>
      <c r="I14" s="44">
        <v>499.23</v>
      </c>
      <c r="L14" s="17"/>
      <c r="N14" s="17"/>
    </row>
    <row r="15" spans="1:14" ht="31.9" customHeight="1" x14ac:dyDescent="0.3">
      <c r="A15" s="32">
        <v>55</v>
      </c>
      <c r="B15" s="33" t="s">
        <v>87</v>
      </c>
      <c r="C15" s="42" t="s">
        <v>88</v>
      </c>
      <c r="D15" s="33" t="s">
        <v>89</v>
      </c>
      <c r="E15" s="33" t="s">
        <v>90</v>
      </c>
      <c r="F15" s="35" t="s">
        <v>91</v>
      </c>
      <c r="G15" s="43"/>
      <c r="H15" s="35" t="s">
        <v>15</v>
      </c>
      <c r="I15" s="44">
        <v>855</v>
      </c>
      <c r="L15" s="17"/>
      <c r="N15" s="17"/>
    </row>
    <row r="16" spans="1:14" ht="31.9" customHeight="1" x14ac:dyDescent="0.3">
      <c r="A16" s="32">
        <v>56</v>
      </c>
      <c r="B16" s="33" t="s">
        <v>67</v>
      </c>
      <c r="C16" s="42" t="s">
        <v>71</v>
      </c>
      <c r="D16" s="33" t="s">
        <v>68</v>
      </c>
      <c r="E16" s="33" t="s">
        <v>69</v>
      </c>
      <c r="F16" s="32" t="s">
        <v>70</v>
      </c>
      <c r="G16" s="43"/>
      <c r="H16" s="35" t="s">
        <v>15</v>
      </c>
      <c r="I16" s="38">
        <v>40</v>
      </c>
      <c r="L16" s="17"/>
      <c r="N16" s="17"/>
    </row>
    <row r="17" spans="1:14" ht="31.9" customHeight="1" x14ac:dyDescent="0.3">
      <c r="A17" s="32">
        <v>57</v>
      </c>
      <c r="B17" s="33" t="s">
        <v>77</v>
      </c>
      <c r="C17" s="34" t="s">
        <v>93</v>
      </c>
      <c r="D17" s="39" t="s">
        <v>92</v>
      </c>
      <c r="E17" s="39" t="s">
        <v>78</v>
      </c>
      <c r="F17" s="35" t="s">
        <v>79</v>
      </c>
      <c r="G17" s="43"/>
      <c r="H17" s="45" t="s">
        <v>15</v>
      </c>
      <c r="I17" s="38">
        <v>80</v>
      </c>
      <c r="L17" s="17"/>
      <c r="N17" s="17"/>
    </row>
    <row r="18" spans="1:14" ht="31.9" customHeight="1" x14ac:dyDescent="0.3">
      <c r="A18" s="32">
        <v>58</v>
      </c>
      <c r="B18" s="33" t="s">
        <v>94</v>
      </c>
      <c r="C18" s="42" t="s">
        <v>95</v>
      </c>
      <c r="D18" s="39" t="s">
        <v>96</v>
      </c>
      <c r="E18" s="33" t="s">
        <v>97</v>
      </c>
      <c r="F18" s="35" t="s">
        <v>79</v>
      </c>
      <c r="G18" s="43"/>
      <c r="H18" s="45" t="s">
        <v>15</v>
      </c>
      <c r="I18" s="38">
        <v>87.8</v>
      </c>
      <c r="L18" s="17"/>
      <c r="N18" s="17"/>
    </row>
    <row r="19" spans="1:14" ht="31.9" customHeight="1" x14ac:dyDescent="0.3">
      <c r="A19" s="32">
        <v>59</v>
      </c>
      <c r="B19" s="33" t="s">
        <v>98</v>
      </c>
      <c r="C19" s="42" t="s">
        <v>99</v>
      </c>
      <c r="D19" s="33" t="s">
        <v>102</v>
      </c>
      <c r="E19" s="33" t="s">
        <v>14</v>
      </c>
      <c r="F19" s="35" t="s">
        <v>79</v>
      </c>
      <c r="G19" s="43"/>
      <c r="H19" s="45" t="s">
        <v>15</v>
      </c>
      <c r="I19" s="38">
        <v>70</v>
      </c>
      <c r="L19" s="17"/>
      <c r="N19" s="17"/>
    </row>
    <row r="20" spans="1:14" ht="31.9" customHeight="1" x14ac:dyDescent="0.3">
      <c r="A20" s="32">
        <v>60</v>
      </c>
      <c r="B20" s="46" t="s">
        <v>100</v>
      </c>
      <c r="C20" s="46" t="s">
        <v>101</v>
      </c>
      <c r="D20" s="47" t="s">
        <v>103</v>
      </c>
      <c r="E20" s="46" t="s">
        <v>14</v>
      </c>
      <c r="F20" s="45" t="s">
        <v>104</v>
      </c>
      <c r="G20" s="48"/>
      <c r="H20" s="45" t="s">
        <v>15</v>
      </c>
      <c r="I20" s="51">
        <v>14500</v>
      </c>
      <c r="J20" s="22"/>
      <c r="L20" s="17"/>
      <c r="N20" s="17"/>
    </row>
    <row r="21" spans="1:14" s="59" customFormat="1" ht="31.9" customHeight="1" thickBot="1" x14ac:dyDescent="0.35">
      <c r="A21" s="52"/>
      <c r="B21" s="53"/>
      <c r="C21" s="53"/>
      <c r="D21" s="53"/>
      <c r="E21" s="53"/>
      <c r="F21" s="54"/>
      <c r="G21" s="55"/>
      <c r="H21" s="56" t="s">
        <v>25</v>
      </c>
      <c r="I21" s="57">
        <f>SUM(I3:I20)</f>
        <v>18072.47</v>
      </c>
      <c r="J21" s="58"/>
    </row>
    <row r="22" spans="1:14" ht="17.45" customHeight="1" thickBot="1" x14ac:dyDescent="0.35">
      <c r="A22" s="8"/>
      <c r="B22" s="15" t="s">
        <v>39</v>
      </c>
      <c r="C22" s="15"/>
      <c r="D22" s="15" t="s">
        <v>20</v>
      </c>
      <c r="E22" s="15" t="s">
        <v>21</v>
      </c>
      <c r="F22" s="71" t="s">
        <v>40</v>
      </c>
      <c r="G22" s="71"/>
      <c r="H22" s="71"/>
      <c r="I22" s="72"/>
    </row>
    <row r="23" spans="1:14" ht="28.15" customHeight="1" thickBot="1" x14ac:dyDescent="0.35">
      <c r="A23" s="14"/>
      <c r="B23" s="35" t="s">
        <v>35</v>
      </c>
      <c r="C23" s="35"/>
      <c r="D23" s="33" t="s">
        <v>22</v>
      </c>
      <c r="E23" s="50">
        <v>43930</v>
      </c>
      <c r="F23" s="71"/>
      <c r="G23" s="71"/>
      <c r="H23" s="71"/>
      <c r="I23" s="72"/>
    </row>
    <row r="24" spans="1:14" ht="28.15" customHeight="1" thickBot="1" x14ac:dyDescent="0.35">
      <c r="A24" s="14"/>
      <c r="B24" s="35" t="s">
        <v>36</v>
      </c>
      <c r="C24" s="35"/>
      <c r="D24" s="33" t="s">
        <v>23</v>
      </c>
      <c r="E24" s="50"/>
      <c r="F24" s="71"/>
      <c r="G24" s="71"/>
      <c r="H24" s="71"/>
      <c r="I24" s="72"/>
    </row>
    <row r="25" spans="1:14" ht="28.15" customHeight="1" thickBot="1" x14ac:dyDescent="0.35">
      <c r="A25" s="14"/>
      <c r="B25" s="35" t="s">
        <v>37</v>
      </c>
      <c r="C25" s="35"/>
      <c r="D25" s="33" t="s">
        <v>24</v>
      </c>
      <c r="E25" s="50"/>
      <c r="F25" s="71"/>
      <c r="G25" s="71"/>
      <c r="H25" s="71"/>
      <c r="I25" s="72"/>
    </row>
    <row r="26" spans="1:14" ht="28.15" customHeight="1" thickBot="1" x14ac:dyDescent="0.35">
      <c r="A26" s="14"/>
      <c r="B26" s="35" t="s">
        <v>38</v>
      </c>
      <c r="C26" s="35"/>
      <c r="D26" s="33" t="s">
        <v>24</v>
      </c>
      <c r="E26" s="50"/>
      <c r="F26" s="71"/>
      <c r="G26" s="71"/>
      <c r="H26" s="71"/>
      <c r="I26" s="72"/>
    </row>
    <row r="27" spans="1:14" ht="28.15" customHeight="1" thickBot="1" x14ac:dyDescent="0.35">
      <c r="A27" s="24"/>
      <c r="B27" s="35" t="s">
        <v>107</v>
      </c>
      <c r="C27" s="35"/>
      <c r="D27" s="23" t="s">
        <v>24</v>
      </c>
      <c r="E27" s="18"/>
      <c r="F27" s="74"/>
      <c r="G27" s="71"/>
      <c r="H27" s="71"/>
      <c r="I27" s="72"/>
    </row>
    <row r="28" spans="1:14" ht="28.15" customHeight="1" x14ac:dyDescent="0.3">
      <c r="A28" s="68" t="s">
        <v>6</v>
      </c>
      <c r="B28" s="65"/>
      <c r="C28" s="23"/>
      <c r="D28" s="68"/>
      <c r="E28" s="73"/>
      <c r="F28" s="15"/>
      <c r="G28" s="15"/>
      <c r="H28" s="15"/>
      <c r="I28" s="16"/>
    </row>
    <row r="29" spans="1:14" ht="28.15" customHeight="1" x14ac:dyDescent="0.3">
      <c r="A29" s="64" t="s">
        <v>18</v>
      </c>
      <c r="B29" s="65"/>
      <c r="C29" s="23"/>
      <c r="D29" s="19"/>
      <c r="E29" s="12"/>
      <c r="F29" s="3"/>
      <c r="G29" s="3"/>
      <c r="H29" s="3"/>
      <c r="I29" s="4"/>
    </row>
    <row r="30" spans="1:14" ht="28.15" customHeight="1" x14ac:dyDescent="0.3">
      <c r="A30" s="64" t="s">
        <v>109</v>
      </c>
      <c r="B30" s="65"/>
      <c r="C30" s="23"/>
      <c r="D30" s="64" t="s">
        <v>105</v>
      </c>
      <c r="E30" s="70"/>
      <c r="F30" s="70"/>
      <c r="G30" s="70"/>
      <c r="H30" s="70"/>
      <c r="I30" s="4"/>
    </row>
    <row r="31" spans="1:14" ht="28.15" customHeight="1" thickBot="1" x14ac:dyDescent="0.35">
      <c r="A31" s="66" t="s">
        <v>110</v>
      </c>
      <c r="B31" s="67"/>
      <c r="C31" s="25"/>
      <c r="D31" s="66" t="s">
        <v>106</v>
      </c>
      <c r="E31" s="69"/>
      <c r="F31" s="69"/>
      <c r="G31" s="69"/>
      <c r="H31" s="69"/>
      <c r="I31" s="21"/>
    </row>
    <row r="41" spans="6:6" x14ac:dyDescent="0.3">
      <c r="F41" s="7"/>
    </row>
  </sheetData>
  <mergeCells count="15">
    <mergeCell ref="D1:E1"/>
    <mergeCell ref="D2:E2"/>
    <mergeCell ref="A30:B30"/>
    <mergeCell ref="A31:B31"/>
    <mergeCell ref="A28:B28"/>
    <mergeCell ref="D31:H31"/>
    <mergeCell ref="D30:H30"/>
    <mergeCell ref="F22:I22"/>
    <mergeCell ref="D28:E28"/>
    <mergeCell ref="A29:B29"/>
    <mergeCell ref="F23:I23"/>
    <mergeCell ref="F24:I24"/>
    <mergeCell ref="F25:I25"/>
    <mergeCell ref="F26:I26"/>
    <mergeCell ref="F27:I27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2020-04-09T17:49:38Z</cp:lastPrinted>
  <dcterms:created xsi:type="dcterms:W3CDTF">2015-03-11T20:47:27Z</dcterms:created>
  <dcterms:modified xsi:type="dcterms:W3CDTF">2020-04-09T19:20:24Z</dcterms:modified>
</cp:coreProperties>
</file>