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January 2021\"/>
    </mc:Choice>
  </mc:AlternateContent>
  <bookViews>
    <workbookView xWindow="0" yWindow="0" windowWidth="20490" windowHeight="7755"/>
  </bookViews>
  <sheets>
    <sheet name="Highway Fund - Abstract" sheetId="1" r:id="rId1"/>
    <sheet name="Sheet1" sheetId="2" r:id="rId2"/>
  </sheets>
  <definedNames>
    <definedName name="_xlnm.Print_Area" localSheetId="0">'Highway Fund - Abstract'!$A$1:$H$34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C34" i="1" s="1"/>
  <c r="C33" i="1" l="1"/>
</calcChain>
</file>

<file path=xl/sharedStrings.xml><?xml version="1.0" encoding="utf-8"?>
<sst xmlns="http://schemas.openxmlformats.org/spreadsheetml/2006/main" count="420" uniqueCount="317">
  <si>
    <t>VOUCHER NO.</t>
  </si>
  <si>
    <t>APPROPRIATION ACCOUNT</t>
  </si>
  <si>
    <t>PAYMENT TYPE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</si>
  <si>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</si>
  <si>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</si>
  <si>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</si>
  <si>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</si>
  <si>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</si>
  <si>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</si>
  <si>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</si>
  <si>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</si>
  <si>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</si>
  <si>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</si>
  <si>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</si>
  <si>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</si>
  <si>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</si>
  <si>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</si>
  <si>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</si>
  <si>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</si>
  <si>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</si>
  <si>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</si>
  <si>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</si>
  <si>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Name:</t>
  </si>
  <si>
    <t>Signature: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</si>
  <si>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</si>
  <si>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</si>
  <si>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</si>
  <si>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</si>
  <si>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</si>
  <si>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</si>
  <si>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</si>
  <si>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</si>
  <si>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</si>
  <si>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</si>
  <si>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</si>
  <si>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</si>
  <si>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</si>
  <si>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</si>
  <si>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</si>
  <si>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</si>
  <si>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</si>
  <si>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</si>
  <si>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</si>
  <si>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</si>
  <si>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</si>
  <si>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</si>
  <si>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</si>
  <si>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</si>
  <si>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</si>
  <si>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</si>
  <si>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</si>
  <si>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</si>
  <si>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</si>
  <si>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</si>
  <si>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</si>
  <si>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</si>
  <si>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</si>
  <si>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</si>
  <si>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</si>
  <si>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</si>
  <si>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</si>
  <si>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</si>
  <si>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</si>
  <si>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</si>
  <si>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</si>
  <si>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</si>
  <si>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</si>
  <si>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</si>
  <si>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</si>
  <si>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</si>
  <si>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</si>
  <si>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</si>
  <si>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</si>
  <si>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</si>
  <si>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</si>
  <si>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</si>
  <si>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</si>
  <si>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</si>
  <si>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</si>
  <si>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</si>
  <si>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</si>
  <si>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</si>
  <si>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</si>
  <si>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</si>
  <si>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</si>
  <si>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</si>
  <si>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</si>
  <si>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</si>
  <si>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</si>
  <si>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</si>
  <si>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</si>
  <si>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</si>
  <si>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</si>
  <si>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</si>
  <si>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</si>
  <si>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</si>
  <si>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</si>
  <si>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</si>
  <si>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</si>
  <si>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</si>
  <si>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</si>
  <si>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</si>
  <si>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</si>
  <si>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</si>
  <si>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</si>
  <si>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</si>
  <si>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</si>
  <si>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</si>
  <si>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</si>
  <si>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</si>
  <si>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</si>
  <si>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</si>
  <si>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</si>
  <si>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</si>
  <si>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</si>
  <si>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</si>
  <si>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</si>
  <si>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</si>
  <si>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</si>
  <si>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</si>
  <si>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</si>
  <si>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</si>
  <si>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</si>
  <si>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</si>
  <si>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</si>
  <si>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</si>
  <si>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</si>
  <si>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</si>
  <si>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</si>
  <si>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</si>
  <si>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</si>
  <si>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</si>
  <si>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</si>
  <si>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</si>
  <si>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</si>
  <si>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</si>
  <si>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</si>
  <si>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</si>
  <si>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</si>
  <si>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</si>
  <si>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</si>
  <si>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</si>
  <si>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</si>
  <si>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</si>
  <si>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</si>
  <si>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</si>
  <si>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</si>
  <si>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</si>
  <si>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</si>
  <si>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</si>
  <si>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</si>
  <si>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</si>
  <si>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</si>
  <si>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</si>
  <si>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</si>
  <si>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</si>
  <si>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</si>
  <si>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</si>
  <si>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</si>
  <si>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</si>
  <si>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</si>
  <si>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</si>
  <si>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</si>
  <si>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</si>
  <si>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</si>
  <si>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</si>
  <si>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</si>
  <si>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</si>
  <si>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</si>
  <si>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</si>
  <si>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</si>
  <si>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</si>
  <si>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</si>
  <si>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</si>
  <si>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</si>
  <si>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</si>
  <si>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</si>
  <si>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</si>
  <si>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</si>
  <si>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</si>
  <si>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</si>
  <si>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</si>
  <si>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</si>
  <si>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</si>
  <si>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</si>
  <si>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</si>
  <si>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</si>
  <si>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</si>
  <si>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</si>
  <si>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</si>
  <si>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</si>
  <si>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</si>
  <si>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</si>
  <si>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</si>
  <si>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</si>
  <si>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</si>
  <si>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</si>
  <si>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</si>
  <si>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</si>
  <si>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</si>
  <si>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</si>
  <si>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</si>
  <si>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</si>
  <si>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</si>
  <si>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</si>
  <si>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</si>
  <si>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</si>
  <si>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</si>
  <si>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</si>
  <si>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</si>
  <si>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</si>
  <si>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</si>
  <si>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</si>
  <si>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</si>
  <si>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</si>
  <si>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</si>
  <si>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</si>
  <si>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</si>
  <si>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</si>
  <si>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</si>
  <si>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</si>
  <si>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</si>
  <si>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</si>
  <si>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</si>
  <si>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</si>
  <si>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</si>
  <si>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</si>
  <si>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</si>
  <si>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</si>
  <si>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</si>
  <si>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</si>
  <si>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</si>
  <si>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</si>
  <si>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</si>
  <si>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</si>
  <si>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</si>
  <si>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</si>
  <si>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</si>
  <si>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</si>
  <si>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</si>
  <si>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</si>
  <si>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</si>
  <si>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</si>
  <si>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</si>
  <si>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</si>
  <si>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</si>
  <si>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</si>
  <si>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</si>
  <si>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</si>
  <si>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December 2020   Account Payables</t>
  </si>
  <si>
    <t>12-A</t>
  </si>
  <si>
    <t xml:space="preserve">Amount Claimed: </t>
  </si>
  <si>
    <t>Amount Allowed:</t>
  </si>
  <si>
    <t>Filed:   01-14-2021</t>
  </si>
  <si>
    <t>Cook Brothers - Utica</t>
  </si>
  <si>
    <t>Feil Collision Works, LLC</t>
  </si>
  <si>
    <t>JB Supply</t>
  </si>
  <si>
    <t>ATCO International</t>
  </si>
  <si>
    <t>Royal Ford Motors-Cooperstown</t>
  </si>
  <si>
    <t>Brown-Randall Inc</t>
  </si>
  <si>
    <t>LED Igniter (#42)</t>
  </si>
  <si>
    <t>36 Waterloo Avenue</t>
  </si>
  <si>
    <t>Check</t>
  </si>
  <si>
    <t>Winch-Out: #229 pulled out on Buttermilk Hill Road</t>
  </si>
  <si>
    <t>PO Box 224</t>
  </si>
  <si>
    <t>25-lb shop rags</t>
  </si>
  <si>
    <t>373 Klemme Road</t>
  </si>
  <si>
    <t>Sprakers, nY 12166</t>
  </si>
  <si>
    <t>Gloves-Black Nitrite</t>
  </si>
  <si>
    <t>1401 Barclay Circle, SE</t>
  </si>
  <si>
    <t>Marietta, GA 30060</t>
  </si>
  <si>
    <t>Kit-Jet,Hose, Windshield (#229)</t>
  </si>
  <si>
    <t>PO Box 711</t>
  </si>
  <si>
    <t>Oxygen Welding Rod</t>
  </si>
  <si>
    <t>5519  BY State Rte 5</t>
  </si>
  <si>
    <t>Herkimer, NY 13350</t>
  </si>
  <si>
    <t>38 Genesse Street</t>
  </si>
  <si>
    <t>Employee Clothing(Chris V)</t>
  </si>
  <si>
    <t>PO Box 37</t>
  </si>
  <si>
    <t>DA.9089.8</t>
  </si>
  <si>
    <t>Kelley Fam &amp; Garden(Agway)</t>
  </si>
  <si>
    <t>Air Tank IH w/Cables, Stud Kit, Plow Pins</t>
  </si>
  <si>
    <t>20521 NY State Rte 23</t>
  </si>
  <si>
    <t>American Rock Salt</t>
  </si>
  <si>
    <t>39.2 tons  SALT</t>
  </si>
  <si>
    <t>PO Box 536188</t>
  </si>
  <si>
    <t>Pittsburgh, PA 15253-5903</t>
  </si>
  <si>
    <t>D.5142.4</t>
  </si>
  <si>
    <t>R.L. Parsons Inc</t>
  </si>
  <si>
    <t>On-Road Fuel</t>
  </si>
  <si>
    <t>Utica Truck Sales</t>
  </si>
  <si>
    <t>Wiper Blades</t>
  </si>
  <si>
    <t>9411 River Road</t>
  </si>
  <si>
    <t>Creative Electronics</t>
  </si>
  <si>
    <t>Antenna Mount, Connectors for Commuications Radio</t>
  </si>
  <si>
    <t>828 Co Hwy 11</t>
  </si>
  <si>
    <t>Alligiance Trucks</t>
  </si>
  <si>
    <t>Sensor (#69)</t>
  </si>
  <si>
    <t>3609 US 9  Hudson</t>
  </si>
  <si>
    <t>American Blade Mfg LLC</t>
  </si>
  <si>
    <t>Plow Show--GC 10 Mushroom</t>
  </si>
  <si>
    <t>287 West Road</t>
  </si>
  <si>
    <t>Clarksburg, MA  01247</t>
  </si>
  <si>
    <t>Bruce Hall Corp</t>
  </si>
  <si>
    <t>Gillees Auto Truck &amp; Marine</t>
  </si>
  <si>
    <t>Grease, Washer Fluid, Studs, Threadlock, JB Weld, etc</t>
  </si>
  <si>
    <t>Tarp (#65), Tape, Hinges, Plywood, etc</t>
  </si>
  <si>
    <t>Nov 2020 Bal., Transmission  Fluid, etc</t>
  </si>
  <si>
    <t>La Fargeville, NY 13656</t>
  </si>
  <si>
    <t>Emerson Testing LLC</t>
  </si>
  <si>
    <t>DOT Randon Testing; Annual Fees</t>
  </si>
  <si>
    <t>297 River Street Ext</t>
  </si>
  <si>
    <t>Date:      01-14-2021</t>
  </si>
  <si>
    <t>Signature: _________________________________</t>
  </si>
  <si>
    <t>Bob's Country Store</t>
  </si>
  <si>
    <t>Gas &amp; Oil --Dec. 2020</t>
  </si>
  <si>
    <t>c/o 172 Doc Ahlers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</si>
</sst>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1" fillId="0" borderId="0" xfId="0" applyNumberFormat="1" applyFont="1"/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/>
    <xf numFmtId="4" fontId="7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8" fillId="0" borderId="0" xfId="0" applyFont="1" applyFill="1"/>
    <xf numFmtId="10" fontId="2" fillId="0" borderId="0" xfId="0" applyNumberFormat="1" applyFont="1" applyAlignment="1">
      <alignment horizontal="center"/>
    </xf>
    <xf numFmtId="0" fontId="8" fillId="0" borderId="0" xfId="0" applyFont="1"/>
    <xf numFmtId="2" fontId="2" fillId="0" borderId="0" xfId="0" applyNumberFormat="1" applyFont="1"/>
    <xf numFmtId="0" fontId="2" fillId="0" borderId="1" xfId="0" applyFont="1" applyBorder="1"/>
    <xf numFmtId="0" fontId="5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0" xfId="0" applyFont="1" applyFill="1"/>
    <xf numFmtId="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4" fontId="2" fillId="0" borderId="7" xfId="0" applyNumberFormat="1" applyFont="1" applyBorder="1" applyAlignment="1">
      <alignment horizontal="left"/>
    </xf>
    <xf numFmtId="0" fontId="12" fillId="0" borderId="1" xfId="0" applyFont="1" applyBorder="1" applyAlignment="1"/>
    <xf numFmtId="4" fontId="2" fillId="3" borderId="1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/>
    <xf numFmtId="4" fontId="2" fillId="0" borderId="1" xfId="0" applyNumberFormat="1" applyFont="1" applyFill="1" applyBorder="1" applyAlignment="1">
      <alignment horizontal="right"/>
    </xf>
    <xf numFmtId="0" fontId="6" fillId="3" borderId="9" xfId="0" applyFont="1" applyFill="1" applyBorder="1"/>
    <xf numFmtId="0" fontId="9" fillId="3" borderId="10" xfId="0" applyFont="1" applyFill="1" applyBorder="1" applyAlignment="1">
      <alignment horizontal="left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44" fontId="2" fillId="0" borderId="13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 wrapText="1"/>
    </xf>
    <xf numFmtId="44" fontId="3" fillId="0" borderId="13" xfId="0" applyNumberFormat="1" applyFont="1" applyBorder="1" applyAlignment="1">
      <alignment horizontal="right"/>
    </xf>
    <xf numFmtId="44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Border="1"/>
    <xf numFmtId="44" fontId="2" fillId="0" borderId="13" xfId="0" applyNumberFormat="1" applyFont="1" applyBorder="1"/>
    <xf numFmtId="4" fontId="2" fillId="0" borderId="12" xfId="0" applyNumberFormat="1" applyFont="1" applyFill="1" applyBorder="1" applyAlignment="1">
      <alignment horizontal="center" wrapText="1"/>
    </xf>
    <xf numFmtId="4" fontId="2" fillId="3" borderId="13" xfId="0" applyNumberFormat="1" applyFont="1" applyFill="1" applyBorder="1" applyAlignment="1">
      <alignment horizontal="right" wrapText="1"/>
    </xf>
    <xf numFmtId="4" fontId="2" fillId="0" borderId="13" xfId="0" applyNumberFormat="1" applyFont="1" applyFill="1" applyBorder="1" applyAlignment="1">
      <alignment horizontal="righ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/>
    </xf>
    <xf numFmtId="4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5" xfId="0" applyFont="1" applyBorder="1"/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6" fillId="3" borderId="1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10" zoomScale="70" zoomScaleNormal="70" workbookViewId="0">
      <selection activeCell="H22" sqref="H22"/>
    </sheetView>
  </sheetViews>
  <sheetFormatPr defaultColWidth="9.140625" defaultRowHeight="18.75" x14ac:dyDescent="0.3"/>
  <cols>
    <col min="1" max="1" width="11.7109375" style="2" customWidth="1"/>
    <col min="2" max="2" width="32.7109375" style="5" customWidth="1"/>
    <col min="3" max="3" width="33.28515625" style="5" customWidth="1"/>
    <col min="4" max="4" width="26.42578125" style="4" customWidth="1"/>
    <col min="5" max="5" width="33.28515625" style="4" customWidth="1"/>
    <col min="6" max="6" width="21.7109375" style="3" customWidth="1"/>
    <col min="7" max="7" width="21.85546875" style="1" customWidth="1"/>
    <col min="8" max="8" width="14.140625" style="1" customWidth="1"/>
    <col min="9" max="9" width="10" style="7" bestFit="1" customWidth="1"/>
    <col min="10" max="10" width="12.7109375" style="1" bestFit="1" customWidth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9" s="31" customFormat="1" ht="35.450000000000003" customHeight="1" x14ac:dyDescent="0.35">
      <c r="A1" s="45" t="s">
        <v>27</v>
      </c>
      <c r="B1" s="46"/>
      <c r="C1" s="47"/>
      <c r="D1" s="80" t="s">
        <v>249</v>
      </c>
      <c r="E1" s="80"/>
      <c r="F1" s="48"/>
      <c r="G1" s="47" t="s">
        <v>8</v>
      </c>
      <c r="H1" s="49" t="s">
        <v>250</v>
      </c>
    </row>
    <row r="2" spans="1:9" ht="36" customHeight="1" x14ac:dyDescent="0.3">
      <c r="A2" s="50" t="s">
        <v>0</v>
      </c>
      <c r="B2" s="8" t="s">
        <v>7</v>
      </c>
      <c r="C2" s="8" t="s">
        <v>24</v>
      </c>
      <c r="D2" s="81" t="s">
        <v>5</v>
      </c>
      <c r="E2" s="81"/>
      <c r="F2" s="8" t="s">
        <v>1</v>
      </c>
      <c r="G2" s="8" t="s">
        <v>2</v>
      </c>
      <c r="H2" s="51" t="s">
        <v>3</v>
      </c>
    </row>
    <row r="3" spans="1:9" s="27" customFormat="1" ht="25.15" customHeight="1" x14ac:dyDescent="0.3">
      <c r="A3" s="52">
        <v>173</v>
      </c>
      <c r="B3" s="23" t="s">
        <v>254</v>
      </c>
      <c r="C3" s="24" t="s">
        <v>260</v>
      </c>
      <c r="D3" s="23" t="s">
        <v>261</v>
      </c>
      <c r="E3" s="23" t="s">
        <v>155</v>
      </c>
      <c r="F3" s="22" t="s">
        <v>34</v>
      </c>
      <c r="G3" s="25" t="s">
        <v>262</v>
      </c>
      <c r="H3" s="53">
        <v>614</v>
      </c>
      <c r="I3" s="26"/>
    </row>
    <row r="4" spans="1:9" ht="34.15" customHeight="1" x14ac:dyDescent="0.3">
      <c r="A4" s="50">
        <v>174</v>
      </c>
      <c r="B4" s="20" t="s">
        <v>255</v>
      </c>
      <c r="C4" s="9" t="s">
        <v>263</v>
      </c>
      <c r="D4" s="30" t="s">
        <v>264</v>
      </c>
      <c r="E4" s="30" t="s">
        <v>119</v>
      </c>
      <c r="F4" s="29" t="s">
        <v>34</v>
      </c>
      <c r="G4" s="10"/>
      <c r="H4" s="51">
        <v>225</v>
      </c>
    </row>
    <row r="5" spans="1:9" s="15" customFormat="1" ht="25.15" customHeight="1" x14ac:dyDescent="0.3">
      <c r="A5" s="50">
        <v>175</v>
      </c>
      <c r="B5" s="30" t="s">
        <v>256</v>
      </c>
      <c r="C5" s="9" t="s">
        <v>265</v>
      </c>
      <c r="D5" s="11" t="s">
        <v>266</v>
      </c>
      <c r="E5" s="11" t="s">
        <v>267</v>
      </c>
      <c r="F5" s="29" t="s">
        <v>34</v>
      </c>
      <c r="G5" s="21"/>
      <c r="H5" s="54">
        <v>59.75</v>
      </c>
      <c r="I5" s="16"/>
    </row>
    <row r="6" spans="1:9" s="15" customFormat="1" ht="25.15" customHeight="1" x14ac:dyDescent="0.3">
      <c r="A6" s="52">
        <v>176</v>
      </c>
      <c r="B6" s="30" t="s">
        <v>257</v>
      </c>
      <c r="C6" s="9" t="s">
        <v>268</v>
      </c>
      <c r="D6" s="30" t="s">
        <v>269</v>
      </c>
      <c r="E6" s="30" t="s">
        <v>270</v>
      </c>
      <c r="F6" s="29" t="s">
        <v>34</v>
      </c>
      <c r="G6" s="29"/>
      <c r="H6" s="55">
        <v>154</v>
      </c>
      <c r="I6" s="18"/>
    </row>
    <row r="7" spans="1:9" s="15" customFormat="1" ht="25.15" customHeight="1" x14ac:dyDescent="0.3">
      <c r="A7" s="50">
        <v>177</v>
      </c>
      <c r="B7" s="30" t="s">
        <v>258</v>
      </c>
      <c r="C7" s="9" t="s">
        <v>271</v>
      </c>
      <c r="D7" s="30" t="s">
        <v>272</v>
      </c>
      <c r="E7" s="30" t="s">
        <v>177</v>
      </c>
      <c r="F7" s="29" t="s">
        <v>34</v>
      </c>
      <c r="G7" s="29"/>
      <c r="H7" s="55">
        <v>19.38</v>
      </c>
      <c r="I7" s="18"/>
    </row>
    <row r="8" spans="1:9" s="15" customFormat="1" ht="25.15" customHeight="1" x14ac:dyDescent="0.3">
      <c r="A8" s="50">
        <v>178</v>
      </c>
      <c r="B8" s="30" t="s">
        <v>259</v>
      </c>
      <c r="C8" s="9" t="s">
        <v>273</v>
      </c>
      <c r="D8" s="30" t="s">
        <v>274</v>
      </c>
      <c r="E8" s="30" t="s">
        <v>275</v>
      </c>
      <c r="F8" s="29" t="s">
        <v>34</v>
      </c>
      <c r="G8" s="29"/>
      <c r="H8" s="55">
        <v>82</v>
      </c>
      <c r="I8" s="18"/>
    </row>
    <row r="9" spans="1:9" s="15" customFormat="1" ht="34.15" customHeight="1" x14ac:dyDescent="0.3">
      <c r="A9" s="52">
        <v>179</v>
      </c>
      <c r="B9" s="30" t="s">
        <v>35</v>
      </c>
      <c r="C9" s="9" t="s">
        <v>307</v>
      </c>
      <c r="D9" s="30" t="s">
        <v>276</v>
      </c>
      <c r="E9" s="30" t="s">
        <v>6</v>
      </c>
      <c r="F9" s="29" t="s">
        <v>34</v>
      </c>
      <c r="G9" s="29"/>
      <c r="H9" s="55">
        <v>400</v>
      </c>
      <c r="I9" s="18"/>
    </row>
    <row r="10" spans="1:9" s="15" customFormat="1" ht="25.15" customHeight="1" x14ac:dyDescent="0.3">
      <c r="A10" s="50">
        <v>180</v>
      </c>
      <c r="B10" s="30" t="s">
        <v>280</v>
      </c>
      <c r="C10" s="9" t="s">
        <v>277</v>
      </c>
      <c r="D10" s="30" t="s">
        <v>278</v>
      </c>
      <c r="E10" s="30" t="s">
        <v>15</v>
      </c>
      <c r="F10" s="29" t="s">
        <v>279</v>
      </c>
      <c r="G10" s="29"/>
      <c r="H10" s="55">
        <v>49.99</v>
      </c>
      <c r="I10" s="18"/>
    </row>
    <row r="11" spans="1:9" s="15" customFormat="1" ht="34.15" customHeight="1" x14ac:dyDescent="0.3">
      <c r="A11" s="50">
        <v>181</v>
      </c>
      <c r="B11" s="30" t="s">
        <v>228</v>
      </c>
      <c r="C11" s="9" t="s">
        <v>281</v>
      </c>
      <c r="D11" s="30" t="s">
        <v>282</v>
      </c>
      <c r="E11" s="30" t="s">
        <v>230</v>
      </c>
      <c r="F11" s="29" t="s">
        <v>34</v>
      </c>
      <c r="G11" s="29"/>
      <c r="H11" s="55">
        <v>979</v>
      </c>
      <c r="I11" s="18"/>
    </row>
    <row r="12" spans="1:9" s="15" customFormat="1" ht="25.15" customHeight="1" x14ac:dyDescent="0.3">
      <c r="A12" s="52">
        <v>182</v>
      </c>
      <c r="B12" s="30" t="s">
        <v>283</v>
      </c>
      <c r="C12" s="9" t="s">
        <v>284</v>
      </c>
      <c r="D12" s="30" t="s">
        <v>285</v>
      </c>
      <c r="E12" s="30" t="s">
        <v>286</v>
      </c>
      <c r="F12" s="29" t="s">
        <v>287</v>
      </c>
      <c r="G12" s="29"/>
      <c r="H12" s="55">
        <v>2350.04</v>
      </c>
      <c r="I12" s="18"/>
    </row>
    <row r="13" spans="1:9" s="15" customFormat="1" ht="25.15" customHeight="1" x14ac:dyDescent="0.3">
      <c r="A13" s="50">
        <v>183</v>
      </c>
      <c r="B13" s="30" t="s">
        <v>288</v>
      </c>
      <c r="C13" s="9" t="s">
        <v>289</v>
      </c>
      <c r="D13" s="30" t="s">
        <v>16</v>
      </c>
      <c r="E13" s="30" t="s">
        <v>17</v>
      </c>
      <c r="F13" s="29" t="s">
        <v>51</v>
      </c>
      <c r="G13" s="29"/>
      <c r="H13" s="55">
        <v>1957.59</v>
      </c>
      <c r="I13" s="18"/>
    </row>
    <row r="14" spans="1:9" s="15" customFormat="1" ht="25.15" customHeight="1" x14ac:dyDescent="0.3">
      <c r="A14" s="50">
        <v>184</v>
      </c>
      <c r="B14" s="30" t="s">
        <v>290</v>
      </c>
      <c r="C14" s="9" t="s">
        <v>291</v>
      </c>
      <c r="D14" s="30" t="s">
        <v>292</v>
      </c>
      <c r="E14" s="30" t="s">
        <v>33</v>
      </c>
      <c r="F14" s="29" t="s">
        <v>34</v>
      </c>
      <c r="G14" s="29"/>
      <c r="H14" s="55">
        <v>27.96</v>
      </c>
      <c r="I14" s="18"/>
    </row>
    <row r="15" spans="1:9" s="15" customFormat="1" ht="34.15" customHeight="1" x14ac:dyDescent="0.3">
      <c r="A15" s="52">
        <v>185</v>
      </c>
      <c r="B15" s="30" t="s">
        <v>293</v>
      </c>
      <c r="C15" s="9" t="s">
        <v>294</v>
      </c>
      <c r="D15" s="30" t="s">
        <v>295</v>
      </c>
      <c r="E15" s="30" t="s">
        <v>25</v>
      </c>
      <c r="F15" s="29" t="s">
        <v>34</v>
      </c>
      <c r="G15" s="29"/>
      <c r="H15" s="55">
        <v>30.25</v>
      </c>
      <c r="I15" s="18"/>
    </row>
    <row r="16" spans="1:9" s="15" customFormat="1" ht="25.15" customHeight="1" x14ac:dyDescent="0.3">
      <c r="A16" s="50">
        <v>186</v>
      </c>
      <c r="B16" s="30" t="s">
        <v>296</v>
      </c>
      <c r="C16" s="9" t="s">
        <v>297</v>
      </c>
      <c r="D16" s="30" t="s">
        <v>298</v>
      </c>
      <c r="E16" s="30" t="s">
        <v>30</v>
      </c>
      <c r="F16" s="29" t="s">
        <v>34</v>
      </c>
      <c r="G16" s="29"/>
      <c r="H16" s="55">
        <v>20.98</v>
      </c>
      <c r="I16" s="18"/>
    </row>
    <row r="17" spans="1:13" s="15" customFormat="1" ht="25.15" customHeight="1" x14ac:dyDescent="0.3">
      <c r="A17" s="50">
        <v>187</v>
      </c>
      <c r="B17" s="30" t="s">
        <v>299</v>
      </c>
      <c r="C17" s="9" t="s">
        <v>300</v>
      </c>
      <c r="D17" s="30" t="s">
        <v>301</v>
      </c>
      <c r="E17" s="30" t="s">
        <v>302</v>
      </c>
      <c r="F17" s="29" t="s">
        <v>34</v>
      </c>
      <c r="G17" s="29"/>
      <c r="H17" s="55">
        <v>136</v>
      </c>
      <c r="I17" s="18"/>
    </row>
    <row r="18" spans="1:13" s="15" customFormat="1" ht="34.15" customHeight="1" x14ac:dyDescent="0.3">
      <c r="A18" s="52">
        <v>188</v>
      </c>
      <c r="B18" s="30" t="s">
        <v>303</v>
      </c>
      <c r="C18" s="9" t="s">
        <v>306</v>
      </c>
      <c r="D18" s="30" t="s">
        <v>225</v>
      </c>
      <c r="E18" s="30" t="s">
        <v>177</v>
      </c>
      <c r="F18" s="29" t="s">
        <v>34</v>
      </c>
      <c r="G18" s="29"/>
      <c r="H18" s="55">
        <v>341.73</v>
      </c>
      <c r="I18" s="18"/>
    </row>
    <row r="19" spans="1:13" s="15" customFormat="1" ht="33" customHeight="1" x14ac:dyDescent="0.3">
      <c r="A19" s="50">
        <v>189</v>
      </c>
      <c r="B19" s="30" t="s">
        <v>304</v>
      </c>
      <c r="C19" s="9" t="s">
        <v>305</v>
      </c>
      <c r="D19" s="30" t="s">
        <v>38</v>
      </c>
      <c r="E19" s="30" t="s">
        <v>308</v>
      </c>
      <c r="F19" s="29" t="s">
        <v>34</v>
      </c>
      <c r="G19" s="29"/>
      <c r="H19" s="55">
        <v>321.39999999999998</v>
      </c>
      <c r="I19" s="18"/>
    </row>
    <row r="20" spans="1:13" s="15" customFormat="1" ht="33" customHeight="1" x14ac:dyDescent="0.3">
      <c r="A20" s="50">
        <v>190</v>
      </c>
      <c r="B20" s="20" t="s">
        <v>309</v>
      </c>
      <c r="C20" s="9" t="s">
        <v>310</v>
      </c>
      <c r="D20" s="30" t="s">
        <v>311</v>
      </c>
      <c r="E20" s="30" t="s">
        <v>25</v>
      </c>
      <c r="F20" s="29" t="s">
        <v>51</v>
      </c>
      <c r="G20" s="29"/>
      <c r="H20" s="56">
        <v>155</v>
      </c>
      <c r="I20" s="18"/>
      <c r="J20" s="19"/>
    </row>
    <row r="21" spans="1:13" ht="25.15" customHeight="1" x14ac:dyDescent="0.3">
      <c r="A21" s="50">
        <v>191</v>
      </c>
      <c r="B21" s="30" t="s">
        <v>314</v>
      </c>
      <c r="C21" s="9" t="s">
        <v>315</v>
      </c>
      <c r="D21" s="30" t="s">
        <v>316</v>
      </c>
      <c r="E21" s="30" t="s">
        <v>6</v>
      </c>
      <c r="F21" s="29" t="s">
        <v>51</v>
      </c>
      <c r="G21" s="28"/>
      <c r="H21" s="51">
        <v>30.62</v>
      </c>
      <c r="K21" s="6"/>
      <c r="M21" s="6"/>
    </row>
    <row r="22" spans="1:13" s="14" customFormat="1" ht="25.15" customHeight="1" x14ac:dyDescent="0.3">
      <c r="A22" s="57"/>
      <c r="B22" s="33"/>
      <c r="C22" s="33"/>
      <c r="D22" s="33"/>
      <c r="E22" s="33"/>
      <c r="F22" s="34"/>
      <c r="G22" s="32" t="s">
        <v>14</v>
      </c>
      <c r="H22" s="58">
        <f>SUM(H3:H21)</f>
        <v>7954.69</v>
      </c>
      <c r="I22" s="13"/>
    </row>
    <row r="23" spans="1:13" s="14" customFormat="1" ht="25.15" customHeight="1" x14ac:dyDescent="0.3">
      <c r="A23" s="57"/>
      <c r="B23" s="33"/>
      <c r="C23" s="33"/>
      <c r="D23" s="33"/>
      <c r="E23" s="33"/>
      <c r="F23" s="34"/>
      <c r="G23" s="44"/>
      <c r="H23" s="59"/>
      <c r="I23" s="13"/>
    </row>
    <row r="24" spans="1:13" ht="25.15" customHeight="1" x14ac:dyDescent="0.3">
      <c r="A24" s="50"/>
      <c r="B24" s="30" t="s">
        <v>22</v>
      </c>
      <c r="C24" s="30"/>
      <c r="D24" s="30" t="s">
        <v>9</v>
      </c>
      <c r="E24" s="30" t="s">
        <v>10</v>
      </c>
      <c r="F24" s="76" t="s">
        <v>23</v>
      </c>
      <c r="G24" s="76"/>
      <c r="H24" s="77"/>
    </row>
    <row r="25" spans="1:13" ht="25.15" customHeight="1" x14ac:dyDescent="0.3">
      <c r="A25" s="60"/>
      <c r="B25" s="30" t="s">
        <v>18</v>
      </c>
      <c r="C25" s="30"/>
      <c r="D25" s="30" t="s">
        <v>11</v>
      </c>
      <c r="E25" s="35"/>
      <c r="F25" s="76"/>
      <c r="G25" s="76"/>
      <c r="H25" s="77"/>
    </row>
    <row r="26" spans="1:13" ht="25.15" customHeight="1" x14ac:dyDescent="0.3">
      <c r="A26" s="60"/>
      <c r="B26" s="30" t="s">
        <v>19</v>
      </c>
      <c r="C26" s="30"/>
      <c r="D26" s="30" t="s">
        <v>12</v>
      </c>
      <c r="E26" s="35"/>
      <c r="F26" s="76"/>
      <c r="G26" s="76"/>
      <c r="H26" s="77"/>
    </row>
    <row r="27" spans="1:13" ht="25.15" customHeight="1" x14ac:dyDescent="0.3">
      <c r="A27" s="60"/>
      <c r="B27" s="30" t="s">
        <v>20</v>
      </c>
      <c r="C27" s="30"/>
      <c r="D27" s="30" t="s">
        <v>13</v>
      </c>
      <c r="E27" s="35"/>
      <c r="F27" s="76"/>
      <c r="G27" s="76"/>
      <c r="H27" s="77"/>
    </row>
    <row r="28" spans="1:13" ht="25.15" customHeight="1" x14ac:dyDescent="0.3">
      <c r="A28" s="60"/>
      <c r="B28" s="30" t="s">
        <v>21</v>
      </c>
      <c r="C28" s="30"/>
      <c r="D28" s="30" t="s">
        <v>13</v>
      </c>
      <c r="E28" s="35"/>
      <c r="F28" s="76"/>
      <c r="G28" s="76"/>
      <c r="H28" s="77"/>
    </row>
    <row r="29" spans="1:13" ht="25.15" customHeight="1" x14ac:dyDescent="0.3">
      <c r="A29" s="60"/>
      <c r="B29" s="30" t="s">
        <v>26</v>
      </c>
      <c r="C29" s="30"/>
      <c r="D29" s="38" t="s">
        <v>13</v>
      </c>
      <c r="E29" s="39"/>
      <c r="F29" s="79"/>
      <c r="G29" s="76"/>
      <c r="H29" s="77"/>
    </row>
    <row r="30" spans="1:13" ht="25.15" customHeight="1" x14ac:dyDescent="0.3">
      <c r="A30" s="60"/>
      <c r="B30" s="30"/>
      <c r="C30" s="36"/>
      <c r="D30" s="38"/>
      <c r="E30" s="39"/>
      <c r="F30" s="38"/>
      <c r="G30" s="42"/>
      <c r="H30" s="61"/>
    </row>
    <row r="31" spans="1:13" ht="25.15" customHeight="1" x14ac:dyDescent="0.3">
      <c r="A31" s="78" t="s">
        <v>4</v>
      </c>
      <c r="B31" s="76"/>
      <c r="C31" s="36"/>
      <c r="D31" s="40"/>
      <c r="E31" s="40"/>
      <c r="F31" s="40"/>
      <c r="G31" s="37"/>
      <c r="H31" s="62"/>
    </row>
    <row r="32" spans="1:13" ht="25.15" customHeight="1" x14ac:dyDescent="0.3">
      <c r="A32" s="78" t="s">
        <v>248</v>
      </c>
      <c r="B32" s="76"/>
      <c r="C32" s="36"/>
      <c r="D32" s="40"/>
      <c r="E32" s="40"/>
      <c r="F32" s="40"/>
      <c r="G32" s="37"/>
      <c r="H32" s="63"/>
    </row>
    <row r="33" spans="1:8" ht="25.15" customHeight="1" x14ac:dyDescent="0.3">
      <c r="A33" s="82" t="s">
        <v>251</v>
      </c>
      <c r="B33" s="83"/>
      <c r="C33" s="41">
        <f>H22</f>
        <v>7954.69</v>
      </c>
      <c r="D33" s="43" t="s">
        <v>253</v>
      </c>
      <c r="E33" s="43"/>
      <c r="F33" s="43"/>
      <c r="G33" s="12"/>
      <c r="H33" s="63"/>
    </row>
    <row r="34" spans="1:8" ht="25.15" customHeight="1" x14ac:dyDescent="0.3">
      <c r="A34" s="82" t="s">
        <v>252</v>
      </c>
      <c r="B34" s="83"/>
      <c r="C34" s="41">
        <f>H22</f>
        <v>7954.69</v>
      </c>
      <c r="D34" s="84" t="s">
        <v>313</v>
      </c>
      <c r="E34" s="85"/>
      <c r="F34" s="12" t="s">
        <v>312</v>
      </c>
      <c r="G34" s="12"/>
      <c r="H34" s="63"/>
    </row>
    <row r="35" spans="1:8" x14ac:dyDescent="0.3">
      <c r="A35" s="64"/>
      <c r="B35" s="65"/>
      <c r="C35" s="65"/>
      <c r="D35" s="66"/>
      <c r="E35" s="66"/>
      <c r="F35" s="67"/>
      <c r="G35" s="68"/>
      <c r="H35" s="69"/>
    </row>
    <row r="36" spans="1:8" ht="19.5" thickBot="1" x14ac:dyDescent="0.35">
      <c r="A36" s="70"/>
      <c r="B36" s="71"/>
      <c r="C36" s="71"/>
      <c r="D36" s="72"/>
      <c r="E36" s="72"/>
      <c r="F36" s="73"/>
      <c r="G36" s="74"/>
      <c r="H36" s="75"/>
    </row>
    <row r="44" spans="1:8" x14ac:dyDescent="0.3">
      <c r="F44" s="17"/>
    </row>
  </sheetData>
  <mergeCells count="13">
    <mergeCell ref="D1:E1"/>
    <mergeCell ref="D2:E2"/>
    <mergeCell ref="A33:B33"/>
    <mergeCell ref="A34:B34"/>
    <mergeCell ref="A31:B31"/>
    <mergeCell ref="D34:E34"/>
    <mergeCell ref="F24:H24"/>
    <mergeCell ref="A32:B32"/>
    <mergeCell ref="F25:H25"/>
    <mergeCell ref="F26:H26"/>
    <mergeCell ref="F27:H27"/>
    <mergeCell ref="F28:H28"/>
    <mergeCell ref="F29:H29"/>
  </mergeCells>
  <printOptions headings="1" gridLines="1"/>
  <pageMargins left="0" right="0" top="0" bottom="0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61" workbookViewId="0">
      <selection activeCell="A72" sqref="A72:C72"/>
    </sheetView>
  </sheetViews>
  <sheetFormatPr defaultRowHeight="15" x14ac:dyDescent="0.25"/>
  <cols>
    <col min="1" max="1" width="30.42578125" customWidth="1"/>
    <col min="2" max="2" width="37.7109375" customWidth="1"/>
    <col min="3" max="3" width="36.7109375" customWidth="1"/>
    <col min="4" max="4" width="14.140625" customWidth="1"/>
  </cols>
  <sheetData>
    <row r="1" spans="1:4" ht="18.75" x14ac:dyDescent="0.3">
      <c r="A1" s="1" t="s">
        <v>28</v>
      </c>
      <c r="B1" s="1" t="s">
        <v>29</v>
      </c>
      <c r="C1" s="1" t="s">
        <v>30</v>
      </c>
      <c r="D1" s="2"/>
    </row>
    <row r="2" spans="1:4" ht="18.75" x14ac:dyDescent="0.3">
      <c r="A2" s="1" t="s">
        <v>31</v>
      </c>
      <c r="B2" s="1" t="s">
        <v>32</v>
      </c>
      <c r="C2" s="1" t="s">
        <v>33</v>
      </c>
      <c r="D2" s="2" t="s">
        <v>34</v>
      </c>
    </row>
    <row r="3" spans="1:4" ht="18.75" x14ac:dyDescent="0.3">
      <c r="A3" s="1" t="s">
        <v>35</v>
      </c>
      <c r="B3" s="1" t="s">
        <v>36</v>
      </c>
      <c r="C3" s="1" t="s">
        <v>6</v>
      </c>
      <c r="D3" s="2" t="s">
        <v>34</v>
      </c>
    </row>
    <row r="4" spans="1:4" ht="18.75" x14ac:dyDescent="0.3">
      <c r="A4" s="1" t="s">
        <v>37</v>
      </c>
      <c r="B4" s="1" t="s">
        <v>38</v>
      </c>
      <c r="C4" s="1" t="s">
        <v>39</v>
      </c>
      <c r="D4" s="2" t="s">
        <v>34</v>
      </c>
    </row>
    <row r="5" spans="1:4" ht="18.75" x14ac:dyDescent="0.3">
      <c r="A5" s="1" t="s">
        <v>40</v>
      </c>
      <c r="B5" s="1" t="s">
        <v>41</v>
      </c>
      <c r="C5" s="1" t="s">
        <v>42</v>
      </c>
      <c r="D5" s="2" t="s">
        <v>34</v>
      </c>
    </row>
    <row r="6" spans="1:4" ht="18.75" x14ac:dyDescent="0.3">
      <c r="A6" s="1" t="s">
        <v>43</v>
      </c>
      <c r="B6" s="1" t="s">
        <v>44</v>
      </c>
      <c r="C6" s="1" t="s">
        <v>25</v>
      </c>
      <c r="D6" s="2" t="s">
        <v>34</v>
      </c>
    </row>
    <row r="7" spans="1:4" ht="18.75" x14ac:dyDescent="0.3">
      <c r="A7" s="1" t="s">
        <v>45</v>
      </c>
      <c r="B7" s="1" t="s">
        <v>46</v>
      </c>
      <c r="C7" s="1" t="s">
        <v>47</v>
      </c>
      <c r="D7" s="2" t="s">
        <v>34</v>
      </c>
    </row>
    <row r="8" spans="1:4" ht="18.75" x14ac:dyDescent="0.3">
      <c r="A8" s="1" t="s">
        <v>48</v>
      </c>
      <c r="B8" s="1" t="s">
        <v>49</v>
      </c>
      <c r="C8" s="1" t="s">
        <v>50</v>
      </c>
      <c r="D8" s="2" t="s">
        <v>51</v>
      </c>
    </row>
    <row r="9" spans="1:4" ht="18.75" x14ac:dyDescent="0.3">
      <c r="A9" s="1" t="s">
        <v>52</v>
      </c>
      <c r="B9" s="1" t="s">
        <v>53</v>
      </c>
      <c r="C9" s="1" t="s">
        <v>54</v>
      </c>
      <c r="D9" s="2" t="s">
        <v>51</v>
      </c>
    </row>
    <row r="10" spans="1:4" ht="18.75" x14ac:dyDescent="0.3">
      <c r="A10" s="1" t="s">
        <v>55</v>
      </c>
      <c r="B10" s="1" t="s">
        <v>56</v>
      </c>
      <c r="C10" s="1" t="s">
        <v>25</v>
      </c>
      <c r="D10" s="2" t="s">
        <v>51</v>
      </c>
    </row>
    <row r="11" spans="1:4" ht="18.75" x14ac:dyDescent="0.3">
      <c r="A11" s="1" t="s">
        <v>57</v>
      </c>
      <c r="B11" s="1" t="s">
        <v>58</v>
      </c>
      <c r="C11" s="1" t="s">
        <v>59</v>
      </c>
      <c r="D11" s="2" t="s">
        <v>51</v>
      </c>
    </row>
    <row r="12" spans="1:4" ht="18.75" x14ac:dyDescent="0.3">
      <c r="A12" s="1" t="s">
        <v>60</v>
      </c>
      <c r="B12" s="1" t="s">
        <v>61</v>
      </c>
      <c r="C12" s="1" t="s">
        <v>62</v>
      </c>
      <c r="D12" s="2" t="s">
        <v>63</v>
      </c>
    </row>
    <row r="13" spans="1:4" ht="18.75" x14ac:dyDescent="0.3">
      <c r="A13" s="1" t="s">
        <v>64</v>
      </c>
      <c r="B13" s="1" t="s">
        <v>65</v>
      </c>
      <c r="C13" s="1" t="s">
        <v>66</v>
      </c>
      <c r="D13" s="2" t="s">
        <v>34</v>
      </c>
    </row>
    <row r="14" spans="1:4" ht="18.75" x14ac:dyDescent="0.3">
      <c r="A14" s="1" t="s">
        <v>67</v>
      </c>
      <c r="B14" s="1" t="s">
        <v>68</v>
      </c>
      <c r="C14" s="1" t="s">
        <v>69</v>
      </c>
    </row>
    <row r="15" spans="1:4" ht="18.75" x14ac:dyDescent="0.3">
      <c r="A15" s="1" t="s">
        <v>70</v>
      </c>
      <c r="B15" s="1" t="s">
        <v>71</v>
      </c>
      <c r="C15" s="1" t="s">
        <v>72</v>
      </c>
    </row>
    <row r="16" spans="1:4" ht="18.75" x14ac:dyDescent="0.3">
      <c r="A16" s="1" t="s">
        <v>73</v>
      </c>
      <c r="B16" s="1" t="s">
        <v>74</v>
      </c>
      <c r="C16" s="1" t="s">
        <v>75</v>
      </c>
    </row>
    <row r="17" spans="1:4" ht="18.75" x14ac:dyDescent="0.3">
      <c r="A17" s="1" t="s">
        <v>76</v>
      </c>
      <c r="B17" s="1" t="s">
        <v>77</v>
      </c>
      <c r="C17" s="1" t="s">
        <v>78</v>
      </c>
    </row>
    <row r="18" spans="1:4" ht="18.75" x14ac:dyDescent="0.3">
      <c r="A18" s="1" t="s">
        <v>79</v>
      </c>
      <c r="B18" s="1" t="s">
        <v>80</v>
      </c>
      <c r="C18" s="1" t="s">
        <v>81</v>
      </c>
    </row>
    <row r="19" spans="1:4" ht="18.75" x14ac:dyDescent="0.3">
      <c r="A19" s="1" t="s">
        <v>82</v>
      </c>
      <c r="B19" s="1" t="s">
        <v>83</v>
      </c>
      <c r="C19" s="1" t="s">
        <v>84</v>
      </c>
    </row>
    <row r="20" spans="1:4" ht="18.75" x14ac:dyDescent="0.3">
      <c r="A20" s="1" t="s">
        <v>85</v>
      </c>
      <c r="B20" s="1" t="s">
        <v>86</v>
      </c>
      <c r="C20" s="1" t="s">
        <v>87</v>
      </c>
      <c r="D20" s="2" t="s">
        <v>88</v>
      </c>
    </row>
    <row r="21" spans="1:4" ht="18.75" x14ac:dyDescent="0.3">
      <c r="A21" s="1" t="s">
        <v>89</v>
      </c>
      <c r="B21" s="1" t="s">
        <v>90</v>
      </c>
      <c r="C21" s="1" t="s">
        <v>91</v>
      </c>
      <c r="D21" s="2" t="s">
        <v>34</v>
      </c>
    </row>
    <row r="22" spans="1:4" ht="18.75" x14ac:dyDescent="0.3">
      <c r="A22" s="1" t="s">
        <v>92</v>
      </c>
      <c r="B22" s="1" t="s">
        <v>93</v>
      </c>
      <c r="C22" s="1" t="s">
        <v>25</v>
      </c>
      <c r="D22" s="2" t="s">
        <v>34</v>
      </c>
    </row>
    <row r="23" spans="1:4" ht="18.75" x14ac:dyDescent="0.3">
      <c r="A23" s="1" t="s">
        <v>94</v>
      </c>
      <c r="B23" s="1" t="s">
        <v>95</v>
      </c>
      <c r="C23" s="1" t="s">
        <v>96</v>
      </c>
      <c r="D23" s="2" t="s">
        <v>97</v>
      </c>
    </row>
    <row r="24" spans="1:4" ht="18.75" x14ac:dyDescent="0.3">
      <c r="A24" s="1" t="s">
        <v>98</v>
      </c>
      <c r="B24" s="1" t="s">
        <v>99</v>
      </c>
      <c r="C24" s="1" t="s">
        <v>100</v>
      </c>
      <c r="D24" s="2" t="s">
        <v>34</v>
      </c>
    </row>
    <row r="25" spans="1:4" ht="18.75" x14ac:dyDescent="0.3">
      <c r="A25" s="1" t="s">
        <v>101</v>
      </c>
      <c r="B25" s="1" t="s">
        <v>102</v>
      </c>
      <c r="C25" s="1" t="s">
        <v>103</v>
      </c>
    </row>
    <row r="26" spans="1:4" ht="18.75" x14ac:dyDescent="0.3">
      <c r="A26" s="1" t="s">
        <v>104</v>
      </c>
      <c r="B26" s="1" t="s">
        <v>105</v>
      </c>
      <c r="C26" s="1" t="s">
        <v>25</v>
      </c>
    </row>
    <row r="27" spans="1:4" ht="18.75" x14ac:dyDescent="0.3">
      <c r="A27" s="1" t="s">
        <v>106</v>
      </c>
      <c r="B27" s="1" t="s">
        <v>107</v>
      </c>
      <c r="C27" s="1" t="s">
        <v>108</v>
      </c>
    </row>
    <row r="28" spans="1:4" ht="18.75" x14ac:dyDescent="0.3">
      <c r="A28" s="1" t="s">
        <v>109</v>
      </c>
      <c r="B28" s="1" t="s">
        <v>110</v>
      </c>
      <c r="C28" s="1" t="s">
        <v>111</v>
      </c>
    </row>
    <row r="29" spans="1:4" ht="18.75" x14ac:dyDescent="0.3">
      <c r="A29" s="1" t="s">
        <v>112</v>
      </c>
      <c r="B29" s="1" t="s">
        <v>113</v>
      </c>
      <c r="C29" s="1" t="s">
        <v>114</v>
      </c>
    </row>
    <row r="30" spans="1:4" ht="18.75" x14ac:dyDescent="0.3">
      <c r="A30" s="1" t="s">
        <v>115</v>
      </c>
      <c r="B30" s="1" t="s">
        <v>116</v>
      </c>
      <c r="C30" s="1" t="s">
        <v>33</v>
      </c>
    </row>
    <row r="31" spans="1:4" ht="18.75" x14ac:dyDescent="0.3">
      <c r="A31" s="1" t="s">
        <v>117</v>
      </c>
      <c r="B31" s="1" t="s">
        <v>118</v>
      </c>
      <c r="C31" s="1" t="s">
        <v>119</v>
      </c>
    </row>
    <row r="32" spans="1:4" ht="18.75" x14ac:dyDescent="0.3">
      <c r="A32" s="1" t="s">
        <v>120</v>
      </c>
      <c r="B32" s="1" t="s">
        <v>121</v>
      </c>
      <c r="C32" s="1" t="s">
        <v>122</v>
      </c>
    </row>
    <row r="33" spans="1:4" ht="18.75" x14ac:dyDescent="0.3">
      <c r="A33" s="1" t="s">
        <v>123</v>
      </c>
      <c r="B33" s="1" t="s">
        <v>124</v>
      </c>
      <c r="C33" s="1" t="s">
        <v>125</v>
      </c>
    </row>
    <row r="34" spans="1:4" ht="18.75" x14ac:dyDescent="0.3">
      <c r="A34" s="1" t="s">
        <v>126</v>
      </c>
      <c r="B34" s="1" t="s">
        <v>127</v>
      </c>
      <c r="C34" s="1" t="s">
        <v>128</v>
      </c>
    </row>
    <row r="35" spans="1:4" ht="18.75" x14ac:dyDescent="0.3">
      <c r="A35" s="1" t="s">
        <v>129</v>
      </c>
      <c r="B35" s="1" t="s">
        <v>130</v>
      </c>
      <c r="C35" s="1" t="s">
        <v>131</v>
      </c>
    </row>
    <row r="36" spans="1:4" ht="18.75" x14ac:dyDescent="0.3">
      <c r="A36" s="1" t="s">
        <v>132</v>
      </c>
      <c r="B36" s="1" t="s">
        <v>133</v>
      </c>
      <c r="C36" s="1" t="s">
        <v>134</v>
      </c>
    </row>
    <row r="37" spans="1:4" ht="18.75" x14ac:dyDescent="0.3">
      <c r="A37" s="1" t="s">
        <v>135</v>
      </c>
      <c r="B37" s="1" t="s">
        <v>136</v>
      </c>
      <c r="C37" s="1" t="s">
        <v>25</v>
      </c>
      <c r="D37" s="2" t="s">
        <v>34</v>
      </c>
    </row>
    <row r="38" spans="1:4" ht="18.75" x14ac:dyDescent="0.3">
      <c r="A38" s="1" t="s">
        <v>137</v>
      </c>
      <c r="B38" s="1" t="s">
        <v>138</v>
      </c>
      <c r="C38" s="1" t="s">
        <v>139</v>
      </c>
      <c r="D38" s="2" t="s">
        <v>34</v>
      </c>
    </row>
    <row r="39" spans="1:4" ht="18.75" x14ac:dyDescent="0.3">
      <c r="A39" s="1" t="s">
        <v>140</v>
      </c>
      <c r="B39" s="1" t="s">
        <v>141</v>
      </c>
      <c r="C39" s="1" t="s">
        <v>25</v>
      </c>
      <c r="D39" s="1" t="s">
        <v>51</v>
      </c>
    </row>
    <row r="40" spans="1:4" ht="18.75" x14ac:dyDescent="0.3">
      <c r="A40" s="1" t="s">
        <v>142</v>
      </c>
      <c r="B40" s="1" t="s">
        <v>143</v>
      </c>
      <c r="C40" s="1" t="s">
        <v>15</v>
      </c>
      <c r="D40" s="1" t="s">
        <v>88</v>
      </c>
    </row>
    <row r="41" spans="1:4" ht="18.75" x14ac:dyDescent="0.3">
      <c r="A41" s="1" t="s">
        <v>144</v>
      </c>
      <c r="B41" s="1" t="s">
        <v>145</v>
      </c>
      <c r="C41" s="1" t="s">
        <v>146</v>
      </c>
      <c r="D41" s="1" t="s">
        <v>51</v>
      </c>
    </row>
    <row r="42" spans="1:4" ht="18.75" x14ac:dyDescent="0.3">
      <c r="A42" s="1" t="s">
        <v>147</v>
      </c>
      <c r="B42" s="1" t="s">
        <v>148</v>
      </c>
      <c r="C42" s="1" t="s">
        <v>103</v>
      </c>
      <c r="D42" s="1" t="s">
        <v>34</v>
      </c>
    </row>
    <row r="43" spans="1:4" ht="18.75" x14ac:dyDescent="0.3">
      <c r="A43" s="1" t="s">
        <v>149</v>
      </c>
      <c r="B43" s="1" t="s">
        <v>150</v>
      </c>
      <c r="C43" s="1" t="s">
        <v>6</v>
      </c>
      <c r="D43" s="1" t="s">
        <v>51</v>
      </c>
    </row>
    <row r="44" spans="1:4" ht="18.75" x14ac:dyDescent="0.3">
      <c r="A44" s="1" t="s">
        <v>151</v>
      </c>
      <c r="B44" s="1" t="s">
        <v>152</v>
      </c>
      <c r="C44" s="1" t="s">
        <v>25</v>
      </c>
      <c r="D44" s="1" t="s">
        <v>34</v>
      </c>
    </row>
    <row r="45" spans="1:4" ht="18.75" x14ac:dyDescent="0.3">
      <c r="A45" s="1" t="s">
        <v>153</v>
      </c>
      <c r="B45" s="1" t="s">
        <v>154</v>
      </c>
      <c r="C45" s="1" t="s">
        <v>155</v>
      </c>
      <c r="D45" s="1" t="s">
        <v>34</v>
      </c>
    </row>
    <row r="46" spans="1:4" ht="18.75" x14ac:dyDescent="0.3">
      <c r="A46" s="1" t="s">
        <v>156</v>
      </c>
      <c r="B46" s="1" t="s">
        <v>157</v>
      </c>
      <c r="C46" s="1" t="s">
        <v>158</v>
      </c>
      <c r="D46" s="1" t="s">
        <v>34</v>
      </c>
    </row>
    <row r="47" spans="1:4" ht="18.75" x14ac:dyDescent="0.3">
      <c r="A47" s="1" t="s">
        <v>159</v>
      </c>
      <c r="B47" s="1" t="s">
        <v>160</v>
      </c>
      <c r="C47" s="1" t="s">
        <v>161</v>
      </c>
      <c r="D47" s="1" t="s">
        <v>34</v>
      </c>
    </row>
    <row r="48" spans="1:4" ht="18.75" x14ac:dyDescent="0.3">
      <c r="A48" s="1" t="s">
        <v>162</v>
      </c>
      <c r="B48" s="1" t="s">
        <v>163</v>
      </c>
      <c r="C48" s="1" t="s">
        <v>15</v>
      </c>
      <c r="D48" s="1" t="s">
        <v>88</v>
      </c>
    </row>
    <row r="49" spans="1:4" ht="18.75" x14ac:dyDescent="0.3">
      <c r="A49" s="1" t="s">
        <v>164</v>
      </c>
      <c r="B49" s="1" t="s">
        <v>165</v>
      </c>
      <c r="C49" s="1" t="s">
        <v>166</v>
      </c>
      <c r="D49" s="1" t="s">
        <v>88</v>
      </c>
    </row>
    <row r="50" spans="1:4" ht="18.75" x14ac:dyDescent="0.3">
      <c r="A50" s="1" t="s">
        <v>167</v>
      </c>
      <c r="B50" s="1" t="s">
        <v>168</v>
      </c>
      <c r="C50" s="1" t="s">
        <v>25</v>
      </c>
      <c r="D50" s="1" t="s">
        <v>88</v>
      </c>
    </row>
    <row r="51" spans="1:4" ht="18.75" x14ac:dyDescent="0.3">
      <c r="A51" s="1" t="s">
        <v>169</v>
      </c>
      <c r="B51" s="1" t="s">
        <v>170</v>
      </c>
      <c r="C51" s="1" t="s">
        <v>171</v>
      </c>
      <c r="D51" s="2" t="s">
        <v>51</v>
      </c>
    </row>
    <row r="52" spans="1:4" ht="18.75" x14ac:dyDescent="0.3">
      <c r="A52" s="1" t="s">
        <v>172</v>
      </c>
      <c r="B52" s="1" t="s">
        <v>173</v>
      </c>
      <c r="C52" s="1" t="s">
        <v>174</v>
      </c>
    </row>
    <row r="53" spans="1:4" ht="18.75" x14ac:dyDescent="0.3">
      <c r="A53" s="1" t="s">
        <v>175</v>
      </c>
      <c r="B53" s="1" t="s">
        <v>176</v>
      </c>
      <c r="C53" s="1" t="s">
        <v>177</v>
      </c>
    </row>
    <row r="54" spans="1:4" ht="18.75" x14ac:dyDescent="0.3">
      <c r="A54" s="1" t="s">
        <v>178</v>
      </c>
      <c r="B54" s="1" t="s">
        <v>179</v>
      </c>
      <c r="C54" s="1" t="s">
        <v>180</v>
      </c>
      <c r="D54" s="2" t="s">
        <v>51</v>
      </c>
    </row>
    <row r="55" spans="1:4" ht="18.75" x14ac:dyDescent="0.3">
      <c r="A55" s="1" t="s">
        <v>181</v>
      </c>
      <c r="B55" s="1" t="s">
        <v>182</v>
      </c>
      <c r="C55" s="1" t="s">
        <v>183</v>
      </c>
    </row>
    <row r="56" spans="1:4" ht="18.75" x14ac:dyDescent="0.3">
      <c r="A56" s="1" t="s">
        <v>184</v>
      </c>
      <c r="B56" s="1" t="s">
        <v>185</v>
      </c>
      <c r="C56" s="1" t="s">
        <v>186</v>
      </c>
    </row>
    <row r="57" spans="1:4" ht="18.75" x14ac:dyDescent="0.3">
      <c r="A57" s="1" t="s">
        <v>187</v>
      </c>
      <c r="B57" s="1" t="s">
        <v>188</v>
      </c>
      <c r="C57" s="1" t="s">
        <v>6</v>
      </c>
      <c r="D57" s="1" t="s">
        <v>34</v>
      </c>
    </row>
    <row r="58" spans="1:4" ht="18.75" x14ac:dyDescent="0.3">
      <c r="A58" s="1" t="s">
        <v>189</v>
      </c>
      <c r="B58" s="1" t="s">
        <v>190</v>
      </c>
      <c r="C58" s="1" t="s">
        <v>191</v>
      </c>
    </row>
    <row r="59" spans="1:4" ht="18.75" x14ac:dyDescent="0.3">
      <c r="A59" s="1" t="s">
        <v>192</v>
      </c>
      <c r="B59" s="1" t="s">
        <v>193</v>
      </c>
      <c r="C59" s="1" t="s">
        <v>161</v>
      </c>
    </row>
    <row r="60" spans="1:4" ht="18.75" x14ac:dyDescent="0.3">
      <c r="A60" s="1" t="s">
        <v>194</v>
      </c>
      <c r="B60" s="1" t="s">
        <v>195</v>
      </c>
      <c r="C60" s="1" t="s">
        <v>161</v>
      </c>
    </row>
    <row r="61" spans="1:4" ht="18.75" x14ac:dyDescent="0.3">
      <c r="A61" s="1" t="s">
        <v>196</v>
      </c>
      <c r="B61" s="1" t="s">
        <v>16</v>
      </c>
      <c r="C61" s="1" t="s">
        <v>197</v>
      </c>
      <c r="D61" s="1" t="s">
        <v>97</v>
      </c>
    </row>
    <row r="62" spans="1:4" ht="18.75" x14ac:dyDescent="0.3">
      <c r="A62" s="1" t="s">
        <v>198</v>
      </c>
      <c r="B62" s="1" t="s">
        <v>199</v>
      </c>
      <c r="C62" s="1" t="s">
        <v>177</v>
      </c>
      <c r="D62" s="1" t="s">
        <v>34</v>
      </c>
    </row>
    <row r="63" spans="1:4" ht="18.75" x14ac:dyDescent="0.3">
      <c r="A63" s="1" t="s">
        <v>200</v>
      </c>
      <c r="B63" s="1" t="s">
        <v>201</v>
      </c>
      <c r="C63" s="1" t="s">
        <v>202</v>
      </c>
      <c r="D63" s="1" t="s">
        <v>34</v>
      </c>
    </row>
    <row r="64" spans="1:4" ht="18.75" x14ac:dyDescent="0.3">
      <c r="A64" s="1" t="s">
        <v>203</v>
      </c>
      <c r="B64" s="1" t="s">
        <v>204</v>
      </c>
      <c r="C64" s="1" t="s">
        <v>205</v>
      </c>
      <c r="D64" s="1" t="s">
        <v>34</v>
      </c>
    </row>
    <row r="65" spans="1:4" ht="18.75" x14ac:dyDescent="0.3">
      <c r="A65" s="1" t="s">
        <v>206</v>
      </c>
      <c r="B65" s="1" t="s">
        <v>207</v>
      </c>
      <c r="C65" s="1" t="s">
        <v>208</v>
      </c>
    </row>
    <row r="66" spans="1:4" ht="18.75" x14ac:dyDescent="0.3">
      <c r="A66" s="1" t="s">
        <v>209</v>
      </c>
      <c r="B66" s="1" t="s">
        <v>210</v>
      </c>
      <c r="C66" s="1" t="s">
        <v>17</v>
      </c>
      <c r="D66" s="1" t="s">
        <v>34</v>
      </c>
    </row>
    <row r="67" spans="1:4" ht="18.75" x14ac:dyDescent="0.3">
      <c r="A67" s="1" t="s">
        <v>211</v>
      </c>
      <c r="B67" s="1" t="s">
        <v>212</v>
      </c>
      <c r="C67" s="1" t="s">
        <v>213</v>
      </c>
    </row>
    <row r="68" spans="1:4" ht="18.75" x14ac:dyDescent="0.3">
      <c r="A68" s="1" t="s">
        <v>214</v>
      </c>
      <c r="B68" s="1" t="s">
        <v>215</v>
      </c>
      <c r="C68" s="1" t="s">
        <v>216</v>
      </c>
    </row>
    <row r="69" spans="1:4" ht="18.75" x14ac:dyDescent="0.3">
      <c r="A69" s="1" t="s">
        <v>217</v>
      </c>
      <c r="B69" s="1" t="s">
        <v>218</v>
      </c>
      <c r="C69" s="1" t="s">
        <v>219</v>
      </c>
      <c r="D69" s="1" t="s">
        <v>34</v>
      </c>
    </row>
    <row r="70" spans="1:4" ht="18.75" x14ac:dyDescent="0.3">
      <c r="A70" s="1" t="s">
        <v>220</v>
      </c>
      <c r="B70" s="1" t="s">
        <v>221</v>
      </c>
      <c r="C70" s="1" t="s">
        <v>6</v>
      </c>
      <c r="D70" s="1" t="s">
        <v>88</v>
      </c>
    </row>
    <row r="71" spans="1:4" ht="18.75" x14ac:dyDescent="0.3">
      <c r="A71" s="1" t="s">
        <v>222</v>
      </c>
      <c r="B71" s="1" t="s">
        <v>223</v>
      </c>
      <c r="C71" s="1" t="s">
        <v>177</v>
      </c>
      <c r="D71" s="1" t="s">
        <v>51</v>
      </c>
    </row>
    <row r="72" spans="1:4" ht="18.75" x14ac:dyDescent="0.3">
      <c r="A72" s="1" t="s">
        <v>224</v>
      </c>
      <c r="B72" s="1" t="s">
        <v>225</v>
      </c>
      <c r="C72" s="1" t="s">
        <v>177</v>
      </c>
      <c r="D72" s="1" t="s">
        <v>34</v>
      </c>
    </row>
    <row r="73" spans="1:4" ht="18.75" x14ac:dyDescent="0.3">
      <c r="A73" s="1" t="s">
        <v>226</v>
      </c>
      <c r="B73" s="1" t="s">
        <v>227</v>
      </c>
      <c r="C73" s="1" t="s">
        <v>161</v>
      </c>
      <c r="D73" s="1" t="s">
        <v>34</v>
      </c>
    </row>
    <row r="74" spans="1:4" ht="18.75" x14ac:dyDescent="0.3">
      <c r="A74" s="1" t="s">
        <v>228</v>
      </c>
      <c r="B74" s="1" t="s">
        <v>229</v>
      </c>
      <c r="C74" s="1" t="s">
        <v>230</v>
      </c>
      <c r="D74" s="1" t="s">
        <v>34</v>
      </c>
    </row>
    <row r="75" spans="1:4" ht="18.75" x14ac:dyDescent="0.3">
      <c r="A75" s="1" t="s">
        <v>231</v>
      </c>
      <c r="B75" s="1" t="s">
        <v>232</v>
      </c>
      <c r="C75" s="1" t="s">
        <v>233</v>
      </c>
      <c r="D75" s="1" t="s">
        <v>88</v>
      </c>
    </row>
    <row r="76" spans="1:4" ht="18.75" x14ac:dyDescent="0.3">
      <c r="A76" s="1" t="s">
        <v>234</v>
      </c>
      <c r="B76" s="1" t="s">
        <v>235</v>
      </c>
      <c r="C76" s="1" t="s">
        <v>236</v>
      </c>
      <c r="D76" s="1" t="s">
        <v>237</v>
      </c>
    </row>
    <row r="77" spans="1:4" ht="18.75" x14ac:dyDescent="0.3">
      <c r="A77" s="1" t="s">
        <v>238</v>
      </c>
      <c r="B77" s="1" t="s">
        <v>239</v>
      </c>
      <c r="C77" s="1" t="s">
        <v>240</v>
      </c>
      <c r="D77" s="1" t="s">
        <v>34</v>
      </c>
    </row>
    <row r="78" spans="1:4" ht="18.75" x14ac:dyDescent="0.3">
      <c r="A78" s="1" t="s">
        <v>241</v>
      </c>
    </row>
    <row r="79" spans="1:4" ht="18.75" x14ac:dyDescent="0.3">
      <c r="A79" s="1" t="s">
        <v>242</v>
      </c>
      <c r="B79" s="1" t="s">
        <v>243</v>
      </c>
      <c r="C79" s="1" t="s">
        <v>174</v>
      </c>
      <c r="D79" s="1" t="s">
        <v>51</v>
      </c>
    </row>
    <row r="80" spans="1:4" ht="18.75" x14ac:dyDescent="0.3">
      <c r="A80" s="1" t="s">
        <v>175</v>
      </c>
      <c r="B80" s="1" t="s">
        <v>244</v>
      </c>
      <c r="C80" s="1" t="s">
        <v>161</v>
      </c>
    </row>
    <row r="81" spans="1:4" ht="18.75" x14ac:dyDescent="0.3">
      <c r="A81" s="1" t="s">
        <v>245</v>
      </c>
      <c r="B81" s="1" t="s">
        <v>246</v>
      </c>
      <c r="C81" s="1" t="s">
        <v>247</v>
      </c>
      <c r="D81" s="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Sheet1</vt:lpstr>
      <vt:lpstr>'Highway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2021-01-13T19:52:03Z</cp:lastPrinted>
  <dcterms:created xsi:type="dcterms:W3CDTF">2015-03-11T20:47:27Z</dcterms:created>
  <dcterms:modified xsi:type="dcterms:W3CDTF">2021-05-11T18:17:09Z</dcterms:modified>
</cp:coreProperties>
</file>