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0 Attachments\February 13th Attachments\"/>
    </mc:Choice>
  </mc:AlternateContent>
  <bookViews>
    <workbookView xWindow="0" yWindow="0" windowWidth="20490" windowHeight="7755"/>
  </bookViews>
  <sheets>
    <sheet name="General Fund - Abstract" sheetId="1" r:id="rId1"/>
  </sheets>
  <definedNames>
    <definedName name="_xlnm.Print_Area" localSheetId="0">'General Fund - Abstract'!$A$1:$H$34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1" l="1"/>
</calcChain>
</file>

<file path=xl/comments1.xml><?xml version="1.0" encoding="utf-8"?>
<comments xmlns="http://schemas.openxmlformats.org/spreadsheetml/2006/main">
  <authors>
    <author>Patti Gustafson</author>
  </authors>
  <commentList>
    <comment ref="H4" authorId="0" shapeId="0">
      <text>
        <r>
          <rPr>
            <b/>
            <sz val="12"/>
            <color indexed="81"/>
            <rFont val="Tahoma"/>
            <family val="2"/>
          </rPr>
          <t xml:space="preserve">Patti Gustafson:
The re-newal Dec 01, 2019- Nov. 30, 2020 rate is:
</t>
        </r>
        <r>
          <rPr>
            <b/>
            <u/>
            <sz val="12"/>
            <color indexed="81"/>
            <rFont val="Tahoma"/>
            <family val="2"/>
          </rPr>
          <t xml:space="preserve">2020
</t>
        </r>
        <r>
          <rPr>
            <b/>
            <sz val="12"/>
            <color indexed="81"/>
            <rFont val="Tahoma"/>
            <family val="2"/>
          </rPr>
          <t xml:space="preserve">Health Ins       $ 850.54 -----Gold 221 EPO
Dental Ins  </t>
        </r>
        <r>
          <rPr>
            <b/>
            <u/>
            <sz val="12"/>
            <color indexed="81"/>
            <rFont val="Tahoma"/>
            <family val="2"/>
          </rPr>
          <t xml:space="preserve">      $   26.79
</t>
        </r>
        <r>
          <rPr>
            <b/>
            <sz val="12"/>
            <color indexed="81"/>
            <rFont val="Tahoma"/>
            <family val="2"/>
          </rPr>
          <t xml:space="preserve">                         $877.33
</t>
        </r>
        <r>
          <rPr>
            <u/>
            <sz val="12"/>
            <color indexed="81"/>
            <rFont val="Tahoma"/>
            <family val="2"/>
          </rPr>
          <t>2019</t>
        </r>
        <r>
          <rPr>
            <sz val="12"/>
            <color indexed="81"/>
            <rFont val="Tahoma"/>
            <family val="2"/>
          </rPr>
          <t xml:space="preserve">
Health Ins     $ 984.88 ......Platinum Plan
</t>
        </r>
        <r>
          <rPr>
            <u/>
            <sz val="12"/>
            <color indexed="81"/>
            <rFont val="Tahoma"/>
            <family val="2"/>
          </rPr>
          <t>Dental Ins.    $   26.26</t>
        </r>
        <r>
          <rPr>
            <sz val="12"/>
            <color indexed="81"/>
            <rFont val="Tahoma"/>
            <family val="2"/>
          </rPr>
          <t xml:space="preserve">
                           $1011.14
</t>
        </r>
        <r>
          <rPr>
            <u/>
            <sz val="12"/>
            <color indexed="81"/>
            <rFont val="Tahoma"/>
            <family val="2"/>
          </rPr>
          <t>2018</t>
        </r>
        <r>
          <rPr>
            <sz val="12"/>
            <color indexed="81"/>
            <rFont val="Tahoma"/>
            <family val="2"/>
          </rPr>
          <t xml:space="preserve">
Health Ins………$856.93           
</t>
        </r>
        <r>
          <rPr>
            <u/>
            <sz val="12"/>
            <color indexed="81"/>
            <rFont val="Tahoma"/>
            <family val="2"/>
          </rPr>
          <t xml:space="preserve">Dental Ins…….   26.26   </t>
        </r>
        <r>
          <rPr>
            <sz val="12"/>
            <color indexed="81"/>
            <rFont val="Tahoma"/>
            <family val="2"/>
          </rPr>
          <t xml:space="preserve">        </t>
        </r>
        <r>
          <rPr>
            <u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                           $883.19    (old Rate)
      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 xml:space="preserve">2017
</t>
        </r>
        <r>
          <rPr>
            <sz val="12"/>
            <color indexed="81"/>
            <rFont val="Tahoma"/>
            <family val="2"/>
          </rPr>
          <t xml:space="preserve">Health Ins……$782.50
</t>
        </r>
        <r>
          <rPr>
            <u/>
            <sz val="12"/>
            <color indexed="81"/>
            <rFont val="Tahoma"/>
            <family val="2"/>
          </rPr>
          <t xml:space="preserve">Dental Ins....$ 26.26
</t>
        </r>
        <r>
          <rPr>
            <sz val="12"/>
            <color indexed="81"/>
            <rFont val="Tahoma"/>
            <family val="2"/>
          </rPr>
          <t xml:space="preserve">                   $808.76 (old Rate)</t>
        </r>
      </text>
    </comment>
  </commentList>
</comments>
</file>

<file path=xl/sharedStrings.xml><?xml version="1.0" encoding="utf-8"?>
<sst xmlns="http://schemas.openxmlformats.org/spreadsheetml/2006/main" count="122" uniqueCount="94">
  <si>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</si>
  <si>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</si>
  <si>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</si>
  <si>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</si>
  <si>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</si>
  <si>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</si>
  <si>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</si>
  <si>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</si>
  <si>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</si>
  <si>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</si>
  <si>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</si>
  <si>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</si>
  <si>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</si>
  <si>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</si>
  <si>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</si>
  <si>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</si>
  <si>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</si>
  <si>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</si>
  <si>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</si>
  <si>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</si>
  <si>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</si>
  <si>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</si>
  <si>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</si>
  <si>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</si>
  <si>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</si>
  <si>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TOTAL Now:</t>
  </si>
  <si>
    <t>Cobleskill, NY 12043</t>
  </si>
  <si>
    <t>PO Box 11742</t>
  </si>
  <si>
    <t>Newark, NJ  07101-4742</t>
  </si>
  <si>
    <t>A.5182.4</t>
  </si>
  <si>
    <t>PO Box 336</t>
  </si>
  <si>
    <t>Sharon Springs, NY 13459</t>
  </si>
  <si>
    <t>PO Box 512</t>
  </si>
  <si>
    <t>Schoharie, NY 12157</t>
  </si>
  <si>
    <t>A.1220.47</t>
  </si>
  <si>
    <t>Patti Gustafson</t>
  </si>
  <si>
    <t>Curtis VanDewerker</t>
  </si>
  <si>
    <t>Allegra Schecter</t>
  </si>
  <si>
    <t>Charles Dimaond</t>
  </si>
  <si>
    <t>Dan Gage</t>
  </si>
  <si>
    <t>Name:</t>
  </si>
  <si>
    <t>Signature:</t>
  </si>
  <si>
    <t>PO Box 15125</t>
  </si>
  <si>
    <t>Albany, NY 12212</t>
  </si>
  <si>
    <t>A.1640.4 / A.1110.4</t>
  </si>
  <si>
    <t>Doc Ahlers Road</t>
  </si>
  <si>
    <t>PO Box 96874</t>
  </si>
  <si>
    <t>Chicago  IL 60693-6874</t>
  </si>
  <si>
    <t>Justice Court Fund       PO Box 271</t>
  </si>
  <si>
    <t>Albany, NY  12201-0271</t>
  </si>
  <si>
    <t>A.631</t>
  </si>
  <si>
    <t>Amount Claimed: $ __________</t>
  </si>
  <si>
    <t>Amount Allowed: $___________</t>
  </si>
  <si>
    <r>
      <t xml:space="preserve">Note: New Premium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</si>
  <si>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Street</t>
  </si>
  <si>
    <t>February 2020</t>
  </si>
  <si>
    <t>CDPHP  Health  &amp; Dental Insurance                     {March.  2019 Premium}</t>
  </si>
  <si>
    <t>Hughes Net         (Internet Service:  01/06/2020 - 02/06/2020)</t>
  </si>
  <si>
    <t>FCCSV                                                             {February 2020 Stipend}</t>
  </si>
  <si>
    <t>On Time Waste Disposal                    {Feb 2020 Refuse Service}</t>
  </si>
  <si>
    <t xml:space="preserve">Verizon                          {Telephone Service:    02/04/20 - 03/03/2020}                    </t>
  </si>
  <si>
    <t>lp:192.27</t>
  </si>
  <si>
    <t>National Grid               {Street Lighting:  12/19/19 - 01/22/2020}</t>
  </si>
  <si>
    <t>National Grid      {Electric Service Building: 01/07/2020 - 01/31/2020}</t>
  </si>
  <si>
    <t>lp:135.51</t>
  </si>
  <si>
    <t>R.L. Parsons Inc.                     {Fuel Oil for Bldg)  ( Jan &amp; Feb 2020}</t>
  </si>
  <si>
    <t>Patti Gustafson   {Town Share of Internet Service January-Verizon}</t>
  </si>
  <si>
    <t xml:space="preserve">Jessica VanDewerker                                  (Maint Services: Jan 2020} </t>
  </si>
  <si>
    <t>Evening Star Bookkeeping             {January 2020 Service/Supplies}</t>
  </si>
  <si>
    <t>Office of State Comptroller (Justice Court Fees-November 2019)</t>
  </si>
  <si>
    <t>POB 88040</t>
  </si>
  <si>
    <t>Chicago, IL 60680-1040</t>
  </si>
  <si>
    <t>A.1670.4 - $29.18           A.5010.4 - $36.12               A.1410.4 - $220.85</t>
  </si>
  <si>
    <t>Office Depot                                (2020 - Office Supplies &amp; Postage}</t>
  </si>
  <si>
    <t>Office Depot                                (2019 - Clerk Postage}</t>
  </si>
  <si>
    <t>A.1410.4</t>
  </si>
  <si>
    <t>Filed:  02/13/2020</t>
  </si>
  <si>
    <t>Signature: _______________________________________  Date: 02/13/2020</t>
  </si>
  <si>
    <t>Otsego County c/o County Auditor   Tax Bill Postage &amp; Admin Fee)</t>
  </si>
  <si>
    <t>Otsego County  c/o County Auditor</t>
  </si>
  <si>
    <t>197 Main Street, Cooperstown, NY 13326</t>
  </si>
  <si>
    <t>PO Box 346</t>
  </si>
  <si>
    <t>Cooperstown, NY 13326</t>
  </si>
  <si>
    <t>A.1355.4</t>
  </si>
  <si>
    <t>125 State Street</t>
  </si>
  <si>
    <t>Albany, NY 12207</t>
  </si>
  <si>
    <t>A1920.4</t>
  </si>
  <si>
    <t>Otsego County Town Hwy Supt Assoc (Annual Dues/2 persons)</t>
  </si>
  <si>
    <t>300 Perkins Road</t>
  </si>
  <si>
    <t>Richfield Springs, NY 13439</t>
  </si>
  <si>
    <t>A.1920.4</t>
  </si>
  <si>
    <t>Otsego County Assessor's Association           (1 person)</t>
  </si>
  <si>
    <t>NYS Association of Town Supt of Hwys Inc    (1 person)</t>
  </si>
  <si>
    <t>Paid On-Line:  2/18/20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</si>
</sst>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  <font>
      <b/>
      <u/>
      <sz val="12"/>
      <color indexed="81"/>
      <name val="Tahoma"/>
      <family val="2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44" fontId="4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44" fontId="2" fillId="0" borderId="7" xfId="0" applyNumberFormat="1" applyFont="1" applyBorder="1" applyAlignment="1">
      <alignment horizontal="right" wrapText="1"/>
    </xf>
    <xf numFmtId="0" fontId="2" fillId="0" borderId="6" xfId="0" applyFont="1" applyBorder="1" applyAlignment="1">
      <alignment horizontal="center"/>
    </xf>
    <xf numFmtId="44" fontId="2" fillId="0" borderId="1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14" fontId="3" fillId="4" borderId="4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right" wrapText="1"/>
    </xf>
    <xf numFmtId="2" fontId="1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/>
    </xf>
    <xf numFmtId="0" fontId="12" fillId="0" borderId="0" xfId="0" applyFont="1"/>
    <xf numFmtId="44" fontId="12" fillId="0" borderId="0" xfId="0" applyNumberFormat="1" applyFont="1"/>
    <xf numFmtId="0" fontId="2" fillId="0" borderId="9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44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 vertical="center"/>
    </xf>
    <xf numFmtId="0" fontId="12" fillId="0" borderId="0" xfId="0" applyFont="1" applyFill="1"/>
    <xf numFmtId="0" fontId="1" fillId="0" borderId="0" xfId="0" applyFont="1" applyFill="1"/>
    <xf numFmtId="2" fontId="1" fillId="0" borderId="0" xfId="0" applyNumberFormat="1" applyFont="1" applyFill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14" fillId="0" borderId="6" xfId="0" applyFont="1" applyBorder="1" applyAlignment="1"/>
    <xf numFmtId="0" fontId="14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4"/>
  <sheetViews>
    <sheetView tabSelected="1" zoomScale="70" zoomScaleNormal="70" workbookViewId="0">
      <selection activeCell="G10" activeCellId="2" sqref="G10"/>
    </sheetView>
  </sheetViews>
  <sheetFormatPr defaultColWidth="9.140625" defaultRowHeight="18.75" x14ac:dyDescent="0.3"/>
  <cols>
    <col min="1" max="1" width="13.5703125" style="2" customWidth="1"/>
    <col min="2" max="2" width="76" style="10" customWidth="1"/>
    <col min="3" max="3" width="26.42578125" style="9" customWidth="1"/>
    <col min="4" max="4" width="37.28515625" style="9" customWidth="1"/>
    <col min="5" max="5" width="25.28515625" style="2" customWidth="1"/>
    <col min="6" max="6" width="1.42578125" style="2" customWidth="1"/>
    <col min="7" max="7" width="21.7109375" style="1" customWidth="1"/>
    <col min="8" max="8" width="19.140625" style="1" customWidth="1"/>
    <col min="9" max="9" width="10" style="36" bestFit="1" customWidth="1"/>
    <col min="10" max="10" width="12.7109375" style="1" bestFit="1" customWidth="1"/>
    <col min="11" max="11" width="11.7109375" style="1" bestFit="1" customWidth="1"/>
    <col min="12" max="12" width="10.5703125" style="1" bestFit="1" customWidth="1"/>
    <col min="13" max="13" width="11.7109375" style="1" bestFit="1" customWidth="1"/>
    <col min="14" max="16384" width="9.140625" style="1"/>
  </cols>
  <sheetData>
    <row r="1" spans="1:13" ht="19.5" thickBot="1" x14ac:dyDescent="0.35"/>
    <row r="2" spans="1:13" ht="27" customHeight="1" thickBot="1" x14ac:dyDescent="0.4">
      <c r="A2" s="18" t="s">
        <v>0</v>
      </c>
      <c r="B2" s="19"/>
      <c r="C2" s="58" t="s">
        <v>55</v>
      </c>
      <c r="D2" s="59"/>
      <c r="E2" s="15"/>
      <c r="F2" s="15"/>
      <c r="G2" s="18" t="s">
        <v>19</v>
      </c>
      <c r="H2" s="21">
        <v>2</v>
      </c>
    </row>
    <row r="3" spans="1:13" ht="36" customHeight="1" thickBot="1" x14ac:dyDescent="0.35">
      <c r="A3" s="13" t="s">
        <v>1</v>
      </c>
      <c r="B3" s="13" t="s">
        <v>17</v>
      </c>
      <c r="C3" s="60" t="s">
        <v>7</v>
      </c>
      <c r="D3" s="61"/>
      <c r="E3" s="3" t="s">
        <v>2</v>
      </c>
      <c r="F3" s="3"/>
      <c r="G3" s="3" t="s">
        <v>3</v>
      </c>
      <c r="H3" s="4" t="s">
        <v>4</v>
      </c>
    </row>
    <row r="4" spans="1:13" ht="32.25" customHeight="1" thickBot="1" x14ac:dyDescent="0.35">
      <c r="A4" s="16">
        <v>9</v>
      </c>
      <c r="B4" s="20" t="s">
        <v>56</v>
      </c>
      <c r="C4" s="46" t="s">
        <v>8</v>
      </c>
      <c r="D4" s="46" t="s">
        <v>9</v>
      </c>
      <c r="E4" s="5" t="s">
        <v>10</v>
      </c>
      <c r="F4" s="51"/>
      <c r="G4" s="52" t="s">
        <v>53</v>
      </c>
      <c r="H4" s="12">
        <v>877.33</v>
      </c>
    </row>
    <row r="5" spans="1:13" ht="30" customHeight="1" thickBot="1" x14ac:dyDescent="0.35">
      <c r="A5" s="16">
        <v>10</v>
      </c>
      <c r="B5" s="34" t="s">
        <v>57</v>
      </c>
      <c r="C5" s="47" t="s">
        <v>46</v>
      </c>
      <c r="D5" s="47" t="s">
        <v>47</v>
      </c>
      <c r="E5" s="7" t="s">
        <v>44</v>
      </c>
      <c r="F5" s="7"/>
      <c r="G5" s="14" t="s">
        <v>93</v>
      </c>
      <c r="H5" s="40">
        <v>80.23</v>
      </c>
      <c r="I5" s="43"/>
    </row>
    <row r="6" spans="1:13" ht="30" customHeight="1" x14ac:dyDescent="0.3">
      <c r="A6" s="16">
        <v>11</v>
      </c>
      <c r="B6" s="20" t="s">
        <v>58</v>
      </c>
      <c r="C6" s="20" t="s">
        <v>13</v>
      </c>
      <c r="D6" s="20" t="s">
        <v>14</v>
      </c>
      <c r="E6" s="5" t="s">
        <v>5</v>
      </c>
      <c r="F6" s="8"/>
      <c r="G6" s="5" t="s">
        <v>15</v>
      </c>
      <c r="H6" s="17">
        <v>25</v>
      </c>
    </row>
    <row r="7" spans="1:13" ht="30" customHeight="1" thickBot="1" x14ac:dyDescent="0.35">
      <c r="A7" s="16">
        <v>12</v>
      </c>
      <c r="B7" s="20" t="s">
        <v>59</v>
      </c>
      <c r="C7" s="20" t="s">
        <v>16</v>
      </c>
      <c r="D7" s="20" t="s">
        <v>11</v>
      </c>
      <c r="E7" s="5" t="s">
        <v>12</v>
      </c>
      <c r="F7" s="8"/>
      <c r="G7" s="5" t="s">
        <v>15</v>
      </c>
      <c r="H7" s="17">
        <v>32</v>
      </c>
      <c r="J7" s="32"/>
    </row>
    <row r="8" spans="1:13" ht="30" customHeight="1" thickBot="1" x14ac:dyDescent="0.35">
      <c r="A8" s="16">
        <v>13</v>
      </c>
      <c r="B8" s="53" t="s">
        <v>60</v>
      </c>
      <c r="C8" s="53" t="s">
        <v>42</v>
      </c>
      <c r="D8" s="53" t="s">
        <v>43</v>
      </c>
      <c r="E8" s="7" t="s">
        <v>5</v>
      </c>
      <c r="F8" s="8"/>
      <c r="G8" s="14" t="s">
        <v>93</v>
      </c>
      <c r="H8" s="40">
        <v>158.05000000000001</v>
      </c>
      <c r="J8" s="32"/>
    </row>
    <row r="9" spans="1:13" ht="30" customHeight="1" thickBot="1" x14ac:dyDescent="0.35">
      <c r="A9" s="16">
        <v>14</v>
      </c>
      <c r="B9" s="56" t="s">
        <v>62</v>
      </c>
      <c r="C9" s="56" t="s">
        <v>27</v>
      </c>
      <c r="D9" s="56" t="s">
        <v>28</v>
      </c>
      <c r="E9" s="7" t="s">
        <v>29</v>
      </c>
      <c r="F9" s="7"/>
      <c r="G9" s="14" t="s">
        <v>93</v>
      </c>
      <c r="H9" s="17">
        <v>196.96</v>
      </c>
      <c r="I9" s="36" t="s">
        <v>61</v>
      </c>
      <c r="J9" s="32"/>
    </row>
    <row r="10" spans="1:13" ht="30" customHeight="1" thickBot="1" x14ac:dyDescent="0.35">
      <c r="A10" s="16">
        <v>15</v>
      </c>
      <c r="B10" s="56" t="s">
        <v>63</v>
      </c>
      <c r="C10" s="56" t="s">
        <v>27</v>
      </c>
      <c r="D10" s="56" t="s">
        <v>28</v>
      </c>
      <c r="E10" s="5" t="s">
        <v>5</v>
      </c>
      <c r="F10" s="8"/>
      <c r="G10" s="14" t="s">
        <v>93</v>
      </c>
      <c r="H10" s="17">
        <v>135.51</v>
      </c>
      <c r="I10" s="36" t="s">
        <v>64</v>
      </c>
      <c r="J10" s="32"/>
    </row>
    <row r="11" spans="1:13" ht="30" customHeight="1" x14ac:dyDescent="0.3">
      <c r="A11" s="16">
        <v>16</v>
      </c>
      <c r="B11" s="56" t="s">
        <v>65</v>
      </c>
      <c r="C11" s="56" t="s">
        <v>30</v>
      </c>
      <c r="D11" s="56" t="s">
        <v>31</v>
      </c>
      <c r="E11" s="5" t="s">
        <v>5</v>
      </c>
      <c r="F11" s="8"/>
      <c r="G11" s="5" t="s">
        <v>15</v>
      </c>
      <c r="H11" s="17">
        <v>1180.29</v>
      </c>
      <c r="J11" s="32"/>
    </row>
    <row r="12" spans="1:13" ht="24" customHeight="1" x14ac:dyDescent="0.3">
      <c r="A12" s="16">
        <v>17</v>
      </c>
      <c r="B12" s="56" t="s">
        <v>68</v>
      </c>
      <c r="C12" s="56" t="s">
        <v>32</v>
      </c>
      <c r="D12" s="56" t="s">
        <v>33</v>
      </c>
      <c r="E12" s="5" t="s">
        <v>34</v>
      </c>
      <c r="F12" s="8"/>
      <c r="G12" s="5" t="s">
        <v>15</v>
      </c>
      <c r="H12" s="40">
        <v>560.65</v>
      </c>
      <c r="J12" s="32"/>
    </row>
    <row r="13" spans="1:13" ht="30" customHeight="1" x14ac:dyDescent="0.3">
      <c r="A13" s="16">
        <v>18</v>
      </c>
      <c r="B13" s="20" t="s">
        <v>66</v>
      </c>
      <c r="C13" s="20" t="s">
        <v>54</v>
      </c>
      <c r="D13" s="20" t="s">
        <v>26</v>
      </c>
      <c r="E13" s="5" t="s">
        <v>5</v>
      </c>
      <c r="F13" s="8"/>
      <c r="G13" s="5" t="s">
        <v>15</v>
      </c>
      <c r="H13" s="40">
        <v>70.62</v>
      </c>
      <c r="M13" s="32"/>
    </row>
    <row r="14" spans="1:13" ht="30" customHeight="1" x14ac:dyDescent="0.3">
      <c r="A14" s="16">
        <v>19</v>
      </c>
      <c r="B14" s="56" t="s">
        <v>67</v>
      </c>
      <c r="C14" s="56" t="s">
        <v>45</v>
      </c>
      <c r="D14" s="56" t="s">
        <v>14</v>
      </c>
      <c r="E14" s="5" t="s">
        <v>5</v>
      </c>
      <c r="F14" s="8"/>
      <c r="G14" s="5" t="s">
        <v>15</v>
      </c>
      <c r="H14" s="40">
        <v>45</v>
      </c>
      <c r="K14" s="32"/>
      <c r="M14" s="32"/>
    </row>
    <row r="15" spans="1:13" ht="30" customHeight="1" x14ac:dyDescent="0.3">
      <c r="A15" s="16">
        <v>20</v>
      </c>
      <c r="B15" s="39" t="s">
        <v>69</v>
      </c>
      <c r="C15" s="49" t="s">
        <v>48</v>
      </c>
      <c r="D15" s="39" t="s">
        <v>49</v>
      </c>
      <c r="E15" s="41" t="s">
        <v>50</v>
      </c>
      <c r="F15" s="42"/>
      <c r="G15" s="5" t="s">
        <v>15</v>
      </c>
      <c r="H15" s="40">
        <v>260</v>
      </c>
      <c r="K15" s="32"/>
      <c r="M15" s="32"/>
    </row>
    <row r="16" spans="1:13" ht="59.45" customHeight="1" x14ac:dyDescent="0.3">
      <c r="A16" s="16">
        <v>21</v>
      </c>
      <c r="B16" s="20" t="s">
        <v>73</v>
      </c>
      <c r="C16" s="20" t="s">
        <v>70</v>
      </c>
      <c r="D16" s="20" t="s">
        <v>71</v>
      </c>
      <c r="E16" s="7" t="s">
        <v>72</v>
      </c>
      <c r="F16" s="8"/>
      <c r="G16" s="5" t="s">
        <v>15</v>
      </c>
      <c r="H16" s="12">
        <v>286.14999999999998</v>
      </c>
      <c r="K16" s="32"/>
      <c r="M16" s="32"/>
    </row>
    <row r="17" spans="1:13" ht="34.15" customHeight="1" x14ac:dyDescent="0.3">
      <c r="A17" s="16">
        <v>22</v>
      </c>
      <c r="B17" s="56" t="s">
        <v>74</v>
      </c>
      <c r="C17" s="56" t="s">
        <v>70</v>
      </c>
      <c r="D17" s="56" t="s">
        <v>71</v>
      </c>
      <c r="E17" s="5" t="s">
        <v>75</v>
      </c>
      <c r="F17" s="8"/>
      <c r="G17" s="54" t="s">
        <v>15</v>
      </c>
      <c r="H17" s="12">
        <v>120</v>
      </c>
      <c r="K17" s="32"/>
      <c r="M17" s="32"/>
    </row>
    <row r="18" spans="1:13" ht="34.15" customHeight="1" x14ac:dyDescent="0.3">
      <c r="A18" s="16">
        <v>23</v>
      </c>
      <c r="B18" s="57" t="s">
        <v>78</v>
      </c>
      <c r="C18" s="34" t="s">
        <v>79</v>
      </c>
      <c r="D18" s="34" t="s">
        <v>80</v>
      </c>
      <c r="E18" s="5" t="s">
        <v>75</v>
      </c>
      <c r="F18" s="8"/>
      <c r="G18" s="54" t="s">
        <v>15</v>
      </c>
      <c r="H18" s="12">
        <v>391.5</v>
      </c>
      <c r="K18" s="32"/>
      <c r="M18" s="32"/>
    </row>
    <row r="19" spans="1:13" ht="34.15" customHeight="1" x14ac:dyDescent="0.3">
      <c r="A19" s="16">
        <v>24</v>
      </c>
      <c r="B19" s="57" t="s">
        <v>91</v>
      </c>
      <c r="C19" s="57" t="s">
        <v>81</v>
      </c>
      <c r="D19" s="57" t="s">
        <v>82</v>
      </c>
      <c r="E19" s="5" t="s">
        <v>83</v>
      </c>
      <c r="F19" s="8"/>
      <c r="G19" s="54" t="s">
        <v>15</v>
      </c>
      <c r="H19" s="12">
        <v>45</v>
      </c>
      <c r="K19" s="32"/>
      <c r="M19" s="32"/>
    </row>
    <row r="20" spans="1:13" ht="24" customHeight="1" x14ac:dyDescent="0.3">
      <c r="A20" s="16">
        <v>25</v>
      </c>
      <c r="B20" s="57" t="s">
        <v>92</v>
      </c>
      <c r="C20" s="57" t="s">
        <v>84</v>
      </c>
      <c r="D20" s="57" t="s">
        <v>85</v>
      </c>
      <c r="E20" s="5" t="s">
        <v>86</v>
      </c>
      <c r="F20" s="8"/>
      <c r="G20" s="54" t="s">
        <v>15</v>
      </c>
      <c r="H20" s="12">
        <v>200</v>
      </c>
      <c r="K20" s="32"/>
      <c r="M20" s="32"/>
    </row>
    <row r="21" spans="1:13" ht="24.6" customHeight="1" x14ac:dyDescent="0.3">
      <c r="A21" s="16">
        <v>26</v>
      </c>
      <c r="B21" s="39" t="s">
        <v>87</v>
      </c>
      <c r="C21" s="49" t="s">
        <v>88</v>
      </c>
      <c r="D21" s="39" t="s">
        <v>89</v>
      </c>
      <c r="E21" s="41" t="s">
        <v>90</v>
      </c>
      <c r="F21" s="42"/>
      <c r="G21" s="54" t="s">
        <v>15</v>
      </c>
      <c r="H21" s="40">
        <v>200</v>
      </c>
      <c r="I21" s="43"/>
      <c r="K21" s="32"/>
      <c r="M21" s="32"/>
    </row>
    <row r="22" spans="1:13" s="44" customFormat="1" ht="24.6" customHeight="1" thickBot="1" x14ac:dyDescent="0.35">
      <c r="A22" s="16"/>
      <c r="B22" s="39"/>
      <c r="C22" s="49"/>
      <c r="D22" s="39"/>
      <c r="E22" s="50"/>
      <c r="F22" s="42"/>
      <c r="G22" s="41"/>
      <c r="H22" s="40"/>
      <c r="I22" s="43"/>
      <c r="K22" s="45"/>
      <c r="M22" s="45"/>
    </row>
    <row r="23" spans="1:13" ht="33.6" customHeight="1" thickBot="1" x14ac:dyDescent="0.35">
      <c r="A23" s="27"/>
      <c r="B23" s="28"/>
      <c r="C23" s="28"/>
      <c r="D23" s="28"/>
      <c r="E23" s="29"/>
      <c r="F23" s="30"/>
      <c r="G23" s="55" t="s">
        <v>25</v>
      </c>
      <c r="H23" s="31">
        <f>SUM(H4:H22)</f>
        <v>4864.29</v>
      </c>
      <c r="I23" s="37"/>
    </row>
    <row r="24" spans="1:13" ht="17.45" customHeight="1" thickBot="1" x14ac:dyDescent="0.35">
      <c r="A24" s="13"/>
      <c r="B24" s="26" t="s">
        <v>40</v>
      </c>
      <c r="C24" s="26" t="s">
        <v>20</v>
      </c>
      <c r="D24" s="26" t="s">
        <v>21</v>
      </c>
      <c r="E24" s="70" t="s">
        <v>41</v>
      </c>
      <c r="F24" s="70"/>
      <c r="G24" s="70"/>
      <c r="H24" s="61"/>
    </row>
    <row r="25" spans="1:13" ht="28.15" customHeight="1" thickBot="1" x14ac:dyDescent="0.35">
      <c r="A25" s="22"/>
      <c r="B25" s="5" t="s">
        <v>35</v>
      </c>
      <c r="C25" s="20" t="s">
        <v>22</v>
      </c>
      <c r="D25" s="33">
        <v>43874</v>
      </c>
      <c r="E25" s="60"/>
      <c r="F25" s="70"/>
      <c r="G25" s="70"/>
      <c r="H25" s="61"/>
    </row>
    <row r="26" spans="1:13" ht="28.15" customHeight="1" thickBot="1" x14ac:dyDescent="0.35">
      <c r="A26" s="22"/>
      <c r="B26" s="5" t="s">
        <v>36</v>
      </c>
      <c r="C26" s="20" t="s">
        <v>23</v>
      </c>
      <c r="D26" s="33"/>
      <c r="E26" s="60"/>
      <c r="F26" s="70"/>
      <c r="G26" s="70"/>
      <c r="H26" s="61"/>
    </row>
    <row r="27" spans="1:13" ht="28.15" customHeight="1" thickBot="1" x14ac:dyDescent="0.35">
      <c r="A27" s="22"/>
      <c r="B27" s="5" t="s">
        <v>37</v>
      </c>
      <c r="C27" s="20" t="s">
        <v>24</v>
      </c>
      <c r="D27" s="33"/>
      <c r="E27" s="60"/>
      <c r="F27" s="70"/>
      <c r="G27" s="70"/>
      <c r="H27" s="61"/>
    </row>
    <row r="28" spans="1:13" ht="28.15" customHeight="1" thickBot="1" x14ac:dyDescent="0.35">
      <c r="A28" s="22"/>
      <c r="B28" s="5" t="s">
        <v>38</v>
      </c>
      <c r="C28" s="20" t="s">
        <v>24</v>
      </c>
      <c r="D28" s="33"/>
      <c r="E28" s="60"/>
      <c r="F28" s="70"/>
      <c r="G28" s="70"/>
      <c r="H28" s="61"/>
    </row>
    <row r="29" spans="1:13" ht="28.15" customHeight="1" thickBot="1" x14ac:dyDescent="0.35">
      <c r="A29" s="48"/>
      <c r="B29" s="5" t="s">
        <v>39</v>
      </c>
      <c r="C29" s="46" t="s">
        <v>24</v>
      </c>
      <c r="D29" s="33"/>
      <c r="E29" s="60"/>
      <c r="F29" s="70"/>
      <c r="G29" s="70"/>
      <c r="H29" s="61"/>
    </row>
    <row r="30" spans="1:13" ht="28.15" customHeight="1" thickBot="1" x14ac:dyDescent="0.35">
      <c r="A30" s="22"/>
      <c r="B30" s="20"/>
      <c r="C30" s="20"/>
      <c r="D30" s="20"/>
      <c r="E30" s="5"/>
      <c r="F30" s="8"/>
      <c r="G30" s="5"/>
      <c r="H30" s="23"/>
    </row>
    <row r="31" spans="1:13" ht="28.15" customHeight="1" x14ac:dyDescent="0.3">
      <c r="A31" s="66" t="s">
        <v>6</v>
      </c>
      <c r="B31" s="67"/>
      <c r="C31" s="66"/>
      <c r="D31" s="71"/>
      <c r="E31" s="24"/>
      <c r="F31" s="24"/>
      <c r="G31" s="24"/>
      <c r="H31" s="25"/>
    </row>
    <row r="32" spans="1:13" ht="28.15" customHeight="1" x14ac:dyDescent="0.3">
      <c r="A32" s="62" t="s">
        <v>18</v>
      </c>
      <c r="B32" s="63"/>
      <c r="C32" s="35"/>
      <c r="D32" s="20"/>
      <c r="E32" s="5"/>
      <c r="F32" s="5"/>
      <c r="G32" s="5"/>
      <c r="H32" s="6"/>
    </row>
    <row r="33" spans="1:8" ht="28.15" customHeight="1" x14ac:dyDescent="0.3">
      <c r="A33" s="62" t="s">
        <v>51</v>
      </c>
      <c r="B33" s="63"/>
      <c r="C33" s="62" t="s">
        <v>76</v>
      </c>
      <c r="D33" s="69"/>
      <c r="E33" s="69"/>
      <c r="F33" s="69"/>
      <c r="G33" s="69"/>
      <c r="H33" s="6"/>
    </row>
    <row r="34" spans="1:8" ht="28.15" customHeight="1" thickBot="1" x14ac:dyDescent="0.35">
      <c r="A34" s="64" t="s">
        <v>52</v>
      </c>
      <c r="B34" s="65"/>
      <c r="C34" s="64" t="s">
        <v>77</v>
      </c>
      <c r="D34" s="68"/>
      <c r="E34" s="68"/>
      <c r="F34" s="68"/>
      <c r="G34" s="68"/>
      <c r="H34" s="38"/>
    </row>
    <row r="44" spans="1:8" x14ac:dyDescent="0.3">
      <c r="E44" s="11"/>
    </row>
  </sheetData>
  <mergeCells count="15">
    <mergeCell ref="C2:D2"/>
    <mergeCell ref="C3:D3"/>
    <mergeCell ref="A33:B33"/>
    <mergeCell ref="A34:B34"/>
    <mergeCell ref="A31:B31"/>
    <mergeCell ref="C34:G34"/>
    <mergeCell ref="C33:G33"/>
    <mergeCell ref="E24:H24"/>
    <mergeCell ref="C31:D31"/>
    <mergeCell ref="A32:B32"/>
    <mergeCell ref="E25:H25"/>
    <mergeCell ref="E26:H26"/>
    <mergeCell ref="E27:H27"/>
    <mergeCell ref="E28:H28"/>
    <mergeCell ref="E29:H29"/>
  </mergeCells>
  <printOptions headings="1"/>
  <pageMargins left="0" right="0" top="0" bottom="0" header="0.3" footer="0.3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2020-02-13T17:18:46Z</cp:lastPrinted>
  <dcterms:created xsi:type="dcterms:W3CDTF">2015-03-11T20:47:27Z</dcterms:created>
  <dcterms:modified xsi:type="dcterms:W3CDTF">2020-03-21T01:59:12Z</dcterms:modified>
</cp:coreProperties>
</file>