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in\Documents\Town of Roseboom\Town Clerk Folder\Abstracts and minute attachments\2021 Attachments\May 13, 2021\"/>
    </mc:Choice>
  </mc:AlternateContent>
  <bookViews>
    <workbookView xWindow="0" yWindow="0" windowWidth="20490" windowHeight="7755"/>
  </bookViews>
  <sheets>
    <sheet name="HIGHWAY FUND ABSTRACT" sheetId="3" r:id="rId1"/>
    <sheet name="Sheet1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5" i="3" l="1"/>
  <c r="C34" i="3" l="1"/>
</calcChain>
</file>

<file path=xl/sharedStrings.xml><?xml version="1.0" encoding="utf-8"?>
<sst xmlns="http://schemas.openxmlformats.org/spreadsheetml/2006/main" count="439" uniqueCount="293">
  <si>
    <t>APPROPRIATION ACCOUNT</t>
  </si>
  <si>
    <t>AMOUNT</t>
  </si>
  <si>
    <t>TOWN OF ROSEBOOM</t>
  </si>
  <si>
    <t xml:space="preserve"> </t>
  </si>
  <si>
    <t>Cherry Valley, NY 13320</t>
  </si>
  <si>
    <t>VENDOR  NAME</t>
  </si>
  <si>
    <t xml:space="preserve">ABSTRACT NO.    </t>
  </si>
  <si>
    <t>Supervisor</t>
  </si>
  <si>
    <t>Deputy-Supervisor</t>
  </si>
  <si>
    <t>Council Person</t>
  </si>
  <si>
    <t>TOTAL Now:</t>
  </si>
  <si>
    <t>Cobleskill, NY 12043</t>
  </si>
  <si>
    <t>PO Box 336</t>
  </si>
  <si>
    <t>Sharon Springs, NY 13459</t>
  </si>
  <si>
    <t>Patti Gustafson</t>
  </si>
  <si>
    <t>Curtis VanDewerker</t>
  </si>
  <si>
    <t>Allegra Schecter</t>
  </si>
  <si>
    <t>Charles Dimaond</t>
  </si>
  <si>
    <t>Description</t>
  </si>
  <si>
    <t>Oneonta, NY 13820</t>
  </si>
  <si>
    <t>Steve Gridley</t>
  </si>
  <si>
    <t>HIGHWAY FUND</t>
  </si>
  <si>
    <t>Ben Funk, Inc</t>
  </si>
  <si>
    <t>3609 Rt 9</t>
  </si>
  <si>
    <t>Hudson, NY 12534</t>
  </si>
  <si>
    <t>Utica Mack, Inc.</t>
  </si>
  <si>
    <t>9426 River Rd</t>
  </si>
  <si>
    <t>Marcy, NY 13403</t>
  </si>
  <si>
    <t>DA.5130.4</t>
  </si>
  <si>
    <t>Cherry Valley Hardware</t>
  </si>
  <si>
    <t>PO Box 295</t>
  </si>
  <si>
    <t>Gillees Auto Trk &amp; Marine</t>
  </si>
  <si>
    <t>PO Box 131</t>
  </si>
  <si>
    <t>Lafargeville, NY 13656</t>
  </si>
  <si>
    <t>Tracey Road Equipment</t>
  </si>
  <si>
    <t>6803 Manlius Center Rd</t>
  </si>
  <si>
    <t>East Syracuse, NY 13057</t>
  </si>
  <si>
    <t>Country Club Motors</t>
  </si>
  <si>
    <t>70 Oneida St.</t>
  </si>
  <si>
    <t>McCarthy Tire Service</t>
  </si>
  <si>
    <t>PO Box 1125</t>
  </si>
  <si>
    <t>Wilkes-Barre, PA 18703-1125</t>
  </si>
  <si>
    <t>Coyne Textile Services</t>
  </si>
  <si>
    <t>PO Box 4895</t>
  </si>
  <si>
    <t>Syracuse, NY 13221-4895</t>
  </si>
  <si>
    <t>DA.5142.4</t>
  </si>
  <si>
    <t>Cintas Corporation</t>
  </si>
  <si>
    <t>PO Box 630910</t>
  </si>
  <si>
    <t>Cincinnati, OH 45263-0910</t>
  </si>
  <si>
    <t>Munsons Building Supply</t>
  </si>
  <si>
    <t>5662 St. Hwy 7</t>
  </si>
  <si>
    <t>Mirabito Energy Products</t>
  </si>
  <si>
    <t>PO Box 5306</t>
  </si>
  <si>
    <t>Binghamton, NY 13902</t>
  </si>
  <si>
    <t xml:space="preserve">CDPHP </t>
  </si>
  <si>
    <t>500 Patroon Ck Blvd</t>
  </si>
  <si>
    <t>Albany, NY 12206</t>
  </si>
  <si>
    <t>DA.9060.8</t>
  </si>
  <si>
    <t>Air Gas</t>
  </si>
  <si>
    <t>PO Box 734445</t>
  </si>
  <si>
    <t>Chicago, IL 60673-4445</t>
  </si>
  <si>
    <t>Advance Auto Parts</t>
  </si>
  <si>
    <t>PO Box 404875</t>
  </si>
  <si>
    <t>Atlanta, GA 30384-4875</t>
  </si>
  <si>
    <t>Comstock Logging Supplies</t>
  </si>
  <si>
    <t>486 Shedd Rd</t>
  </si>
  <si>
    <t>Dolgeville, NY 13329</t>
  </si>
  <si>
    <t xml:space="preserve">Cargill Inc. </t>
  </si>
  <si>
    <t>PO Box 415927</t>
  </si>
  <si>
    <t>Boston, MA 02241-5927</t>
  </si>
  <si>
    <t>Cook Brothers Truck Parts</t>
  </si>
  <si>
    <t>76 Frederick St., PO Box 2247</t>
  </si>
  <si>
    <t>Binghamton, NY 13902-2247</t>
  </si>
  <si>
    <t>Steel Sales</t>
  </si>
  <si>
    <t>PO Box 539, 8085 St. Hwy 12</t>
  </si>
  <si>
    <t>Sherburne, NY 13460</t>
  </si>
  <si>
    <t>Cobleskill Stone Products, Inc.</t>
  </si>
  <si>
    <t>PO Box 220</t>
  </si>
  <si>
    <t>Cobleskill, NY 12043-0220</t>
  </si>
  <si>
    <t>Suit Kote</t>
  </si>
  <si>
    <t>PO Box 8000 Dept. 679</t>
  </si>
  <si>
    <t>Buffalo, NY 14267</t>
  </si>
  <si>
    <t>DA.5110.4</t>
  </si>
  <si>
    <t xml:space="preserve">Advance Auto </t>
  </si>
  <si>
    <t>PO Box 742063</t>
  </si>
  <si>
    <t>Atlanta, GA 30374-2063</t>
  </si>
  <si>
    <t>GMES Oneonta</t>
  </si>
  <si>
    <t>133 Corporate Drive</t>
  </si>
  <si>
    <t>Northern Supply, Inc.</t>
  </si>
  <si>
    <t>2959 Ashman Rd</t>
  </si>
  <si>
    <t>Bloomfield, NY 14469-0069</t>
  </si>
  <si>
    <t>DA5142.4</t>
  </si>
  <si>
    <t xml:space="preserve">Jamies Truck Service </t>
  </si>
  <si>
    <t>Kiser Sand &amp; Gravel</t>
  </si>
  <si>
    <t>PO Box 69</t>
  </si>
  <si>
    <t>Milford, NY 13807</t>
  </si>
  <si>
    <t>Seward Sand &amp; Gravel</t>
  </si>
  <si>
    <t>532 Co Hwy 58</t>
  </si>
  <si>
    <t>Todd Trucking</t>
  </si>
  <si>
    <t>1397 Co. Hwy 4</t>
  </si>
  <si>
    <t>Otego, NY 13825</t>
  </si>
  <si>
    <t xml:space="preserve">A&amp;A Truck Parts Inc. </t>
  </si>
  <si>
    <t>80 Hendrickson Rd</t>
  </si>
  <si>
    <t>Freehold, NJ 07728</t>
  </si>
  <si>
    <t>Alumi Tank Inc</t>
  </si>
  <si>
    <t>11317 N US Hwy 14</t>
  </si>
  <si>
    <t>Harvard, IL 60035</t>
  </si>
  <si>
    <t>Marcy Hydraulics</t>
  </si>
  <si>
    <t>9426 Rivers Rd</t>
  </si>
  <si>
    <t>Prillcrest Inc.</t>
  </si>
  <si>
    <t>PO Box 275</t>
  </si>
  <si>
    <t>Westford, NY 13488</t>
  </si>
  <si>
    <t>Chemung Supply Corp.</t>
  </si>
  <si>
    <t>PO Box 527</t>
  </si>
  <si>
    <t>Elmira, NY 14902</t>
  </si>
  <si>
    <t>Java Farm Supply</t>
  </si>
  <si>
    <t>4862 Route 98</t>
  </si>
  <si>
    <t>North Java, NY 14113</t>
  </si>
  <si>
    <t>Capitol Supply Co., Inc.</t>
  </si>
  <si>
    <t>PO Box 176</t>
  </si>
  <si>
    <t>Duanesburg, NY 12056</t>
  </si>
  <si>
    <t>The Gorman Group, Clinton Location</t>
  </si>
  <si>
    <t>20 Robinson Rd</t>
  </si>
  <si>
    <t>Clinton, NY 13323</t>
  </si>
  <si>
    <t>Gorman Bros., Inc., Clinton Location</t>
  </si>
  <si>
    <t>200 Church Street</t>
  </si>
  <si>
    <t>Albany, NY 12202</t>
  </si>
  <si>
    <t>Tri County Communications</t>
  </si>
  <si>
    <t>6 Keith Street</t>
  </si>
  <si>
    <t>Dunhams Spring Shop, Inc.</t>
  </si>
  <si>
    <t>5 Dove Street</t>
  </si>
  <si>
    <t>Johnstown, NY 12095</t>
  </si>
  <si>
    <t>The Daily Star</t>
  </si>
  <si>
    <t>PO Box 250</t>
  </si>
  <si>
    <t>True American Signs &amp; Vehicle Graphics</t>
  </si>
  <si>
    <t>678 E. Main St., Suite 2</t>
  </si>
  <si>
    <t>Vikings Cives USA</t>
  </si>
  <si>
    <t xml:space="preserve">14331 Mill St. </t>
  </si>
  <si>
    <t>Harrisville, NY 13648</t>
  </si>
  <si>
    <t>ABM Fire Equipment Inc.</t>
  </si>
  <si>
    <t>73 North Main St., PO Box 186</t>
  </si>
  <si>
    <t>Kukenberger Sand &amp; Gravel LLC</t>
  </si>
  <si>
    <t>1312 Cnty Hwy 54</t>
  </si>
  <si>
    <t>Oneonta Equipment Rental &amp; Sales</t>
  </si>
  <si>
    <t>532 Co. Hwy 58</t>
  </si>
  <si>
    <t>Bick &amp; Heintz, Inc.</t>
  </si>
  <si>
    <t>PO Box 395</t>
  </si>
  <si>
    <t>Utica, NY 13502</t>
  </si>
  <si>
    <t>Bobs Country Store</t>
  </si>
  <si>
    <t>PO Box 56</t>
  </si>
  <si>
    <t>Roseboom, NY 13450</t>
  </si>
  <si>
    <t>Teds Welding</t>
  </si>
  <si>
    <t>253 Ostrander Spur Rd</t>
  </si>
  <si>
    <t>Richfield Springs, NY 13439</t>
  </si>
  <si>
    <t>Kelley Farm &amp; Garden, Inc.</t>
  </si>
  <si>
    <t>PO Box 37, 239 West Main St.</t>
  </si>
  <si>
    <t xml:space="preserve">JC Smith, Inc. </t>
  </si>
  <si>
    <t>345 Peat St.</t>
  </si>
  <si>
    <t>Syracuse, NY 13210</t>
  </si>
  <si>
    <t>Emerson Testing, LLC</t>
  </si>
  <si>
    <t xml:space="preserve">297 River St. Ext. </t>
  </si>
  <si>
    <t>America Blade Manufacturing, LLC</t>
  </si>
  <si>
    <t>287 West Rd-Clarksburg</t>
  </si>
  <si>
    <t>North Adams, MA 01247</t>
  </si>
  <si>
    <t>Lights Auto Parts</t>
  </si>
  <si>
    <t>20 Harden Boulevard</t>
  </si>
  <si>
    <t>Camden, NY 13316</t>
  </si>
  <si>
    <t>Otsego County Hwy Dept</t>
  </si>
  <si>
    <t>20 Linden Ave</t>
  </si>
  <si>
    <t>Cooperstown, NY 13326</t>
  </si>
  <si>
    <t>Fastenal Company</t>
  </si>
  <si>
    <t>PO Box 1286</t>
  </si>
  <si>
    <t>Winona, MN 55981-1286</t>
  </si>
  <si>
    <t>Charles D. Stahl Sales &amp; Service</t>
  </si>
  <si>
    <t>697 Snells Bush Rd</t>
  </si>
  <si>
    <t>Little Falls, NY 13365</t>
  </si>
  <si>
    <t>Lawson Products, Inc.</t>
  </si>
  <si>
    <t>PO Box 809401</t>
  </si>
  <si>
    <t>Chicago, IL 60680-9401</t>
  </si>
  <si>
    <t>Mitchell VanBuren</t>
  </si>
  <si>
    <t>547 Hoose Rd</t>
  </si>
  <si>
    <t>All American Ford Commercial Trk Center</t>
  </si>
  <si>
    <t>633 Rt. 17, South</t>
  </si>
  <si>
    <t>Paramus, NJ 07652</t>
  </si>
  <si>
    <t>Lynch Ag. Repair</t>
  </si>
  <si>
    <t>3649 US Hwy 20</t>
  </si>
  <si>
    <t>Williams Tire &amp; Auto, Inc.</t>
  </si>
  <si>
    <t>PO Box 1542</t>
  </si>
  <si>
    <t>R.L. Parsons, Inc.</t>
  </si>
  <si>
    <t>Sharon Springs, NY 13459-0336</t>
  </si>
  <si>
    <t>Royal Ford Motors of Cooperstown, LLC</t>
  </si>
  <si>
    <t>5069 St. Hwy 28/PO Box 711</t>
  </si>
  <si>
    <t>Vantage Equipment</t>
  </si>
  <si>
    <t>5985 Court St. Road</t>
  </si>
  <si>
    <t>Syracuse, NY 13206</t>
  </si>
  <si>
    <t>Wayne's Welding, Inc.</t>
  </si>
  <si>
    <t>66 Calder Ave.</t>
  </si>
  <si>
    <t>Yorkville, NY 13495</t>
  </si>
  <si>
    <t>Hill Top Tire</t>
  </si>
  <si>
    <t>402 St. Hwy 163</t>
  </si>
  <si>
    <t>Fort Plain, NY 13339</t>
  </si>
  <si>
    <t>Sharon Springs Garage, Inc.</t>
  </si>
  <si>
    <t>PO Box 215, 1375 Hwy Rt 20</t>
  </si>
  <si>
    <t>LJ Hand Farm Center, Inc.</t>
  </si>
  <si>
    <t>1431 St. Hwy 161</t>
  </si>
  <si>
    <t>Fultonville, NY 12072</t>
  </si>
  <si>
    <t>Hosking Sales LLC</t>
  </si>
  <si>
    <t>6071 St. Hwy 8</t>
  </si>
  <si>
    <t>New Berlin, NY 13411</t>
  </si>
  <si>
    <t>Eklund Family Farm Machinery, Inc.</t>
  </si>
  <si>
    <t>27696 St. Hwy 23, PO Box 455</t>
  </si>
  <si>
    <t>Stamford, NY 12167</t>
  </si>
  <si>
    <t>T. Gohde Enterprises</t>
  </si>
  <si>
    <t>4222 St. Hwy 166, PO Box 315</t>
  </si>
  <si>
    <t>Heroux Excavating Inc., Kiser Sand &amp; Gravel</t>
  </si>
  <si>
    <t>PO Box 1082</t>
  </si>
  <si>
    <t>Bruce Hall</t>
  </si>
  <si>
    <t>PO Box 707</t>
  </si>
  <si>
    <t>Chyle Valley Repair</t>
  </si>
  <si>
    <t>655A Cnty Hwy 29</t>
  </si>
  <si>
    <t>Coles Truck Parts</t>
  </si>
  <si>
    <t>20521 St. Hwy 23</t>
  </si>
  <si>
    <t>Davenport, NY 13750</t>
  </si>
  <si>
    <t>Econo Signs, LLC</t>
  </si>
  <si>
    <t>1816 Louisville Rd</t>
  </si>
  <si>
    <t>Bowling Green, KY 42101</t>
  </si>
  <si>
    <t>Auctions International</t>
  </si>
  <si>
    <t>11167 Big Tree Rd</t>
  </si>
  <si>
    <t>East Aurora, NY 14052</t>
  </si>
  <si>
    <t>DA.5130.2</t>
  </si>
  <si>
    <t>Brown-Randall</t>
  </si>
  <si>
    <t>5519 St. Rt 5</t>
  </si>
  <si>
    <t>Herkimer, NY 13350-9725</t>
  </si>
  <si>
    <t>Harbor Freight</t>
  </si>
  <si>
    <t>Comstock LS, Inc.</t>
  </si>
  <si>
    <t>1636 St. Rt. 69</t>
  </si>
  <si>
    <t>300 Perkins Rd</t>
  </si>
  <si>
    <t>Interstate Billing Service Inc.</t>
  </si>
  <si>
    <t>PO Box 2208</t>
  </si>
  <si>
    <t>Decatur, AL, 35609-2208</t>
  </si>
  <si>
    <t>Nature:   Highway Fund</t>
  </si>
  <si>
    <t>Yacano Enterprises</t>
  </si>
  <si>
    <t>PO Box 1049, 5114 St. Hwy 12</t>
  </si>
  <si>
    <t>Norwich, NY 13815</t>
  </si>
  <si>
    <t>Clinton Tractor &amp; Implement Co.</t>
  </si>
  <si>
    <t>Purchase used New Holland tractor with trade in of Cat tractors</t>
  </si>
  <si>
    <t xml:space="preserve">31 Meadow St. </t>
  </si>
  <si>
    <t>Title</t>
  </si>
  <si>
    <t>Date</t>
  </si>
  <si>
    <t>Signature</t>
  </si>
  <si>
    <t>Name</t>
  </si>
  <si>
    <t>PYMT TYPE</t>
  </si>
  <si>
    <t xml:space="preserve">Signature: _______________________________________  </t>
  </si>
  <si>
    <t xml:space="preserve">Amount Claimed: </t>
  </si>
  <si>
    <t>Amount Allowed:</t>
  </si>
  <si>
    <t>Voucher  No</t>
  </si>
  <si>
    <t>Cole's Truck Parts</t>
  </si>
  <si>
    <t>2052 State Hwy 23</t>
  </si>
  <si>
    <t>Davenport, NYB 13750</t>
  </si>
  <si>
    <t>Vantage Equipment LLC     aka: Alta Construction Equipment NY LLC</t>
  </si>
  <si>
    <t>Utica Truck Sales</t>
  </si>
  <si>
    <t>Spinners, Springs/tie-rods #40, U-Bolts #40, Alternator #42, Trip motor #03, AC Comp/fan belt #42</t>
  </si>
  <si>
    <t>Lamp assem. And front axle shaft</t>
  </si>
  <si>
    <t xml:space="preserve">Ladders, Bungee cords (3), bits (4), saw blade, sting line, lock set, concrete, keys, bolts </t>
  </si>
  <si>
    <t>8434 St. Hwy 7</t>
  </si>
  <si>
    <t>Schenevus, NY 12155</t>
  </si>
  <si>
    <t>AC Charge #42</t>
  </si>
  <si>
    <t>192 yds crusher, 48 yds Item #4</t>
  </si>
  <si>
    <t>Spray paint, primer, 1/2'' wrench, U-Joint</t>
  </si>
  <si>
    <t>Lock tumbler loader</t>
  </si>
  <si>
    <t>56 Cu. Yds of Item #4, 12 Cu. Yds crusher</t>
  </si>
  <si>
    <t>Impact gun, pliers, bits, air nozzles, filter</t>
  </si>
  <si>
    <t>Chain links, weld on hooks, grader shanks</t>
  </si>
  <si>
    <t>Allegiance Trucks</t>
  </si>
  <si>
    <t>LED Lights</t>
  </si>
  <si>
    <t>9411 River Rd</t>
  </si>
  <si>
    <t>Brushes, nut indecutors</t>
  </si>
  <si>
    <t>655 Cnty Hwy 29</t>
  </si>
  <si>
    <t>Hoses and nipple</t>
  </si>
  <si>
    <t>Daniel Gage</t>
  </si>
  <si>
    <t>135 Co. Hwy 57</t>
  </si>
  <si>
    <t>DA.5130.4, DA.9089.8</t>
  </si>
  <si>
    <t>Mileage reimbursement for pick up, boot allowance</t>
  </si>
  <si>
    <t>Card used for Tractor Supply, Harbor Freight Tools(2)</t>
  </si>
  <si>
    <t>Lockwashers, fender washers, crimp fittings</t>
  </si>
  <si>
    <t>Hose clamps, brake cleaner, lights, chain link, oil, battery</t>
  </si>
  <si>
    <t>On road diesel</t>
  </si>
  <si>
    <t>New clutch brake &amp; adj for truck #42</t>
  </si>
  <si>
    <t>PO Box 22154</t>
  </si>
  <si>
    <t>New York, NY 10087-2154</t>
  </si>
  <si>
    <t>Filed:  05/13/2021</t>
  </si>
  <si>
    <t>Date:  05/13/2021</t>
  </si>
  <si>
    <t>Stop 30'', helmet, signs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</si>
</sst>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0" fillId="0" borderId="1" xfId="0" applyBorder="1"/>
    <xf numFmtId="164" fontId="0" fillId="0" borderId="1" xfId="0" applyNumberFormat="1" applyBorder="1"/>
    <xf numFmtId="0" fontId="0" fillId="0" borderId="3" xfId="0" applyBorder="1"/>
    <xf numFmtId="0" fontId="0" fillId="0" borderId="5" xfId="0" applyBorder="1"/>
    <xf numFmtId="0" fontId="0" fillId="0" borderId="2" xfId="0" applyBorder="1"/>
    <xf numFmtId="0" fontId="0" fillId="0" borderId="4" xfId="0" applyBorder="1"/>
    <xf numFmtId="0" fontId="0" fillId="0" borderId="1" xfId="0" applyFill="1" applyBorder="1"/>
    <xf numFmtId="0" fontId="2" fillId="2" borderId="1" xfId="0" applyFont="1" applyFill="1" applyBorder="1"/>
    <xf numFmtId="0" fontId="0" fillId="0" borderId="4" xfId="0" applyBorder="1" applyAlignment="1">
      <alignment horizontal="center"/>
    </xf>
    <xf numFmtId="164" fontId="0" fillId="2" borderId="1" xfId="0" applyNumberFormat="1" applyFill="1" applyBorder="1" applyAlignment="1">
      <alignment horizontal="left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164" fontId="2" fillId="2" borderId="1" xfId="0" applyNumberFormat="1" applyFont="1" applyFill="1" applyBorder="1"/>
    <xf numFmtId="0" fontId="1" fillId="2" borderId="1" xfId="0" applyFont="1" applyFill="1" applyBorder="1"/>
    <xf numFmtId="17" fontId="4" fillId="2" borderId="1" xfId="0" applyNumberFormat="1" applyFont="1" applyFill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wrapText="1"/>
    </xf>
    <xf numFmtId="0" fontId="2" fillId="2" borderId="4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" xfId="0" applyFont="1" applyBorder="1"/>
    <xf numFmtId="0" fontId="0" fillId="0" borderId="0" xfId="0" applyFont="1"/>
    <xf numFmtId="164" fontId="0" fillId="0" borderId="1" xfId="0" applyNumberFormat="1" applyFont="1" applyBorder="1"/>
    <xf numFmtId="0" fontId="0" fillId="0" borderId="0" xfId="0" applyFont="1" applyAlignment="1">
      <alignment wrapText="1"/>
    </xf>
    <xf numFmtId="0" fontId="0" fillId="0" borderId="0" xfId="0" applyFont="1" applyAlignment="1">
      <alignment horizontal="center"/>
    </xf>
    <xf numFmtId="0" fontId="0" fillId="0" borderId="6" xfId="0" applyFont="1" applyBorder="1"/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/>
    </xf>
    <xf numFmtId="0" fontId="0" fillId="0" borderId="0" xfId="0" applyFont="1" applyBorder="1"/>
    <xf numFmtId="0" fontId="0" fillId="0" borderId="7" xfId="0" applyFont="1" applyBorder="1"/>
    <xf numFmtId="0" fontId="0" fillId="0" borderId="0" xfId="0" applyFont="1" applyAlignment="1">
      <alignment horizontal="center" wrapText="1"/>
    </xf>
    <xf numFmtId="0" fontId="0" fillId="0" borderId="7" xfId="0" applyFont="1" applyFill="1" applyBorder="1" applyAlignment="1">
      <alignment wrapText="1"/>
    </xf>
    <xf numFmtId="0" fontId="0" fillId="0" borderId="1" xfId="0" applyFont="1" applyFill="1" applyBorder="1"/>
    <xf numFmtId="0" fontId="0" fillId="0" borderId="1" xfId="0" applyFont="1" applyFill="1" applyBorder="1" applyAlignment="1">
      <alignment wrapText="1"/>
    </xf>
    <xf numFmtId="0" fontId="0" fillId="0" borderId="1" xfId="0" applyFont="1" applyBorder="1" applyAlignment="1">
      <alignment horizontal="center" wrapText="1"/>
    </xf>
    <xf numFmtId="0" fontId="0" fillId="3" borderId="1" xfId="0" applyFill="1" applyBorder="1"/>
    <xf numFmtId="0" fontId="3" fillId="3" borderId="1" xfId="0" applyFont="1" applyFill="1" applyBorder="1"/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topLeftCell="A22" zoomScale="84" zoomScaleNormal="84" workbookViewId="0">
      <selection activeCell="I25" sqref="I25"/>
    </sheetView>
  </sheetViews>
  <sheetFormatPr defaultRowHeight="15" x14ac:dyDescent="0.25"/>
  <cols>
    <col min="1" max="1" width="7.7109375" customWidth="1"/>
    <col min="2" max="2" width="45.42578125" customWidth="1"/>
    <col min="3" max="3" width="51" customWidth="1"/>
    <col min="4" max="4" width="29.140625" customWidth="1"/>
    <col min="5" max="5" width="28.7109375" customWidth="1"/>
    <col min="6" max="6" width="15.7109375" style="18" customWidth="1"/>
    <col min="7" max="7" width="12.85546875" customWidth="1"/>
    <col min="8" max="8" width="10.85546875" customWidth="1"/>
  </cols>
  <sheetData>
    <row r="1" spans="1:8" ht="28.9" customHeight="1" x14ac:dyDescent="0.3">
      <c r="A1" s="9" t="s">
        <v>21</v>
      </c>
      <c r="B1" s="20"/>
      <c r="C1" s="20"/>
      <c r="D1" s="21">
        <v>44256</v>
      </c>
      <c r="E1" s="22"/>
      <c r="F1" s="23"/>
      <c r="G1" s="22" t="s">
        <v>6</v>
      </c>
      <c r="H1" s="22">
        <v>5</v>
      </c>
    </row>
    <row r="2" spans="1:8" ht="31.15" customHeight="1" x14ac:dyDescent="0.25">
      <c r="A2" s="12" t="s">
        <v>255</v>
      </c>
      <c r="B2" s="13" t="s">
        <v>5</v>
      </c>
      <c r="C2" s="13" t="s">
        <v>18</v>
      </c>
      <c r="D2" s="13" t="s">
        <v>3</v>
      </c>
      <c r="E2" s="13"/>
      <c r="F2" s="14" t="s">
        <v>0</v>
      </c>
      <c r="G2" s="13" t="s">
        <v>251</v>
      </c>
      <c r="H2" s="13" t="s">
        <v>1</v>
      </c>
    </row>
    <row r="3" spans="1:8" ht="42" customHeight="1" x14ac:dyDescent="0.25">
      <c r="A3" s="2">
        <v>47</v>
      </c>
      <c r="B3" s="2" t="s">
        <v>256</v>
      </c>
      <c r="C3" s="26" t="s">
        <v>261</v>
      </c>
      <c r="D3" s="26" t="s">
        <v>257</v>
      </c>
      <c r="E3" s="2" t="s">
        <v>258</v>
      </c>
      <c r="F3" s="15" t="s">
        <v>28</v>
      </c>
      <c r="G3" s="2"/>
      <c r="H3" s="3">
        <v>3849</v>
      </c>
    </row>
    <row r="4" spans="1:8" s="32" customFormat="1" ht="20.45" customHeight="1" x14ac:dyDescent="0.25">
      <c r="A4" s="36">
        <v>48</v>
      </c>
      <c r="B4" s="31" t="s">
        <v>190</v>
      </c>
      <c r="C4" s="31" t="s">
        <v>262</v>
      </c>
      <c r="D4" s="31" t="s">
        <v>191</v>
      </c>
      <c r="E4" s="31" t="s">
        <v>169</v>
      </c>
      <c r="F4" s="38" t="s">
        <v>28</v>
      </c>
      <c r="G4" s="31"/>
      <c r="H4" s="33">
        <v>422.87</v>
      </c>
    </row>
    <row r="5" spans="1:8" s="39" customFormat="1" ht="30.75" customHeight="1" x14ac:dyDescent="0.25">
      <c r="A5" s="31">
        <v>49</v>
      </c>
      <c r="B5" s="31" t="s">
        <v>29</v>
      </c>
      <c r="C5" s="37" t="s">
        <v>263</v>
      </c>
      <c r="D5" s="31" t="s">
        <v>30</v>
      </c>
      <c r="E5" s="31" t="s">
        <v>4</v>
      </c>
      <c r="F5" s="38" t="s">
        <v>28</v>
      </c>
      <c r="G5" s="31"/>
      <c r="H5" s="33">
        <v>470.64</v>
      </c>
    </row>
    <row r="6" spans="1:8" s="32" customFormat="1" ht="16.5" customHeight="1" x14ac:dyDescent="0.25">
      <c r="A6" s="40">
        <v>50</v>
      </c>
      <c r="B6" s="31" t="s">
        <v>92</v>
      </c>
      <c r="C6" s="31" t="s">
        <v>266</v>
      </c>
      <c r="D6" s="31" t="s">
        <v>264</v>
      </c>
      <c r="E6" s="31" t="s">
        <v>265</v>
      </c>
      <c r="F6" s="38" t="s">
        <v>28</v>
      </c>
      <c r="G6" s="31"/>
      <c r="H6" s="33">
        <v>1046.26</v>
      </c>
    </row>
    <row r="7" spans="1:8" s="32" customFormat="1" ht="16.5" customHeight="1" x14ac:dyDescent="0.25">
      <c r="A7" s="31">
        <v>51</v>
      </c>
      <c r="B7" s="31" t="s">
        <v>96</v>
      </c>
      <c r="C7" s="31" t="s">
        <v>267</v>
      </c>
      <c r="D7" s="31" t="s">
        <v>97</v>
      </c>
      <c r="E7" s="31" t="s">
        <v>19</v>
      </c>
      <c r="F7" s="38" t="s">
        <v>28</v>
      </c>
      <c r="G7" s="31"/>
      <c r="H7" s="33">
        <v>2052</v>
      </c>
    </row>
    <row r="8" spans="1:8" s="32" customFormat="1" ht="16.5" customHeight="1" x14ac:dyDescent="0.25">
      <c r="A8" s="31">
        <v>52</v>
      </c>
      <c r="B8" s="31" t="s">
        <v>83</v>
      </c>
      <c r="C8" s="31" t="s">
        <v>268</v>
      </c>
      <c r="D8" s="31" t="s">
        <v>84</v>
      </c>
      <c r="E8" s="31" t="s">
        <v>85</v>
      </c>
      <c r="F8" s="38" t="s">
        <v>28</v>
      </c>
      <c r="G8" s="31"/>
      <c r="H8" s="33">
        <v>117.11</v>
      </c>
    </row>
    <row r="9" spans="1:8" ht="27" customHeight="1" x14ac:dyDescent="0.25">
      <c r="A9" s="2">
        <v>53</v>
      </c>
      <c r="B9" s="26" t="s">
        <v>259</v>
      </c>
      <c r="C9" s="26" t="s">
        <v>269</v>
      </c>
      <c r="D9" s="2" t="s">
        <v>288</v>
      </c>
      <c r="E9" s="2" t="s">
        <v>289</v>
      </c>
      <c r="F9" s="15" t="s">
        <v>28</v>
      </c>
      <c r="G9" s="2"/>
      <c r="H9" s="3">
        <v>158.52000000000001</v>
      </c>
    </row>
    <row r="10" spans="1:8" s="32" customFormat="1" ht="27" customHeight="1" x14ac:dyDescent="0.25">
      <c r="A10" s="31">
        <v>54</v>
      </c>
      <c r="B10" s="31" t="s">
        <v>93</v>
      </c>
      <c r="C10" s="31" t="s">
        <v>270</v>
      </c>
      <c r="D10" s="31" t="s">
        <v>94</v>
      </c>
      <c r="E10" s="31" t="s">
        <v>95</v>
      </c>
      <c r="F10" s="38" t="s">
        <v>82</v>
      </c>
      <c r="G10" s="31"/>
      <c r="H10" s="33">
        <v>535.20000000000005</v>
      </c>
    </row>
    <row r="11" spans="1:8" s="32" customFormat="1" ht="27" customHeight="1" x14ac:dyDescent="0.25">
      <c r="A11" s="31">
        <v>55</v>
      </c>
      <c r="B11" s="31" t="s">
        <v>154</v>
      </c>
      <c r="C11" s="31" t="s">
        <v>271</v>
      </c>
      <c r="D11" s="31" t="s">
        <v>155</v>
      </c>
      <c r="E11" s="31" t="s">
        <v>11</v>
      </c>
      <c r="F11" s="38" t="s">
        <v>28</v>
      </c>
      <c r="G11" s="31"/>
      <c r="H11" s="33">
        <v>458.77</v>
      </c>
    </row>
    <row r="12" spans="1:8" ht="27" customHeight="1" x14ac:dyDescent="0.25">
      <c r="A12" s="2">
        <v>56</v>
      </c>
      <c r="B12" s="31" t="s">
        <v>143</v>
      </c>
      <c r="C12" s="43" t="s">
        <v>272</v>
      </c>
      <c r="D12" s="31" t="s">
        <v>144</v>
      </c>
      <c r="E12" s="31" t="s">
        <v>19</v>
      </c>
      <c r="F12" s="38" t="s">
        <v>28</v>
      </c>
      <c r="G12" s="2"/>
      <c r="H12" s="3">
        <v>371.5</v>
      </c>
    </row>
    <row r="13" spans="1:8" ht="27" customHeight="1" x14ac:dyDescent="0.25">
      <c r="A13" s="2">
        <v>57</v>
      </c>
      <c r="B13" s="31" t="s">
        <v>273</v>
      </c>
      <c r="C13" s="43" t="s">
        <v>274</v>
      </c>
      <c r="D13" s="31" t="s">
        <v>23</v>
      </c>
      <c r="E13" s="31" t="s">
        <v>24</v>
      </c>
      <c r="F13" s="38" t="s">
        <v>28</v>
      </c>
      <c r="G13" s="2"/>
      <c r="H13" s="3">
        <v>49.98</v>
      </c>
    </row>
    <row r="14" spans="1:8" ht="27" customHeight="1" x14ac:dyDescent="0.25">
      <c r="A14" s="2">
        <v>58</v>
      </c>
      <c r="B14" s="31" t="s">
        <v>260</v>
      </c>
      <c r="C14" s="43" t="s">
        <v>276</v>
      </c>
      <c r="D14" s="31" t="s">
        <v>275</v>
      </c>
      <c r="E14" s="31" t="s">
        <v>27</v>
      </c>
      <c r="F14" s="38" t="s">
        <v>28</v>
      </c>
      <c r="G14" s="2"/>
      <c r="H14" s="3">
        <v>59.28</v>
      </c>
    </row>
    <row r="15" spans="1:8" ht="27" customHeight="1" x14ac:dyDescent="0.25">
      <c r="A15" s="2">
        <v>59</v>
      </c>
      <c r="B15" s="31" t="s">
        <v>218</v>
      </c>
      <c r="C15" s="43" t="s">
        <v>278</v>
      </c>
      <c r="D15" s="31" t="s">
        <v>277</v>
      </c>
      <c r="E15" s="31" t="s">
        <v>153</v>
      </c>
      <c r="F15" s="38" t="s">
        <v>28</v>
      </c>
      <c r="G15" s="2"/>
      <c r="H15" s="3">
        <v>196.1</v>
      </c>
    </row>
    <row r="16" spans="1:8" ht="27" customHeight="1" x14ac:dyDescent="0.25">
      <c r="A16" s="2">
        <v>60</v>
      </c>
      <c r="B16" s="31" t="s">
        <v>279</v>
      </c>
      <c r="C16" s="44" t="s">
        <v>282</v>
      </c>
      <c r="D16" s="31" t="s">
        <v>280</v>
      </c>
      <c r="E16" s="31" t="s">
        <v>4</v>
      </c>
      <c r="F16" s="45" t="s">
        <v>281</v>
      </c>
      <c r="G16" s="2"/>
      <c r="H16" s="3">
        <v>190.17</v>
      </c>
    </row>
    <row r="17" spans="1:8" ht="18" customHeight="1" x14ac:dyDescent="0.25">
      <c r="A17" s="2">
        <v>61</v>
      </c>
      <c r="B17" s="31"/>
      <c r="C17" s="44" t="s">
        <v>283</v>
      </c>
      <c r="D17" s="31"/>
      <c r="E17" s="31"/>
      <c r="F17" s="45"/>
      <c r="G17" s="2"/>
      <c r="H17" s="3">
        <v>160.85</v>
      </c>
    </row>
    <row r="18" spans="1:8" ht="15.75" customHeight="1" x14ac:dyDescent="0.25">
      <c r="A18" s="2">
        <v>62</v>
      </c>
      <c r="B18" s="31" t="s">
        <v>176</v>
      </c>
      <c r="C18" s="43" t="s">
        <v>284</v>
      </c>
      <c r="D18" s="31" t="s">
        <v>177</v>
      </c>
      <c r="E18" s="31" t="s">
        <v>178</v>
      </c>
      <c r="F18" s="45" t="s">
        <v>28</v>
      </c>
      <c r="G18" s="2"/>
      <c r="H18" s="3">
        <v>132.99</v>
      </c>
    </row>
    <row r="19" spans="1:8" ht="34.5" customHeight="1" x14ac:dyDescent="0.25">
      <c r="A19" s="2">
        <v>63</v>
      </c>
      <c r="B19" s="31" t="s">
        <v>31</v>
      </c>
      <c r="C19" s="44" t="s">
        <v>285</v>
      </c>
      <c r="D19" s="31" t="s">
        <v>32</v>
      </c>
      <c r="E19" s="31" t="s">
        <v>33</v>
      </c>
      <c r="F19" s="38" t="s">
        <v>82</v>
      </c>
      <c r="G19" s="2"/>
      <c r="H19" s="3">
        <v>407.37</v>
      </c>
    </row>
    <row r="20" spans="1:8" ht="18.75" customHeight="1" x14ac:dyDescent="0.25">
      <c r="A20" s="2">
        <v>64</v>
      </c>
      <c r="B20" s="31" t="s">
        <v>188</v>
      </c>
      <c r="C20" s="44" t="s">
        <v>286</v>
      </c>
      <c r="D20" s="31" t="s">
        <v>12</v>
      </c>
      <c r="E20" s="31" t="s">
        <v>189</v>
      </c>
      <c r="F20" s="38" t="s">
        <v>82</v>
      </c>
      <c r="G20" s="2"/>
      <c r="H20" s="3">
        <v>1304.42</v>
      </c>
    </row>
    <row r="21" spans="1:8" ht="16.5" customHeight="1" x14ac:dyDescent="0.25">
      <c r="A21" s="2">
        <v>65</v>
      </c>
      <c r="B21" s="31" t="s">
        <v>92</v>
      </c>
      <c r="C21" s="31" t="s">
        <v>287</v>
      </c>
      <c r="D21" s="31" t="s">
        <v>264</v>
      </c>
      <c r="E21" s="31" t="s">
        <v>265</v>
      </c>
      <c r="F21" s="38" t="s">
        <v>28</v>
      </c>
      <c r="G21" s="2"/>
      <c r="H21" s="3">
        <v>152.34</v>
      </c>
    </row>
    <row r="22" spans="1:8" ht="19.5" customHeight="1" x14ac:dyDescent="0.25">
      <c r="A22" s="2">
        <v>66</v>
      </c>
      <c r="B22" s="32" t="s">
        <v>118</v>
      </c>
      <c r="C22" s="42" t="s">
        <v>292</v>
      </c>
      <c r="D22" s="32" t="s">
        <v>119</v>
      </c>
      <c r="E22" s="32" t="s">
        <v>120</v>
      </c>
      <c r="F22" s="45" t="s">
        <v>28</v>
      </c>
      <c r="G22" s="2"/>
      <c r="H22" s="3">
        <v>1219.8399999999999</v>
      </c>
    </row>
    <row r="23" spans="1:8" ht="18.75" customHeight="1" x14ac:dyDescent="0.25">
      <c r="A23" s="2"/>
      <c r="B23" s="31"/>
      <c r="C23" s="44"/>
      <c r="D23" s="31"/>
      <c r="E23" s="31"/>
      <c r="F23" s="45"/>
      <c r="G23" s="2"/>
      <c r="H23" s="3"/>
    </row>
    <row r="24" spans="1:8" ht="18" customHeight="1" x14ac:dyDescent="0.25">
      <c r="A24" s="2"/>
      <c r="B24" s="31"/>
      <c r="C24" s="44"/>
      <c r="D24" s="31"/>
      <c r="E24" s="31"/>
      <c r="F24" s="45"/>
      <c r="G24" s="2"/>
      <c r="H24" s="3"/>
    </row>
    <row r="25" spans="1:8" ht="18" customHeight="1" x14ac:dyDescent="0.25">
      <c r="A25" s="8"/>
      <c r="B25" s="8"/>
      <c r="C25" s="8"/>
      <c r="D25" s="8"/>
      <c r="E25" s="8"/>
      <c r="F25" s="16"/>
      <c r="G25" s="9" t="s">
        <v>10</v>
      </c>
      <c r="H25" s="19">
        <v>13355.21</v>
      </c>
    </row>
    <row r="26" spans="1:8" ht="27" customHeight="1" x14ac:dyDescent="0.25">
      <c r="A26" s="46"/>
      <c r="B26" s="47" t="s">
        <v>250</v>
      </c>
      <c r="C26" s="47" t="s">
        <v>247</v>
      </c>
      <c r="D26" s="48" t="s">
        <v>248</v>
      </c>
      <c r="E26" s="47" t="s">
        <v>249</v>
      </c>
      <c r="F26" s="49"/>
      <c r="G26" s="46"/>
      <c r="H26" s="46"/>
    </row>
    <row r="27" spans="1:8" ht="27" customHeight="1" x14ac:dyDescent="0.25">
      <c r="A27" s="2"/>
      <c r="B27" s="13" t="s">
        <v>14</v>
      </c>
      <c r="C27" s="13" t="s">
        <v>7</v>
      </c>
      <c r="D27" s="25"/>
      <c r="E27" s="29"/>
      <c r="F27" s="30"/>
      <c r="G27" s="2"/>
      <c r="H27" s="2"/>
    </row>
    <row r="28" spans="1:8" ht="27" customHeight="1" x14ac:dyDescent="0.25">
      <c r="A28" s="2"/>
      <c r="B28" s="13" t="s">
        <v>15</v>
      </c>
      <c r="C28" s="13" t="s">
        <v>8</v>
      </c>
      <c r="D28" s="24"/>
      <c r="E28" s="29"/>
      <c r="F28" s="30"/>
      <c r="G28" s="2"/>
      <c r="H28" s="2"/>
    </row>
    <row r="29" spans="1:8" ht="27" customHeight="1" x14ac:dyDescent="0.25">
      <c r="A29" s="2"/>
      <c r="B29" s="13" t="s">
        <v>16</v>
      </c>
      <c r="C29" s="13" t="s">
        <v>9</v>
      </c>
      <c r="D29" s="24"/>
      <c r="E29" s="29"/>
      <c r="F29" s="30"/>
      <c r="G29" s="2"/>
      <c r="H29" s="2"/>
    </row>
    <row r="30" spans="1:8" ht="27" customHeight="1" x14ac:dyDescent="0.25">
      <c r="A30" s="2"/>
      <c r="B30" s="13" t="s">
        <v>17</v>
      </c>
      <c r="C30" s="13" t="s">
        <v>9</v>
      </c>
      <c r="D30" s="24"/>
      <c r="E30" s="29"/>
      <c r="F30" s="30"/>
      <c r="G30" s="2"/>
      <c r="H30" s="2"/>
    </row>
    <row r="31" spans="1:8" ht="27" customHeight="1" x14ac:dyDescent="0.25">
      <c r="A31" s="2"/>
      <c r="B31" s="13" t="s">
        <v>20</v>
      </c>
      <c r="C31" s="13" t="s">
        <v>9</v>
      </c>
      <c r="D31" s="24"/>
      <c r="E31" s="29"/>
      <c r="F31" s="30"/>
      <c r="G31" s="2"/>
      <c r="H31" s="2"/>
    </row>
    <row r="32" spans="1:8" ht="27" customHeight="1" x14ac:dyDescent="0.25">
      <c r="A32" s="50" t="s">
        <v>2</v>
      </c>
      <c r="B32" s="51"/>
      <c r="C32" s="2"/>
      <c r="D32" s="2"/>
      <c r="E32" s="2"/>
      <c r="F32" s="15"/>
      <c r="G32" s="2"/>
      <c r="H32" s="2"/>
    </row>
    <row r="33" spans="1:8" ht="27" customHeight="1" x14ac:dyDescent="0.25">
      <c r="A33" s="52" t="s">
        <v>240</v>
      </c>
      <c r="B33" s="6"/>
      <c r="C33" s="2"/>
      <c r="D33" s="2"/>
      <c r="E33" s="2"/>
      <c r="F33" s="15"/>
      <c r="G33" s="2"/>
      <c r="H33" s="2"/>
    </row>
    <row r="34" spans="1:8" ht="27" customHeight="1" x14ac:dyDescent="0.25">
      <c r="A34" s="27" t="s">
        <v>253</v>
      </c>
      <c r="B34" s="28"/>
      <c r="C34" s="11">
        <f>H25</f>
        <v>13355.21</v>
      </c>
      <c r="D34" s="7" t="s">
        <v>290</v>
      </c>
      <c r="E34" s="6"/>
      <c r="F34" s="15"/>
      <c r="G34" s="2"/>
      <c r="H34" s="2"/>
    </row>
    <row r="35" spans="1:8" ht="27" customHeight="1" x14ac:dyDescent="0.25">
      <c r="A35" s="27" t="s">
        <v>254</v>
      </c>
      <c r="B35" s="28"/>
      <c r="C35" s="11">
        <f>H25</f>
        <v>13355.21</v>
      </c>
      <c r="D35" s="7" t="s">
        <v>252</v>
      </c>
      <c r="E35" s="6"/>
      <c r="F35" s="10" t="s">
        <v>291</v>
      </c>
      <c r="G35" s="5"/>
      <c r="H35" s="6"/>
    </row>
    <row r="36" spans="1:8" x14ac:dyDescent="0.25">
      <c r="A36" s="4"/>
      <c r="B36" s="4"/>
      <c r="C36" s="4"/>
      <c r="D36" s="4"/>
      <c r="E36" s="4"/>
      <c r="F36" s="17"/>
      <c r="G36" s="4"/>
      <c r="H36" s="4"/>
    </row>
  </sheetData>
  <mergeCells count="8">
    <mergeCell ref="A34:B34"/>
    <mergeCell ref="A35:B35"/>
    <mergeCell ref="A32:B32"/>
    <mergeCell ref="E27:F27"/>
    <mergeCell ref="E28:F28"/>
    <mergeCell ref="E29:F29"/>
    <mergeCell ref="E30:F30"/>
    <mergeCell ref="E31:F31"/>
  </mergeCells>
  <printOptions gridLines="1"/>
  <pageMargins left="0.7" right="0.7" top="0.75" bottom="0.75" header="0.3" footer="0.3"/>
  <pageSetup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8"/>
  <sheetViews>
    <sheetView topLeftCell="A7" workbookViewId="0">
      <selection activeCell="A16" sqref="A16:D16"/>
    </sheetView>
  </sheetViews>
  <sheetFormatPr defaultRowHeight="15" x14ac:dyDescent="0.25"/>
  <cols>
    <col min="1" max="2" width="36.140625" customWidth="1"/>
    <col min="3" max="3" width="37.7109375" customWidth="1"/>
    <col min="4" max="4" width="36.7109375" customWidth="1"/>
    <col min="5" max="5" width="14.140625" customWidth="1"/>
  </cols>
  <sheetData>
    <row r="1" spans="1:5" x14ac:dyDescent="0.25">
      <c r="A1" s="32" t="s">
        <v>101</v>
      </c>
      <c r="B1" s="32"/>
      <c r="C1" s="32" t="s">
        <v>102</v>
      </c>
      <c r="D1" s="32" t="s">
        <v>103</v>
      </c>
      <c r="E1" s="32"/>
    </row>
    <row r="2" spans="1:5" x14ac:dyDescent="0.25">
      <c r="A2" s="32" t="s">
        <v>139</v>
      </c>
      <c r="B2" s="32"/>
      <c r="C2" s="32" t="s">
        <v>140</v>
      </c>
      <c r="D2" s="32" t="s">
        <v>95</v>
      </c>
      <c r="E2" s="32" t="s">
        <v>28</v>
      </c>
    </row>
    <row r="3" spans="1:5" x14ac:dyDescent="0.25">
      <c r="A3" s="32" t="s">
        <v>83</v>
      </c>
      <c r="B3" s="32"/>
      <c r="C3" s="32" t="s">
        <v>84</v>
      </c>
      <c r="D3" s="32" t="s">
        <v>85</v>
      </c>
      <c r="E3" s="35" t="s">
        <v>28</v>
      </c>
    </row>
    <row r="4" spans="1:5" x14ac:dyDescent="0.25">
      <c r="A4" s="32" t="s">
        <v>61</v>
      </c>
      <c r="B4" s="32"/>
      <c r="C4" s="32" t="s">
        <v>62</v>
      </c>
      <c r="D4" s="32" t="s">
        <v>63</v>
      </c>
      <c r="E4" s="32"/>
    </row>
    <row r="5" spans="1:5" x14ac:dyDescent="0.25">
      <c r="A5" s="32" t="s">
        <v>273</v>
      </c>
      <c r="B5" s="32"/>
      <c r="C5" s="32" t="s">
        <v>23</v>
      </c>
      <c r="D5" s="32" t="s">
        <v>24</v>
      </c>
      <c r="E5" s="32" t="s">
        <v>28</v>
      </c>
    </row>
    <row r="6" spans="1:5" x14ac:dyDescent="0.25">
      <c r="A6" s="32" t="s">
        <v>58</v>
      </c>
      <c r="B6" s="32"/>
      <c r="C6" s="32" t="s">
        <v>59</v>
      </c>
      <c r="D6" s="32" t="s">
        <v>60</v>
      </c>
      <c r="E6" s="35" t="s">
        <v>28</v>
      </c>
    </row>
    <row r="7" spans="1:5" x14ac:dyDescent="0.25">
      <c r="A7" s="32" t="s">
        <v>181</v>
      </c>
      <c r="B7" s="32"/>
      <c r="C7" s="32" t="s">
        <v>182</v>
      </c>
      <c r="D7" s="32" t="s">
        <v>183</v>
      </c>
      <c r="E7" s="32"/>
    </row>
    <row r="8" spans="1:5" x14ac:dyDescent="0.25">
      <c r="A8" s="32" t="s">
        <v>104</v>
      </c>
      <c r="B8" s="32"/>
      <c r="C8" s="32" t="s">
        <v>105</v>
      </c>
      <c r="D8" s="32" t="s">
        <v>106</v>
      </c>
      <c r="E8" s="32"/>
    </row>
    <row r="9" spans="1:5" x14ac:dyDescent="0.25">
      <c r="A9" s="32" t="s">
        <v>161</v>
      </c>
      <c r="B9" s="32"/>
      <c r="C9" s="32" t="s">
        <v>162</v>
      </c>
      <c r="D9" s="32" t="s">
        <v>163</v>
      </c>
      <c r="E9" s="35" t="s">
        <v>45</v>
      </c>
    </row>
    <row r="10" spans="1:5" x14ac:dyDescent="0.25">
      <c r="A10" s="32" t="s">
        <v>226</v>
      </c>
      <c r="B10" s="32"/>
      <c r="C10" s="32" t="s">
        <v>227</v>
      </c>
      <c r="D10" s="32" t="s">
        <v>228</v>
      </c>
      <c r="E10" s="32" t="s">
        <v>229</v>
      </c>
    </row>
    <row r="11" spans="1:5" x14ac:dyDescent="0.25">
      <c r="A11" s="32" t="s">
        <v>22</v>
      </c>
      <c r="B11" s="32"/>
      <c r="C11" s="32" t="s">
        <v>23</v>
      </c>
      <c r="D11" s="32" t="s">
        <v>24</v>
      </c>
      <c r="E11" s="35"/>
    </row>
    <row r="12" spans="1:5" x14ac:dyDescent="0.25">
      <c r="A12" s="32" t="s">
        <v>145</v>
      </c>
      <c r="B12" s="32"/>
      <c r="C12" s="32" t="s">
        <v>146</v>
      </c>
      <c r="D12" s="32" t="s">
        <v>147</v>
      </c>
      <c r="E12" s="32" t="s">
        <v>28</v>
      </c>
    </row>
    <row r="13" spans="1:5" x14ac:dyDescent="0.25">
      <c r="A13" s="32" t="s">
        <v>148</v>
      </c>
      <c r="B13" s="32"/>
      <c r="C13" s="32" t="s">
        <v>149</v>
      </c>
      <c r="D13" s="32" t="s">
        <v>150</v>
      </c>
      <c r="E13" s="32" t="s">
        <v>28</v>
      </c>
    </row>
    <row r="14" spans="1:5" x14ac:dyDescent="0.25">
      <c r="A14" s="32" t="s">
        <v>230</v>
      </c>
      <c r="B14" s="32"/>
      <c r="C14" s="32" t="s">
        <v>231</v>
      </c>
      <c r="D14" s="32" t="s">
        <v>232</v>
      </c>
      <c r="E14" s="32" t="s">
        <v>28</v>
      </c>
    </row>
    <row r="15" spans="1:5" x14ac:dyDescent="0.25">
      <c r="A15" s="32" t="s">
        <v>216</v>
      </c>
      <c r="B15" s="32"/>
      <c r="C15" s="32" t="s">
        <v>217</v>
      </c>
      <c r="D15" s="32" t="s">
        <v>169</v>
      </c>
      <c r="E15" s="32" t="s">
        <v>28</v>
      </c>
    </row>
    <row r="16" spans="1:5" x14ac:dyDescent="0.25">
      <c r="A16" s="32" t="s">
        <v>118</v>
      </c>
      <c r="B16" s="32"/>
      <c r="C16" s="32" t="s">
        <v>119</v>
      </c>
      <c r="D16" s="32" t="s">
        <v>120</v>
      </c>
      <c r="E16" s="32"/>
    </row>
    <row r="17" spans="1:7" x14ac:dyDescent="0.25">
      <c r="A17" s="32" t="s">
        <v>67</v>
      </c>
      <c r="B17" s="32"/>
      <c r="C17" s="32" t="s">
        <v>68</v>
      </c>
      <c r="D17" s="32" t="s">
        <v>69</v>
      </c>
      <c r="E17" s="32"/>
    </row>
    <row r="18" spans="1:7" x14ac:dyDescent="0.25">
      <c r="A18" s="32" t="s">
        <v>54</v>
      </c>
      <c r="B18" s="32"/>
      <c r="C18" s="32" t="s">
        <v>55</v>
      </c>
      <c r="D18" s="32" t="s">
        <v>56</v>
      </c>
      <c r="E18" s="35" t="s">
        <v>57</v>
      </c>
    </row>
    <row r="19" spans="1:7" x14ac:dyDescent="0.25">
      <c r="A19" s="32" t="s">
        <v>173</v>
      </c>
      <c r="B19" s="32"/>
      <c r="C19" s="32" t="s">
        <v>174</v>
      </c>
      <c r="D19" s="32" t="s">
        <v>175</v>
      </c>
      <c r="E19" s="32"/>
    </row>
    <row r="20" spans="1:7" x14ac:dyDescent="0.25">
      <c r="A20" s="32" t="s">
        <v>112</v>
      </c>
      <c r="B20" s="32"/>
      <c r="C20" s="32" t="s">
        <v>113</v>
      </c>
      <c r="D20" s="32" t="s">
        <v>114</v>
      </c>
      <c r="E20" s="32"/>
    </row>
    <row r="21" spans="1:7" x14ac:dyDescent="0.25">
      <c r="A21" s="32" t="s">
        <v>29</v>
      </c>
      <c r="B21" s="32"/>
      <c r="C21" s="32" t="s">
        <v>30</v>
      </c>
      <c r="D21" s="32" t="s">
        <v>4</v>
      </c>
      <c r="E21" s="35" t="s">
        <v>28</v>
      </c>
    </row>
    <row r="22" spans="1:7" x14ac:dyDescent="0.25">
      <c r="A22" s="32" t="s">
        <v>218</v>
      </c>
      <c r="B22" s="32"/>
      <c r="C22" s="32" t="s">
        <v>219</v>
      </c>
      <c r="D22" s="32" t="s">
        <v>153</v>
      </c>
      <c r="E22" s="32" t="s">
        <v>28</v>
      </c>
    </row>
    <row r="23" spans="1:7" x14ac:dyDescent="0.25">
      <c r="A23" s="32" t="s">
        <v>46</v>
      </c>
      <c r="B23" s="32"/>
      <c r="C23" s="32" t="s">
        <v>47</v>
      </c>
      <c r="D23" s="32" t="s">
        <v>48</v>
      </c>
      <c r="E23" s="35" t="s">
        <v>45</v>
      </c>
    </row>
    <row r="24" spans="1:7" ht="30.75" x14ac:dyDescent="0.3">
      <c r="A24" s="32" t="s">
        <v>244</v>
      </c>
      <c r="B24" s="32"/>
      <c r="C24" s="34" t="s">
        <v>245</v>
      </c>
      <c r="D24" s="32" t="s">
        <v>246</v>
      </c>
      <c r="E24" s="32" t="s">
        <v>123</v>
      </c>
      <c r="G24" s="1" t="s">
        <v>229</v>
      </c>
    </row>
    <row r="25" spans="1:7" x14ac:dyDescent="0.25">
      <c r="A25" s="32" t="s">
        <v>76</v>
      </c>
      <c r="B25" s="32"/>
      <c r="C25" s="32" t="s">
        <v>77</v>
      </c>
      <c r="D25" s="32" t="s">
        <v>78</v>
      </c>
      <c r="E25" s="32"/>
    </row>
    <row r="26" spans="1:7" x14ac:dyDescent="0.25">
      <c r="A26" s="32" t="s">
        <v>220</v>
      </c>
      <c r="B26" s="32"/>
      <c r="C26" s="32" t="s">
        <v>221</v>
      </c>
      <c r="D26" s="32" t="s">
        <v>222</v>
      </c>
      <c r="E26" s="32" t="s">
        <v>28</v>
      </c>
    </row>
    <row r="27" spans="1:7" x14ac:dyDescent="0.25">
      <c r="A27" s="32" t="s">
        <v>64</v>
      </c>
      <c r="B27" s="32"/>
      <c r="C27" s="32" t="s">
        <v>65</v>
      </c>
      <c r="D27" s="32" t="s">
        <v>66</v>
      </c>
      <c r="E27" s="32"/>
    </row>
    <row r="28" spans="1:7" x14ac:dyDescent="0.25">
      <c r="A28" s="32" t="s">
        <v>234</v>
      </c>
      <c r="B28" s="32"/>
      <c r="C28" s="32" t="s">
        <v>235</v>
      </c>
      <c r="D28" s="32" t="s">
        <v>166</v>
      </c>
      <c r="E28" s="32" t="s">
        <v>45</v>
      </c>
    </row>
    <row r="29" spans="1:7" x14ac:dyDescent="0.25">
      <c r="A29" s="32" t="s">
        <v>70</v>
      </c>
      <c r="B29" s="32"/>
      <c r="C29" s="32" t="s">
        <v>71</v>
      </c>
      <c r="D29" s="32" t="s">
        <v>72</v>
      </c>
      <c r="E29" s="32"/>
    </row>
    <row r="30" spans="1:7" x14ac:dyDescent="0.25">
      <c r="A30" s="32" t="s">
        <v>37</v>
      </c>
      <c r="B30" s="32"/>
      <c r="C30" s="32" t="s">
        <v>38</v>
      </c>
      <c r="D30" s="32" t="s">
        <v>19</v>
      </c>
      <c r="E30" s="35" t="s">
        <v>28</v>
      </c>
    </row>
    <row r="31" spans="1:7" x14ac:dyDescent="0.25">
      <c r="A31" s="32" t="s">
        <v>42</v>
      </c>
      <c r="B31" s="32"/>
      <c r="C31" s="32" t="s">
        <v>43</v>
      </c>
      <c r="D31" s="32" t="s">
        <v>44</v>
      </c>
      <c r="E31" s="35" t="s">
        <v>45</v>
      </c>
    </row>
    <row r="32" spans="1:7" ht="30" x14ac:dyDescent="0.25">
      <c r="A32" s="32" t="s">
        <v>279</v>
      </c>
      <c r="B32" s="32"/>
      <c r="C32" s="32" t="s">
        <v>280</v>
      </c>
      <c r="D32" s="32" t="s">
        <v>4</v>
      </c>
      <c r="E32" s="41" t="s">
        <v>281</v>
      </c>
    </row>
    <row r="33" spans="1:5" x14ac:dyDescent="0.25">
      <c r="A33" s="32" t="s">
        <v>129</v>
      </c>
      <c r="B33" s="32"/>
      <c r="C33" s="32" t="s">
        <v>130</v>
      </c>
      <c r="D33" s="32" t="s">
        <v>131</v>
      </c>
      <c r="E33" s="35" t="s">
        <v>28</v>
      </c>
    </row>
    <row r="34" spans="1:5" x14ac:dyDescent="0.25">
      <c r="A34" s="32" t="s">
        <v>223</v>
      </c>
      <c r="B34" s="32"/>
      <c r="C34" s="32" t="s">
        <v>224</v>
      </c>
      <c r="D34" s="32" t="s">
        <v>225</v>
      </c>
      <c r="E34" s="32" t="s">
        <v>82</v>
      </c>
    </row>
    <row r="35" spans="1:5" x14ac:dyDescent="0.25">
      <c r="A35" s="32" t="s">
        <v>209</v>
      </c>
      <c r="B35" s="32"/>
      <c r="C35" s="32" t="s">
        <v>210</v>
      </c>
      <c r="D35" s="32" t="s">
        <v>211</v>
      </c>
      <c r="E35" s="32" t="s">
        <v>28</v>
      </c>
    </row>
    <row r="36" spans="1:5" x14ac:dyDescent="0.25">
      <c r="A36" s="32" t="s">
        <v>159</v>
      </c>
      <c r="B36" s="32"/>
      <c r="C36" s="32" t="s">
        <v>160</v>
      </c>
      <c r="D36" s="32" t="s">
        <v>19</v>
      </c>
      <c r="E36" s="32" t="s">
        <v>82</v>
      </c>
    </row>
    <row r="37" spans="1:5" x14ac:dyDescent="0.25">
      <c r="A37" s="32" t="s">
        <v>170</v>
      </c>
      <c r="B37" s="32"/>
      <c r="C37" s="32" t="s">
        <v>171</v>
      </c>
      <c r="D37" s="32" t="s">
        <v>172</v>
      </c>
      <c r="E37" s="35" t="s">
        <v>45</v>
      </c>
    </row>
    <row r="38" spans="1:5" x14ac:dyDescent="0.25">
      <c r="A38" s="32" t="s">
        <v>31</v>
      </c>
      <c r="B38" s="32"/>
      <c r="C38" s="32" t="s">
        <v>32</v>
      </c>
      <c r="D38" s="32" t="s">
        <v>33</v>
      </c>
      <c r="E38" s="35" t="s">
        <v>28</v>
      </c>
    </row>
    <row r="39" spans="1:5" x14ac:dyDescent="0.25">
      <c r="A39" s="32" t="s">
        <v>86</v>
      </c>
      <c r="B39" s="32"/>
      <c r="C39" s="32" t="s">
        <v>87</v>
      </c>
      <c r="D39" s="32" t="s">
        <v>19</v>
      </c>
      <c r="E39" s="35" t="s">
        <v>28</v>
      </c>
    </row>
    <row r="40" spans="1:5" x14ac:dyDescent="0.25">
      <c r="A40" s="32" t="s">
        <v>124</v>
      </c>
      <c r="B40" s="32"/>
      <c r="C40" s="32" t="s">
        <v>125</v>
      </c>
      <c r="D40" s="32" t="s">
        <v>126</v>
      </c>
      <c r="E40" s="32"/>
    </row>
    <row r="41" spans="1:5" x14ac:dyDescent="0.25">
      <c r="A41" s="32" t="s">
        <v>233</v>
      </c>
      <c r="B41" s="32"/>
      <c r="C41" s="32"/>
      <c r="D41" s="32"/>
      <c r="E41" s="32"/>
    </row>
    <row r="42" spans="1:5" x14ac:dyDescent="0.25">
      <c r="A42" s="32" t="s">
        <v>214</v>
      </c>
      <c r="B42" s="32"/>
      <c r="C42" s="32" t="s">
        <v>215</v>
      </c>
      <c r="D42" s="32" t="s">
        <v>169</v>
      </c>
      <c r="E42" s="32" t="s">
        <v>45</v>
      </c>
    </row>
    <row r="43" spans="1:5" x14ac:dyDescent="0.25">
      <c r="A43" s="32" t="s">
        <v>198</v>
      </c>
      <c r="B43" s="32"/>
      <c r="C43" s="32" t="s">
        <v>199</v>
      </c>
      <c r="D43" s="32" t="s">
        <v>200</v>
      </c>
      <c r="E43" s="32"/>
    </row>
    <row r="44" spans="1:5" x14ac:dyDescent="0.25">
      <c r="A44" s="32" t="s">
        <v>206</v>
      </c>
      <c r="B44" s="32"/>
      <c r="C44" s="32" t="s">
        <v>207</v>
      </c>
      <c r="D44" s="32" t="s">
        <v>208</v>
      </c>
      <c r="E44" s="32"/>
    </row>
    <row r="45" spans="1:5" x14ac:dyDescent="0.25">
      <c r="A45" s="32" t="s">
        <v>237</v>
      </c>
      <c r="B45" s="32"/>
      <c r="C45" s="32" t="s">
        <v>238</v>
      </c>
      <c r="D45" s="32" t="s">
        <v>239</v>
      </c>
      <c r="E45" s="32" t="s">
        <v>28</v>
      </c>
    </row>
    <row r="46" spans="1:5" x14ac:dyDescent="0.25">
      <c r="A46" s="32" t="s">
        <v>92</v>
      </c>
      <c r="B46" s="32"/>
      <c r="C46" s="32" t="s">
        <v>264</v>
      </c>
      <c r="D46" s="32" t="s">
        <v>265</v>
      </c>
      <c r="E46" s="35" t="s">
        <v>28</v>
      </c>
    </row>
    <row r="47" spans="1:5" x14ac:dyDescent="0.25">
      <c r="A47" s="32" t="s">
        <v>115</v>
      </c>
      <c r="B47" s="32"/>
      <c r="C47" s="32" t="s">
        <v>116</v>
      </c>
      <c r="D47" s="32" t="s">
        <v>117</v>
      </c>
      <c r="E47" s="32"/>
    </row>
    <row r="48" spans="1:5" x14ac:dyDescent="0.25">
      <c r="A48" s="32" t="s">
        <v>156</v>
      </c>
      <c r="B48" s="32"/>
      <c r="C48" s="32" t="s">
        <v>157</v>
      </c>
      <c r="D48" s="32" t="s">
        <v>158</v>
      </c>
      <c r="E48" s="32" t="s">
        <v>82</v>
      </c>
    </row>
    <row r="49" spans="1:5" x14ac:dyDescent="0.25">
      <c r="A49" s="32" t="s">
        <v>154</v>
      </c>
      <c r="B49" s="32"/>
      <c r="C49" s="32" t="s">
        <v>155</v>
      </c>
      <c r="D49" s="32" t="s">
        <v>11</v>
      </c>
      <c r="E49" s="32" t="s">
        <v>82</v>
      </c>
    </row>
    <row r="50" spans="1:5" x14ac:dyDescent="0.25">
      <c r="A50" s="32" t="s">
        <v>93</v>
      </c>
      <c r="B50" s="32"/>
      <c r="C50" s="32" t="s">
        <v>94</v>
      </c>
      <c r="D50" s="32" t="s">
        <v>95</v>
      </c>
      <c r="E50" s="32"/>
    </row>
    <row r="51" spans="1:5" x14ac:dyDescent="0.25">
      <c r="A51" s="32" t="s">
        <v>141</v>
      </c>
      <c r="B51" s="32"/>
      <c r="C51" s="32" t="s">
        <v>142</v>
      </c>
      <c r="D51" s="32" t="s">
        <v>4</v>
      </c>
      <c r="E51" s="32" t="s">
        <v>45</v>
      </c>
    </row>
    <row r="52" spans="1:5" x14ac:dyDescent="0.25">
      <c r="A52" s="32" t="s">
        <v>176</v>
      </c>
      <c r="B52" s="32"/>
      <c r="C52" s="32" t="s">
        <v>177</v>
      </c>
      <c r="D52" s="32" t="s">
        <v>178</v>
      </c>
      <c r="E52" s="32"/>
    </row>
    <row r="53" spans="1:5" x14ac:dyDescent="0.25">
      <c r="A53" s="32" t="s">
        <v>164</v>
      </c>
      <c r="B53" s="32"/>
      <c r="C53" s="32" t="s">
        <v>165</v>
      </c>
      <c r="D53" s="32" t="s">
        <v>166</v>
      </c>
      <c r="E53" s="32"/>
    </row>
    <row r="54" spans="1:5" x14ac:dyDescent="0.25">
      <c r="A54" s="32" t="s">
        <v>203</v>
      </c>
      <c r="B54" s="32"/>
      <c r="C54" s="32" t="s">
        <v>204</v>
      </c>
      <c r="D54" s="32" t="s">
        <v>205</v>
      </c>
      <c r="E54" s="32"/>
    </row>
    <row r="55" spans="1:5" x14ac:dyDescent="0.25">
      <c r="A55" s="32" t="s">
        <v>184</v>
      </c>
      <c r="B55" s="32"/>
      <c r="C55" s="32" t="s">
        <v>185</v>
      </c>
      <c r="D55" s="32" t="s">
        <v>153</v>
      </c>
      <c r="E55" s="32"/>
    </row>
    <row r="56" spans="1:5" x14ac:dyDescent="0.25">
      <c r="A56" s="32" t="s">
        <v>107</v>
      </c>
      <c r="B56" s="32"/>
      <c r="C56" s="32" t="s">
        <v>108</v>
      </c>
      <c r="D56" s="32" t="s">
        <v>27</v>
      </c>
      <c r="E56" s="32"/>
    </row>
    <row r="57" spans="1:5" x14ac:dyDescent="0.25">
      <c r="A57" s="32" t="s">
        <v>39</v>
      </c>
      <c r="B57" s="32"/>
      <c r="C57" s="32" t="s">
        <v>40</v>
      </c>
      <c r="D57" s="32" t="s">
        <v>41</v>
      </c>
      <c r="E57" s="35" t="s">
        <v>28</v>
      </c>
    </row>
    <row r="58" spans="1:5" x14ac:dyDescent="0.25">
      <c r="A58" s="32" t="s">
        <v>51</v>
      </c>
      <c r="B58" s="32"/>
      <c r="C58" s="32" t="s">
        <v>52</v>
      </c>
      <c r="D58" s="32" t="s">
        <v>53</v>
      </c>
      <c r="E58" s="35" t="s">
        <v>45</v>
      </c>
    </row>
    <row r="59" spans="1:5" x14ac:dyDescent="0.25">
      <c r="A59" s="32" t="s">
        <v>179</v>
      </c>
      <c r="B59" s="32"/>
      <c r="C59" s="32" t="s">
        <v>180</v>
      </c>
      <c r="D59" s="32" t="s">
        <v>4</v>
      </c>
      <c r="E59" s="32" t="s">
        <v>28</v>
      </c>
    </row>
    <row r="60" spans="1:5" x14ac:dyDescent="0.25">
      <c r="A60" s="32" t="s">
        <v>49</v>
      </c>
      <c r="B60" s="32"/>
      <c r="C60" s="32" t="s">
        <v>50</v>
      </c>
      <c r="D60" s="32" t="s">
        <v>19</v>
      </c>
      <c r="E60" s="35" t="s">
        <v>45</v>
      </c>
    </row>
    <row r="61" spans="1:5" x14ac:dyDescent="0.25">
      <c r="A61" s="32" t="s">
        <v>88</v>
      </c>
      <c r="B61" s="32"/>
      <c r="C61" s="32" t="s">
        <v>89</v>
      </c>
      <c r="D61" s="32" t="s">
        <v>90</v>
      </c>
      <c r="E61" s="35" t="s">
        <v>91</v>
      </c>
    </row>
    <row r="62" spans="1:5" x14ac:dyDescent="0.25">
      <c r="A62" s="32" t="s">
        <v>143</v>
      </c>
      <c r="B62" s="32"/>
      <c r="C62" s="32" t="s">
        <v>144</v>
      </c>
      <c r="D62" s="32" t="s">
        <v>19</v>
      </c>
      <c r="E62" s="32" t="s">
        <v>28</v>
      </c>
    </row>
    <row r="63" spans="1:5" x14ac:dyDescent="0.25">
      <c r="A63" s="32" t="s">
        <v>167</v>
      </c>
      <c r="B63" s="32"/>
      <c r="C63" s="32" t="s">
        <v>168</v>
      </c>
      <c r="D63" s="32" t="s">
        <v>169</v>
      </c>
      <c r="E63" s="32"/>
    </row>
    <row r="64" spans="1:5" x14ac:dyDescent="0.25">
      <c r="A64" s="32" t="s">
        <v>167</v>
      </c>
      <c r="B64" s="32"/>
      <c r="C64" s="32" t="s">
        <v>236</v>
      </c>
      <c r="D64" s="32" t="s">
        <v>153</v>
      </c>
      <c r="E64" s="32"/>
    </row>
    <row r="65" spans="1:5" x14ac:dyDescent="0.25">
      <c r="A65" s="32" t="s">
        <v>109</v>
      </c>
      <c r="B65" s="32"/>
      <c r="C65" s="32" t="s">
        <v>110</v>
      </c>
      <c r="D65" s="32" t="s">
        <v>111</v>
      </c>
      <c r="E65" s="32"/>
    </row>
    <row r="66" spans="1:5" x14ac:dyDescent="0.25">
      <c r="A66" s="32" t="s">
        <v>188</v>
      </c>
      <c r="B66" s="32"/>
      <c r="C66" s="32" t="s">
        <v>12</v>
      </c>
      <c r="D66" s="32" t="s">
        <v>189</v>
      </c>
      <c r="E66" s="32" t="s">
        <v>91</v>
      </c>
    </row>
    <row r="67" spans="1:5" x14ac:dyDescent="0.25">
      <c r="A67" s="32" t="s">
        <v>190</v>
      </c>
      <c r="B67" s="32"/>
      <c r="C67" s="32" t="s">
        <v>191</v>
      </c>
      <c r="D67" s="32" t="s">
        <v>169</v>
      </c>
      <c r="E67" s="32" t="s">
        <v>28</v>
      </c>
    </row>
    <row r="68" spans="1:5" x14ac:dyDescent="0.25">
      <c r="A68" s="32" t="s">
        <v>96</v>
      </c>
      <c r="B68" s="32"/>
      <c r="C68" s="32" t="s">
        <v>97</v>
      </c>
      <c r="D68" s="32" t="s">
        <v>19</v>
      </c>
      <c r="E68" s="32"/>
    </row>
    <row r="69" spans="1:5" x14ac:dyDescent="0.25">
      <c r="A69" s="32" t="s">
        <v>201</v>
      </c>
      <c r="B69" s="32"/>
      <c r="C69" s="32" t="s">
        <v>202</v>
      </c>
      <c r="D69" s="32" t="s">
        <v>13</v>
      </c>
      <c r="E69" s="32" t="s">
        <v>28</v>
      </c>
    </row>
    <row r="70" spans="1:5" x14ac:dyDescent="0.25">
      <c r="A70" s="32" t="s">
        <v>73</v>
      </c>
      <c r="B70" s="32"/>
      <c r="C70" s="32" t="s">
        <v>74</v>
      </c>
      <c r="D70" s="32" t="s">
        <v>75</v>
      </c>
      <c r="E70" s="32"/>
    </row>
    <row r="71" spans="1:5" x14ac:dyDescent="0.25">
      <c r="A71" s="32" t="s">
        <v>79</v>
      </c>
      <c r="B71" s="32"/>
      <c r="C71" s="32" t="s">
        <v>80</v>
      </c>
      <c r="D71" s="32" t="s">
        <v>81</v>
      </c>
      <c r="E71" s="35" t="s">
        <v>82</v>
      </c>
    </row>
    <row r="72" spans="1:5" x14ac:dyDescent="0.25">
      <c r="A72" s="32" t="s">
        <v>212</v>
      </c>
      <c r="B72" s="32"/>
      <c r="C72" s="32" t="s">
        <v>213</v>
      </c>
      <c r="D72" s="32" t="s">
        <v>4</v>
      </c>
      <c r="E72" s="32" t="s">
        <v>82</v>
      </c>
    </row>
    <row r="73" spans="1:5" x14ac:dyDescent="0.25">
      <c r="A73" s="32" t="s">
        <v>151</v>
      </c>
      <c r="B73" s="32"/>
      <c r="C73" s="32" t="s">
        <v>152</v>
      </c>
      <c r="D73" s="32" t="s">
        <v>153</v>
      </c>
      <c r="E73" s="32" t="s">
        <v>28</v>
      </c>
    </row>
    <row r="74" spans="1:5" x14ac:dyDescent="0.25">
      <c r="A74" s="32" t="s">
        <v>132</v>
      </c>
      <c r="B74" s="32"/>
      <c r="C74" s="32" t="s">
        <v>133</v>
      </c>
      <c r="D74" s="32" t="s">
        <v>19</v>
      </c>
      <c r="E74" s="32" t="s">
        <v>45</v>
      </c>
    </row>
    <row r="75" spans="1:5" x14ac:dyDescent="0.25">
      <c r="A75" s="32" t="s">
        <v>121</v>
      </c>
      <c r="B75" s="32"/>
      <c r="C75" s="32" t="s">
        <v>122</v>
      </c>
      <c r="D75" s="32" t="s">
        <v>123</v>
      </c>
      <c r="E75" s="32"/>
    </row>
    <row r="76" spans="1:5" x14ac:dyDescent="0.25">
      <c r="A76" s="32" t="s">
        <v>98</v>
      </c>
      <c r="B76" s="32"/>
      <c r="C76" s="32" t="s">
        <v>99</v>
      </c>
      <c r="D76" s="32" t="s">
        <v>100</v>
      </c>
      <c r="E76" s="32"/>
    </row>
    <row r="77" spans="1:5" x14ac:dyDescent="0.25">
      <c r="A77" s="32" t="s">
        <v>34</v>
      </c>
      <c r="B77" s="32"/>
      <c r="C77" s="32" t="s">
        <v>35</v>
      </c>
      <c r="D77" s="32" t="s">
        <v>36</v>
      </c>
      <c r="E77" s="35" t="s">
        <v>28</v>
      </c>
    </row>
    <row r="78" spans="1:5" x14ac:dyDescent="0.25">
      <c r="A78" s="32" t="s">
        <v>127</v>
      </c>
      <c r="B78" s="32"/>
      <c r="C78" s="32" t="s">
        <v>128</v>
      </c>
      <c r="D78" s="32" t="s">
        <v>19</v>
      </c>
      <c r="E78" s="35" t="s">
        <v>28</v>
      </c>
    </row>
    <row r="79" spans="1:5" x14ac:dyDescent="0.25">
      <c r="A79" s="32" t="s">
        <v>134</v>
      </c>
      <c r="B79" s="32"/>
      <c r="C79" s="32" t="s">
        <v>135</v>
      </c>
      <c r="D79" s="32" t="s">
        <v>11</v>
      </c>
      <c r="E79" s="32" t="s">
        <v>82</v>
      </c>
    </row>
    <row r="80" spans="1:5" x14ac:dyDescent="0.25">
      <c r="A80" s="32" t="s">
        <v>25</v>
      </c>
      <c r="B80" s="32"/>
      <c r="C80" s="32" t="s">
        <v>26</v>
      </c>
      <c r="D80" s="32" t="s">
        <v>27</v>
      </c>
      <c r="E80" s="35" t="s">
        <v>28</v>
      </c>
    </row>
    <row r="81" spans="1:5" x14ac:dyDescent="0.25">
      <c r="A81" s="32" t="s">
        <v>260</v>
      </c>
      <c r="B81" s="32"/>
      <c r="C81" s="32" t="s">
        <v>275</v>
      </c>
      <c r="D81" s="32" t="s">
        <v>27</v>
      </c>
      <c r="E81" s="35" t="s">
        <v>28</v>
      </c>
    </row>
    <row r="82" spans="1:5" x14ac:dyDescent="0.25">
      <c r="A82" s="32" t="s">
        <v>192</v>
      </c>
      <c r="B82" s="32"/>
      <c r="C82" s="32" t="s">
        <v>193</v>
      </c>
      <c r="D82" s="32" t="s">
        <v>194</v>
      </c>
      <c r="E82" s="32" t="s">
        <v>28</v>
      </c>
    </row>
    <row r="83" spans="1:5" x14ac:dyDescent="0.25">
      <c r="A83" s="32" t="s">
        <v>136</v>
      </c>
      <c r="B83" s="32"/>
      <c r="C83" s="32" t="s">
        <v>137</v>
      </c>
      <c r="D83" s="32" t="s">
        <v>138</v>
      </c>
      <c r="E83" s="32" t="s">
        <v>45</v>
      </c>
    </row>
    <row r="84" spans="1:5" x14ac:dyDescent="0.25">
      <c r="A84" s="32" t="s">
        <v>195</v>
      </c>
      <c r="B84" s="32"/>
      <c r="C84" s="32" t="s">
        <v>196</v>
      </c>
      <c r="D84" s="32" t="s">
        <v>197</v>
      </c>
      <c r="E84" s="32" t="s">
        <v>28</v>
      </c>
    </row>
    <row r="85" spans="1:5" x14ac:dyDescent="0.25">
      <c r="A85" s="32" t="s">
        <v>186</v>
      </c>
      <c r="B85" s="32"/>
      <c r="C85" s="32" t="s">
        <v>187</v>
      </c>
      <c r="D85" s="32" t="s">
        <v>153</v>
      </c>
      <c r="E85" s="32"/>
    </row>
    <row r="86" spans="1:5" x14ac:dyDescent="0.25">
      <c r="A86" s="32" t="s">
        <v>241</v>
      </c>
      <c r="B86" s="32"/>
      <c r="C86" s="32" t="s">
        <v>242</v>
      </c>
      <c r="D86" s="32" t="s">
        <v>243</v>
      </c>
      <c r="E86" s="32" t="s">
        <v>82</v>
      </c>
    </row>
    <row r="87" spans="1:5" x14ac:dyDescent="0.25">
      <c r="A87" s="32"/>
      <c r="B87" s="32"/>
      <c r="C87" s="32"/>
      <c r="D87" s="32"/>
      <c r="E87" s="32"/>
    </row>
    <row r="88" spans="1:5" x14ac:dyDescent="0.25">
      <c r="A88" s="32"/>
      <c r="B88" s="32"/>
      <c r="C88" s="32"/>
      <c r="D88" s="32"/>
      <c r="E88" s="32"/>
    </row>
  </sheetData>
  <sortState ref="A1:G83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HIGHWAY FUND ABSTRACT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Patti Gustafson</dc:creator>
  <cp:lastModifiedBy>Erin Seeley</cp:lastModifiedBy>
  <cp:lastPrinted>2021-05-12T13:42:20Z</cp:lastPrinted>
  <dcterms:created xsi:type="dcterms:W3CDTF">2015-03-11T20:47:27Z</dcterms:created>
  <dcterms:modified xsi:type="dcterms:W3CDTF">2021-05-12T15:27:17Z</dcterms:modified>
</cp:coreProperties>
</file>