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March Attachments/"/>
    </mc:Choice>
  </mc:AlternateContent>
  <xr:revisionPtr revIDLastSave="0" documentId="8_{D0B524F0-F305-4165-BEFD-AB876561D2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B32" i="1" l="1"/>
  <c r="B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2023
CDPHP
Health Ins              831.54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TOTAL…..........$858.33
Effective: Dec 01, 2022
</t>
        </r>
      </text>
    </comment>
  </commentList>
</comments>
</file>

<file path=xl/sharedStrings.xml><?xml version="1.0" encoding="utf-8"?>
<sst xmlns="http://schemas.openxmlformats.org/spreadsheetml/2006/main" count="138" uniqueCount="109">
  <si>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</si>
  <si>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</si>
  <si>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</si>
  <si>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</si>
  <si>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</si>
  <si>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</si>
  <si>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</si>
  <si>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</si>
  <si>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</si>
  <si>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</si>
  <si>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</si>
  <si>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</si>
  <si>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</si>
  <si>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</si>
  <si>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</si>
  <si>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</si>
  <si>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</si>
  <si>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</si>
  <si>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</si>
  <si>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</si>
  <si>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</si>
  <si>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</si>
  <si>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</si>
  <si>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</si>
  <si>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</si>
  <si>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</si>
  <si>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</si>
  <si>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</si>
  <si>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</si>
  <si>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</si>
  <si>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</si>
  <si>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</si>
  <si>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</si>
  <si>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</si>
  <si>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</si>
  <si>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</si>
  <si>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</si>
  <si>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</si>
  <si>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</si>
  <si>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</si>
  <si>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</si>
  <si>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</si>
  <si>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</si>
  <si>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</si>
  <si>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</si>
  <si>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</si>
  <si>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</si>
  <si>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</si>
  <si>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</si>
  <si>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>Insurance &amp; Dental Premium: March 2022</t>
  </si>
  <si>
    <t>Internet Service:  Feb 2023</t>
  </si>
  <si>
    <t>National Grid</t>
  </si>
  <si>
    <t>PO Box 371376</t>
  </si>
  <si>
    <t>Pittsburgh, PA 15250-7376</t>
  </si>
  <si>
    <t>A.5182.4</t>
  </si>
  <si>
    <t>A.1920.4</t>
  </si>
  <si>
    <t>NEXAMP</t>
  </si>
  <si>
    <t>Evening Star Bookkeeping</t>
  </si>
  <si>
    <t>101 Summer Street, 2nd Floor</t>
  </si>
  <si>
    <t>Boston, MA  02110</t>
  </si>
  <si>
    <t>Maintenance Services for:  3 hrs</t>
  </si>
  <si>
    <t>March  2023</t>
  </si>
  <si>
    <t>Paid online: 03/09/23</t>
  </si>
  <si>
    <t>Auto Debit: 3/9/23</t>
  </si>
  <si>
    <t>Internet Service-Town Share: 02/01 - 03/01</t>
  </si>
  <si>
    <t>Refuse Collection: Mar 2023        INV# 115279</t>
  </si>
  <si>
    <t>Telephone for:  3/02 - 4/02</t>
  </si>
  <si>
    <t>Electric: Garage: 01/31 - 03/01/23</t>
  </si>
  <si>
    <t>Go Daddy</t>
  </si>
  <si>
    <t>Auto-Renewal on 2/14/23 .COM Domain Renewal (1 Yr)</t>
  </si>
  <si>
    <t>Auto Debit  2/14/23</t>
  </si>
  <si>
    <t>Lloyd Stannard</t>
  </si>
  <si>
    <t>122 Court Street</t>
  </si>
  <si>
    <t>Richmondville, NY 12144</t>
  </si>
  <si>
    <t>A.8664.4</t>
  </si>
  <si>
    <t>Stipend to complete the 2022 Annual Code Enforcement Report</t>
  </si>
  <si>
    <t>Hydro Test Sales &amp; Service</t>
  </si>
  <si>
    <t>Annual Fire Extinguisher Inspection &amp; Service</t>
  </si>
  <si>
    <t>170 Lakeside Drive</t>
  </si>
  <si>
    <t>Mayfield, NY 12117</t>
  </si>
  <si>
    <t>7 M Supply LLC</t>
  </si>
  <si>
    <t>Mateeials for New Mailbox</t>
  </si>
  <si>
    <t>1130 Clinton Road</t>
  </si>
  <si>
    <t>Fort Plain, NY 13339</t>
  </si>
  <si>
    <t xml:space="preserve">NYS Assoc of Town Superintendents </t>
  </si>
  <si>
    <t>Annual Dues: Highway Supeintendent</t>
  </si>
  <si>
    <t>111 Washinton Avenue, 6th Floor Suite 600</t>
  </si>
  <si>
    <t>Alabany, NY 12210</t>
  </si>
  <si>
    <t>Thering Sales &amp; Service Inc.</t>
  </si>
  <si>
    <t>Fan for Heater in Garage   INV# 42095 (2/14/23)</t>
  </si>
  <si>
    <t>6187 St Hwy 23</t>
  </si>
  <si>
    <t>Oneonta, NY 13820</t>
  </si>
  <si>
    <t>Personnel Concepts Compliance Service Department</t>
  </si>
  <si>
    <t>PO Box 3353</t>
  </si>
  <si>
    <t>San Dimas, CA 91773-7353</t>
  </si>
  <si>
    <t>NYS &amp; Federal Labor Law Poster(s)  SS1-U</t>
  </si>
  <si>
    <t>New York Labor Law Poster Service</t>
  </si>
  <si>
    <t>NYS &amp; Fedeal Posters  Key Code: A13542504510</t>
  </si>
  <si>
    <t>911 Central Avenue #260</t>
  </si>
  <si>
    <t>Alabny, NY 12206-1350</t>
  </si>
  <si>
    <t>Office State Comptroller</t>
  </si>
  <si>
    <t>Court Fees: Jan 2023</t>
  </si>
  <si>
    <t>Justice Court Fund   110 State Street</t>
  </si>
  <si>
    <t>Albany, NY 12236</t>
  </si>
  <si>
    <t>A.631</t>
  </si>
  <si>
    <t>A.1670.4</t>
  </si>
  <si>
    <t>Electric: Street Lights 01/20 - 02/17/23   Credit Balance = $ 281.91</t>
  </si>
  <si>
    <t>Financial Services: Feb 2023   INV# 25800</t>
  </si>
  <si>
    <t>Garage terminated. Street Lights = 199.20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</si>
</sst>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4" fontId="15" fillId="0" borderId="0" xfId="0" applyNumberFormat="1" applyFont="1"/>
    <xf numFmtId="0" fontId="3" fillId="0" borderId="0" xfId="0" applyFont="1"/>
    <xf numFmtId="0" fontId="3" fillId="0" borderId="4" xfId="0" applyFont="1" applyBorder="1" applyAlignment="1">
      <alignment horizontal="left" wrapText="1"/>
    </xf>
    <xf numFmtId="0" fontId="2" fillId="0" borderId="0" xfId="0" applyFont="1"/>
    <xf numFmtId="0" fontId="3" fillId="0" borderId="4" xfId="0" applyFont="1" applyBorder="1" applyAlignment="1">
      <alignment horizontal="right"/>
    </xf>
    <xf numFmtId="4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2"/>
  <sheetViews>
    <sheetView tabSelected="1" zoomScale="70" zoomScaleNormal="70" workbookViewId="0">
      <selection activeCell="I17" sqref="I17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51.10937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21" t="s">
        <v>0</v>
      </c>
      <c r="B1" s="22"/>
      <c r="C1" s="38" t="s">
        <v>61</v>
      </c>
      <c r="D1" s="38"/>
      <c r="E1" s="38"/>
      <c r="F1" s="23"/>
      <c r="G1" s="23"/>
      <c r="H1" s="22" t="s">
        <v>11</v>
      </c>
      <c r="I1" s="24">
        <v>3</v>
      </c>
    </row>
    <row r="2" spans="1:9" ht="33" customHeight="1" x14ac:dyDescent="0.35">
      <c r="A2" s="7" t="s">
        <v>1</v>
      </c>
      <c r="B2" s="7"/>
      <c r="C2" s="7" t="s">
        <v>26</v>
      </c>
      <c r="D2" s="39" t="s">
        <v>6</v>
      </c>
      <c r="E2" s="39"/>
      <c r="F2" s="7" t="s">
        <v>2</v>
      </c>
      <c r="G2" s="7"/>
      <c r="H2" s="7" t="s">
        <v>3</v>
      </c>
      <c r="I2" s="25" t="s">
        <v>4</v>
      </c>
    </row>
    <row r="3" spans="1:9" ht="32.4" customHeight="1" x14ac:dyDescent="0.35">
      <c r="A3" s="7">
        <v>33</v>
      </c>
      <c r="B3" s="8" t="s">
        <v>27</v>
      </c>
      <c r="C3" s="12" t="s">
        <v>49</v>
      </c>
      <c r="D3" s="8" t="s">
        <v>38</v>
      </c>
      <c r="E3" s="8" t="s">
        <v>40</v>
      </c>
      <c r="F3" s="10" t="s">
        <v>7</v>
      </c>
      <c r="G3" s="11"/>
      <c r="H3" s="20" t="s">
        <v>62</v>
      </c>
      <c r="I3" s="25">
        <v>858.33</v>
      </c>
    </row>
    <row r="4" spans="1:9" ht="40.200000000000003" customHeight="1" x14ac:dyDescent="0.35">
      <c r="A4" s="7">
        <v>34</v>
      </c>
      <c r="B4" s="12" t="s">
        <v>28</v>
      </c>
      <c r="C4" s="9" t="s">
        <v>50</v>
      </c>
      <c r="D4" s="9" t="s">
        <v>24</v>
      </c>
      <c r="E4" s="9" t="s">
        <v>25</v>
      </c>
      <c r="F4" s="7" t="s">
        <v>23</v>
      </c>
      <c r="G4" s="7"/>
      <c r="H4" s="20" t="s">
        <v>63</v>
      </c>
      <c r="I4" s="25">
        <v>110.95</v>
      </c>
    </row>
    <row r="5" spans="1:9" ht="25.05" customHeight="1" x14ac:dyDescent="0.35">
      <c r="A5" s="7">
        <v>35</v>
      </c>
      <c r="B5" s="13" t="s">
        <v>29</v>
      </c>
      <c r="C5" s="13" t="s">
        <v>64</v>
      </c>
      <c r="D5" s="8" t="s">
        <v>30</v>
      </c>
      <c r="E5" s="8" t="s">
        <v>17</v>
      </c>
      <c r="F5" s="10" t="s">
        <v>5</v>
      </c>
      <c r="G5" s="14"/>
      <c r="H5" s="10" t="s">
        <v>10</v>
      </c>
      <c r="I5" s="25">
        <v>82.39</v>
      </c>
    </row>
    <row r="6" spans="1:9" ht="25.05" customHeight="1" x14ac:dyDescent="0.35">
      <c r="A6" s="7">
        <v>36</v>
      </c>
      <c r="B6" s="8" t="s">
        <v>41</v>
      </c>
      <c r="C6" s="13" t="s">
        <v>65</v>
      </c>
      <c r="D6" s="8" t="s">
        <v>42</v>
      </c>
      <c r="E6" s="8" t="s">
        <v>43</v>
      </c>
      <c r="F6" s="10" t="s">
        <v>8</v>
      </c>
      <c r="G6" s="14"/>
      <c r="H6" s="10" t="s">
        <v>10</v>
      </c>
      <c r="I6" s="26">
        <v>35.25</v>
      </c>
    </row>
    <row r="7" spans="1:9" ht="31.2" customHeight="1" x14ac:dyDescent="0.35">
      <c r="A7" s="7">
        <v>37</v>
      </c>
      <c r="B7" s="8" t="s">
        <v>44</v>
      </c>
      <c r="C7" s="9" t="s">
        <v>66</v>
      </c>
      <c r="D7" s="12" t="s">
        <v>34</v>
      </c>
      <c r="E7" s="8" t="s">
        <v>35</v>
      </c>
      <c r="F7" s="10" t="s">
        <v>5</v>
      </c>
      <c r="G7" s="14"/>
      <c r="H7" s="20" t="s">
        <v>62</v>
      </c>
      <c r="I7" s="25">
        <v>169.53</v>
      </c>
    </row>
    <row r="8" spans="1:9" ht="33" customHeight="1" x14ac:dyDescent="0.35">
      <c r="A8" s="7">
        <v>38</v>
      </c>
      <c r="B8" s="8" t="s">
        <v>51</v>
      </c>
      <c r="C8" s="9" t="s">
        <v>67</v>
      </c>
      <c r="D8" s="12" t="s">
        <v>52</v>
      </c>
      <c r="E8" s="8" t="s">
        <v>53</v>
      </c>
      <c r="F8" s="10" t="s">
        <v>5</v>
      </c>
      <c r="G8" s="14"/>
      <c r="H8" s="20" t="s">
        <v>62</v>
      </c>
      <c r="I8" s="25">
        <v>112.62</v>
      </c>
    </row>
    <row r="9" spans="1:9" ht="31.8" customHeight="1" x14ac:dyDescent="0.35">
      <c r="A9" s="7">
        <v>39</v>
      </c>
      <c r="B9" s="8" t="s">
        <v>51</v>
      </c>
      <c r="C9" s="9" t="s">
        <v>106</v>
      </c>
      <c r="D9" s="12" t="s">
        <v>52</v>
      </c>
      <c r="E9" s="8" t="s">
        <v>53</v>
      </c>
      <c r="F9" s="10" t="s">
        <v>54</v>
      </c>
      <c r="G9" s="14"/>
      <c r="H9" s="20" t="s">
        <v>62</v>
      </c>
      <c r="I9" s="25">
        <v>0</v>
      </c>
    </row>
    <row r="10" spans="1:9" ht="34.200000000000003" customHeight="1" x14ac:dyDescent="0.35">
      <c r="A10" s="7">
        <v>40</v>
      </c>
      <c r="B10" s="8" t="s">
        <v>56</v>
      </c>
      <c r="C10" s="9" t="s">
        <v>108</v>
      </c>
      <c r="D10" s="12" t="s">
        <v>58</v>
      </c>
      <c r="E10" s="8" t="s">
        <v>59</v>
      </c>
      <c r="F10" s="7" t="s">
        <v>54</v>
      </c>
      <c r="G10" s="14"/>
      <c r="H10" s="20" t="s">
        <v>62</v>
      </c>
      <c r="I10" s="25">
        <v>199.2</v>
      </c>
    </row>
    <row r="11" spans="1:9" ht="22.2" customHeight="1" x14ac:dyDescent="0.35">
      <c r="A11" s="7">
        <v>41</v>
      </c>
      <c r="B11" s="8" t="s">
        <v>57</v>
      </c>
      <c r="C11" s="9" t="s">
        <v>107</v>
      </c>
      <c r="D11" s="12"/>
      <c r="E11" s="8"/>
      <c r="F11" s="7"/>
      <c r="G11" s="14"/>
      <c r="H11" s="10" t="s">
        <v>10</v>
      </c>
      <c r="I11" s="25">
        <v>682.5</v>
      </c>
    </row>
    <row r="12" spans="1:9" ht="23.4" customHeight="1" x14ac:dyDescent="0.35">
      <c r="A12" s="7">
        <v>42</v>
      </c>
      <c r="B12" s="8" t="s">
        <v>45</v>
      </c>
      <c r="C12" s="9" t="s">
        <v>60</v>
      </c>
      <c r="D12" s="12" t="s">
        <v>46</v>
      </c>
      <c r="E12" s="8" t="s">
        <v>9</v>
      </c>
      <c r="F12" s="10" t="s">
        <v>5</v>
      </c>
      <c r="G12" s="14"/>
      <c r="H12" s="10" t="s">
        <v>10</v>
      </c>
      <c r="I12" s="25">
        <v>45</v>
      </c>
    </row>
    <row r="13" spans="1:9" ht="33" customHeight="1" x14ac:dyDescent="0.35">
      <c r="A13" s="7">
        <v>43</v>
      </c>
      <c r="B13" s="8" t="s">
        <v>68</v>
      </c>
      <c r="C13" s="12" t="s">
        <v>69</v>
      </c>
      <c r="D13" s="8"/>
      <c r="E13" s="8"/>
      <c r="F13" s="10" t="s">
        <v>105</v>
      </c>
      <c r="G13" s="11"/>
      <c r="H13" s="20" t="s">
        <v>70</v>
      </c>
      <c r="I13" s="25">
        <v>30.16</v>
      </c>
    </row>
    <row r="14" spans="1:9" ht="32.4" customHeight="1" x14ac:dyDescent="0.35">
      <c r="A14" s="7">
        <v>44</v>
      </c>
      <c r="B14" s="8" t="s">
        <v>71</v>
      </c>
      <c r="C14" s="12" t="s">
        <v>75</v>
      </c>
      <c r="D14" s="34" t="s">
        <v>72</v>
      </c>
      <c r="E14" s="34" t="s">
        <v>73</v>
      </c>
      <c r="F14" s="10" t="s">
        <v>74</v>
      </c>
      <c r="G14" s="11"/>
      <c r="H14" s="10" t="s">
        <v>10</v>
      </c>
      <c r="I14" s="25">
        <v>100</v>
      </c>
    </row>
    <row r="15" spans="1:9" ht="33.6" customHeight="1" x14ac:dyDescent="0.35">
      <c r="A15" s="7">
        <v>45</v>
      </c>
      <c r="B15" s="12" t="s">
        <v>76</v>
      </c>
      <c r="C15" s="12" t="s">
        <v>77</v>
      </c>
      <c r="D15" s="12" t="s">
        <v>78</v>
      </c>
      <c r="E15" s="8" t="s">
        <v>79</v>
      </c>
      <c r="F15" s="10" t="s">
        <v>5</v>
      </c>
      <c r="G15" s="11"/>
      <c r="H15" s="10" t="s">
        <v>10</v>
      </c>
      <c r="I15" s="25">
        <v>74</v>
      </c>
    </row>
    <row r="16" spans="1:9" ht="37.200000000000003" customHeight="1" x14ac:dyDescent="0.35">
      <c r="A16" s="7">
        <v>46</v>
      </c>
      <c r="B16" s="8" t="s">
        <v>80</v>
      </c>
      <c r="C16" s="9" t="s">
        <v>81</v>
      </c>
      <c r="D16" s="8" t="s">
        <v>82</v>
      </c>
      <c r="E16" s="8" t="s">
        <v>83</v>
      </c>
      <c r="F16" s="10" t="s">
        <v>5</v>
      </c>
      <c r="G16" s="14"/>
      <c r="H16" s="29" t="s">
        <v>10</v>
      </c>
      <c r="I16" s="26">
        <v>105.37</v>
      </c>
    </row>
    <row r="17" spans="1:10" ht="32.4" customHeight="1" x14ac:dyDescent="0.35">
      <c r="A17" s="7">
        <v>47</v>
      </c>
      <c r="B17" s="8" t="s">
        <v>84</v>
      </c>
      <c r="C17" s="9" t="s">
        <v>85</v>
      </c>
      <c r="D17" s="8" t="s">
        <v>86</v>
      </c>
      <c r="E17" s="8" t="s">
        <v>87</v>
      </c>
      <c r="F17" s="7" t="s">
        <v>55</v>
      </c>
      <c r="G17" s="14"/>
      <c r="H17" s="29" t="s">
        <v>10</v>
      </c>
      <c r="I17" s="25">
        <v>200</v>
      </c>
    </row>
    <row r="18" spans="1:10" ht="32.4" customHeight="1" x14ac:dyDescent="0.35">
      <c r="A18" s="7">
        <v>48</v>
      </c>
      <c r="B18" s="8" t="s">
        <v>88</v>
      </c>
      <c r="C18" s="9" t="s">
        <v>89</v>
      </c>
      <c r="D18" s="8" t="s">
        <v>90</v>
      </c>
      <c r="E18" s="8" t="s">
        <v>91</v>
      </c>
      <c r="F18" s="10" t="s">
        <v>5</v>
      </c>
      <c r="G18" s="14"/>
      <c r="H18" s="29" t="s">
        <v>10</v>
      </c>
      <c r="I18" s="25">
        <v>135</v>
      </c>
    </row>
    <row r="19" spans="1:10" ht="55.8" customHeight="1" x14ac:dyDescent="0.35">
      <c r="A19" s="7">
        <v>49</v>
      </c>
      <c r="B19" s="12" t="s">
        <v>92</v>
      </c>
      <c r="C19" s="9" t="s">
        <v>95</v>
      </c>
      <c r="D19" s="12" t="s">
        <v>93</v>
      </c>
      <c r="E19" s="12" t="s">
        <v>94</v>
      </c>
      <c r="F19" s="10" t="s">
        <v>5</v>
      </c>
      <c r="G19" s="14"/>
      <c r="H19" s="29" t="s">
        <v>10</v>
      </c>
      <c r="I19" s="25">
        <v>20.9</v>
      </c>
    </row>
    <row r="20" spans="1:10" ht="32.4" customHeight="1" x14ac:dyDescent="0.35">
      <c r="A20" s="7">
        <v>50</v>
      </c>
      <c r="B20" s="8" t="s">
        <v>96</v>
      </c>
      <c r="C20" s="9" t="s">
        <v>97</v>
      </c>
      <c r="D20" s="8" t="s">
        <v>98</v>
      </c>
      <c r="E20" s="8" t="s">
        <v>99</v>
      </c>
      <c r="F20" s="10" t="s">
        <v>5</v>
      </c>
      <c r="G20" s="14"/>
      <c r="H20" s="29" t="s">
        <v>10</v>
      </c>
      <c r="I20" s="25">
        <v>109.5</v>
      </c>
    </row>
    <row r="21" spans="1:10" s="32" customFormat="1" ht="33" customHeight="1" x14ac:dyDescent="0.35">
      <c r="A21" s="7"/>
      <c r="B21" s="33" t="s">
        <v>100</v>
      </c>
      <c r="C21" s="30" t="s">
        <v>101</v>
      </c>
      <c r="D21" s="33" t="s">
        <v>102</v>
      </c>
      <c r="E21" s="33" t="s">
        <v>103</v>
      </c>
      <c r="F21" s="29" t="s">
        <v>104</v>
      </c>
      <c r="G21" s="29"/>
      <c r="H21" s="29" t="s">
        <v>10</v>
      </c>
      <c r="I21" s="25">
        <v>0</v>
      </c>
      <c r="J21" s="31"/>
    </row>
    <row r="22" spans="1:10" ht="25.2" customHeight="1" x14ac:dyDescent="0.35">
      <c r="A22" s="16"/>
      <c r="B22" s="17"/>
      <c r="C22" s="17"/>
      <c r="D22" s="17"/>
      <c r="E22" s="17"/>
      <c r="F22" s="18"/>
      <c r="G22" s="19"/>
      <c r="H22" s="35"/>
      <c r="I22" s="36">
        <f>SUM(I3:I21)</f>
        <v>3070.7000000000003</v>
      </c>
    </row>
    <row r="23" spans="1:10" ht="21" customHeight="1" x14ac:dyDescent="0.35">
      <c r="A23" s="37" t="s">
        <v>21</v>
      </c>
      <c r="B23" s="37"/>
      <c r="C23" s="8" t="s">
        <v>12</v>
      </c>
      <c r="D23" s="10" t="s">
        <v>13</v>
      </c>
      <c r="E23" s="10"/>
      <c r="F23" s="39" t="s">
        <v>22</v>
      </c>
      <c r="G23" s="39"/>
      <c r="H23" s="39"/>
      <c r="I23" s="39"/>
    </row>
    <row r="24" spans="1:10" ht="19.95" customHeight="1" x14ac:dyDescent="0.35">
      <c r="A24" s="37" t="s">
        <v>18</v>
      </c>
      <c r="B24" s="37"/>
      <c r="C24" s="8" t="s">
        <v>14</v>
      </c>
      <c r="D24" s="15">
        <v>44994</v>
      </c>
      <c r="E24" s="15"/>
      <c r="F24" s="39"/>
      <c r="G24" s="39"/>
      <c r="H24" s="39"/>
      <c r="I24" s="39"/>
    </row>
    <row r="25" spans="1:10" ht="19.95" customHeight="1" x14ac:dyDescent="0.35">
      <c r="A25" s="37" t="s">
        <v>19</v>
      </c>
      <c r="B25" s="37"/>
      <c r="C25" s="8" t="s">
        <v>15</v>
      </c>
      <c r="D25" s="15">
        <v>44994</v>
      </c>
      <c r="E25" s="15"/>
      <c r="F25" s="40"/>
      <c r="G25" s="40"/>
      <c r="H25" s="40"/>
      <c r="I25" s="40"/>
    </row>
    <row r="26" spans="1:10" ht="19.95" customHeight="1" x14ac:dyDescent="0.7">
      <c r="A26" s="37" t="s">
        <v>20</v>
      </c>
      <c r="B26" s="37"/>
      <c r="C26" s="8" t="s">
        <v>16</v>
      </c>
      <c r="D26" s="15">
        <v>44994</v>
      </c>
      <c r="E26" s="15"/>
      <c r="F26" s="41"/>
      <c r="G26" s="41"/>
      <c r="H26" s="41"/>
      <c r="I26" s="41"/>
    </row>
    <row r="27" spans="1:10" ht="19.95" customHeight="1" x14ac:dyDescent="0.35">
      <c r="A27" s="37" t="s">
        <v>31</v>
      </c>
      <c r="B27" s="37"/>
      <c r="C27" s="8" t="s">
        <v>16</v>
      </c>
      <c r="D27" s="15">
        <v>44994</v>
      </c>
      <c r="E27" s="15"/>
      <c r="F27" s="40"/>
      <c r="G27" s="39"/>
      <c r="H27" s="39"/>
      <c r="I27" s="39"/>
    </row>
    <row r="28" spans="1:10" ht="19.95" customHeight="1" x14ac:dyDescent="0.35">
      <c r="A28" s="37" t="s">
        <v>48</v>
      </c>
      <c r="B28" s="37"/>
      <c r="C28" s="8" t="s">
        <v>16</v>
      </c>
      <c r="D28" s="15">
        <v>44994</v>
      </c>
      <c r="E28" s="15"/>
      <c r="F28" s="39"/>
      <c r="G28" s="39"/>
      <c r="H28" s="39"/>
      <c r="I28" s="39"/>
    </row>
    <row r="29" spans="1:10" ht="18" customHeight="1" x14ac:dyDescent="0.35">
      <c r="A29" s="8"/>
      <c r="B29" s="8"/>
      <c r="C29" s="8"/>
      <c r="D29" s="8"/>
      <c r="E29" s="15"/>
      <c r="F29" s="10"/>
      <c r="G29" s="10"/>
      <c r="H29" s="10"/>
      <c r="I29" s="10"/>
    </row>
    <row r="30" spans="1:10" ht="19.95" customHeight="1" x14ac:dyDescent="0.35">
      <c r="A30" s="37" t="s">
        <v>47</v>
      </c>
      <c r="B30" s="37"/>
      <c r="C30" s="8"/>
      <c r="D30" s="37"/>
      <c r="E30" s="37"/>
      <c r="F30" s="13"/>
      <c r="G30" s="13"/>
      <c r="H30" s="13"/>
      <c r="I30" s="10"/>
    </row>
    <row r="31" spans="1:10" ht="34.799999999999997" customHeight="1" x14ac:dyDescent="0.35">
      <c r="A31" s="12" t="s">
        <v>32</v>
      </c>
      <c r="B31" s="27">
        <f>I22</f>
        <v>3070.7000000000003</v>
      </c>
      <c r="C31" s="27"/>
      <c r="D31" s="37" t="s">
        <v>36</v>
      </c>
      <c r="E31" s="37"/>
      <c r="F31" s="13"/>
      <c r="G31" s="13"/>
      <c r="H31" s="13"/>
      <c r="I31" s="10"/>
    </row>
    <row r="32" spans="1:10" ht="36.6" customHeight="1" x14ac:dyDescent="0.35">
      <c r="A32" s="12" t="s">
        <v>33</v>
      </c>
      <c r="B32" s="27">
        <f>I22</f>
        <v>3070.7000000000003</v>
      </c>
      <c r="C32" s="27"/>
      <c r="D32" s="37" t="s">
        <v>37</v>
      </c>
      <c r="E32" s="37"/>
      <c r="F32" s="37"/>
      <c r="G32" s="13"/>
      <c r="H32" s="28" t="s">
        <v>39</v>
      </c>
      <c r="I32" s="15">
        <v>44994</v>
      </c>
    </row>
    <row r="42" spans="6:6" x14ac:dyDescent="0.35">
      <c r="F42" s="5"/>
    </row>
  </sheetData>
  <mergeCells count="18">
    <mergeCell ref="D32:F32"/>
    <mergeCell ref="D31:E31"/>
    <mergeCell ref="A25:B25"/>
    <mergeCell ref="A26:B26"/>
    <mergeCell ref="A27:B27"/>
    <mergeCell ref="A28:B28"/>
    <mergeCell ref="D30:E30"/>
    <mergeCell ref="A23:B23"/>
    <mergeCell ref="C1:E1"/>
    <mergeCell ref="D2:E2"/>
    <mergeCell ref="A30:B30"/>
    <mergeCell ref="F23:I23"/>
    <mergeCell ref="F24:I24"/>
    <mergeCell ref="F25:I25"/>
    <mergeCell ref="F26:I26"/>
    <mergeCell ref="F27:I27"/>
    <mergeCell ref="F28:I28"/>
    <mergeCell ref="A24:B24"/>
  </mergeCells>
  <phoneticPr fontId="14" type="noConversion"/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2023-03-09T21:33:05Z</cp:lastPrinted>
  <dcterms:created xsi:type="dcterms:W3CDTF">2015-03-11T20:47:27Z</dcterms:created>
  <dcterms:modified xsi:type="dcterms:W3CDTF">2023-03-09T21:42:19Z</dcterms:modified>
</cp:coreProperties>
</file>