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codeName="ThisWorkbook"/>
  <xr:revisionPtr revIDLastSave="52" documentId="8_{50FEB848-9D4D-4C2E-BC20-300B1FF5EBA5}" xr6:coauthVersionLast="47" xr6:coauthVersionMax="47" xr10:uidLastSave="{3916EE14-0AB7-40A5-9944-74BB6653135A}"/>
  <bookViews>
    <workbookView xWindow="-24120" yWindow="-120" windowWidth="24240" windowHeight="1764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0" l="1"/>
  <c r="K1" i="50" s="1"/>
  <c r="L8" i="50" s="1"/>
  <c r="A1" i="49"/>
  <c r="A10" i="49" s="1"/>
  <c r="A1" i="48"/>
  <c r="A10" i="48" s="1"/>
  <c r="A1" i="47"/>
  <c r="A10" i="47" s="1"/>
  <c r="A1" i="46"/>
  <c r="A10" i="46" s="1"/>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 i="45"/>
  <c r="A10" i="45" s="1"/>
  <c r="Y2" i="45"/>
  <c r="X2" i="45"/>
  <c r="W2" i="45"/>
  <c r="V2" i="45"/>
  <c r="U2" i="45"/>
  <c r="T2" i="45"/>
  <c r="S2" i="45"/>
  <c r="Q2" i="45"/>
  <c r="P2" i="45"/>
  <c r="O2" i="45"/>
  <c r="N2" i="45"/>
  <c r="M2" i="45"/>
  <c r="L2" i="45"/>
  <c r="K2" i="45"/>
  <c r="A1" i="44"/>
  <c r="A10" i="44" s="1"/>
  <c r="Y2" i="44"/>
  <c r="X2" i="44"/>
  <c r="W2" i="44"/>
  <c r="V2" i="44"/>
  <c r="U2" i="44"/>
  <c r="T2" i="44"/>
  <c r="S2" i="44"/>
  <c r="Q2" i="44"/>
  <c r="P2" i="44"/>
  <c r="O2" i="44"/>
  <c r="N2" i="44"/>
  <c r="M2" i="44"/>
  <c r="L2" i="44"/>
  <c r="K2" i="44"/>
  <c r="A1" i="43"/>
  <c r="A10" i="43" s="1"/>
  <c r="Y2" i="43"/>
  <c r="X2" i="43"/>
  <c r="W2" i="43"/>
  <c r="V2" i="43"/>
  <c r="U2" i="43"/>
  <c r="T2" i="43"/>
  <c r="S2" i="43"/>
  <c r="Q2" i="43"/>
  <c r="P2" i="43"/>
  <c r="O2" i="43"/>
  <c r="N2" i="43"/>
  <c r="M2" i="43"/>
  <c r="L2" i="43"/>
  <c r="K2" i="43"/>
  <c r="A1" i="42"/>
  <c r="K1" i="42" s="1"/>
  <c r="L8" i="42" s="1"/>
  <c r="Y2" i="42"/>
  <c r="X2" i="42"/>
  <c r="W2" i="42"/>
  <c r="V2" i="42"/>
  <c r="U2" i="42"/>
  <c r="T2" i="42"/>
  <c r="S2" i="42"/>
  <c r="Q2" i="42"/>
  <c r="P2" i="42"/>
  <c r="O2" i="42"/>
  <c r="N2" i="42"/>
  <c r="M2" i="42"/>
  <c r="L2" i="42"/>
  <c r="K2" i="42"/>
  <c r="A1" i="41"/>
  <c r="A10" i="41" s="1"/>
  <c r="Y2" i="41"/>
  <c r="X2" i="41"/>
  <c r="W2" i="41"/>
  <c r="V2" i="41"/>
  <c r="U2" i="41"/>
  <c r="T2" i="41"/>
  <c r="S2" i="41"/>
  <c r="Q2" i="41"/>
  <c r="P2" i="41"/>
  <c r="O2" i="41"/>
  <c r="N2" i="41"/>
  <c r="M2" i="41"/>
  <c r="L2" i="41"/>
  <c r="K2" i="41"/>
  <c r="A1" i="40"/>
  <c r="K1" i="40" s="1"/>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Q5" i="41"/>
  <c r="P3"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A1" i="1"/>
  <c r="K1" i="1" s="1"/>
  <c r="N5" i="41" l="1"/>
  <c r="P4" i="43"/>
  <c r="K8" i="41"/>
  <c r="Q4" i="41"/>
  <c r="P5" i="41"/>
  <c r="K3" i="41"/>
  <c r="Q7" i="41"/>
  <c r="O5" i="41"/>
  <c r="N4" i="41"/>
  <c r="P7" i="41"/>
  <c r="O8" i="41"/>
  <c r="L3"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<sst xmlns="http://schemas.openxmlformats.org/spreadsheetml/2006/main" count="178" uniqueCount="32">
  <si>
    <t>Notes</t>
  </si>
  <si>
    <t>https://www.vertex42.com/calendars/</t>
  </si>
  <si>
    <t>Calendar Templates by Vertex42</t>
  </si>
  <si>
    <t>8-5:30</t>
  </si>
  <si>
    <t>Orientation</t>
  </si>
  <si>
    <t>21 Hours</t>
  </si>
  <si>
    <t>17 Hours</t>
  </si>
  <si>
    <t>Total Monthly Hours 80/650</t>
  </si>
  <si>
    <t>8-Noon</t>
  </si>
  <si>
    <t>OFF</t>
  </si>
  <si>
    <t>4 Hours</t>
  </si>
  <si>
    <t>12.5 Hours</t>
  </si>
  <si>
    <t>Total Monthly Hours 159.5/650</t>
  </si>
  <si>
    <t>Total Monthly Hours 243.5/650</t>
  </si>
  <si>
    <t>Total Monthly Hours 348.5/650</t>
  </si>
  <si>
    <t>Total Monthly Hours 432.5/650</t>
  </si>
  <si>
    <t>8.5 Hours</t>
  </si>
  <si>
    <t>Total Monthly Hours 512.5/650</t>
  </si>
  <si>
    <t>Total Monthly Hours 600.5/650</t>
  </si>
  <si>
    <t>Graduation</t>
  </si>
  <si>
    <t>1pm</t>
  </si>
  <si>
    <t>Total Monthly Hours 667.5/650</t>
  </si>
  <si>
    <t>July Hours: 105</t>
  </si>
  <si>
    <t>April Hours: 80</t>
  </si>
  <si>
    <t>May Hours 79.5</t>
  </si>
  <si>
    <t>June Hours: 84</t>
  </si>
  <si>
    <t>17.5 Hours alloted for built in snow days</t>
  </si>
  <si>
    <t>August Hours: 84</t>
  </si>
  <si>
    <t xml:space="preserve">September Hours: 80 </t>
  </si>
  <si>
    <t>October Hours: 88</t>
  </si>
  <si>
    <t>November Hours: 67</t>
  </si>
  <si>
    <t>Midterm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</si>
</sst>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yy"/>
    <numFmt numFmtId="166" formatCode="mmmm\ yyyy"/>
    <numFmt numFmtId="167" formatCode="dddd"/>
  </numFmts>
  <fonts count="21" x14ac:knownFonts="1">
    <font>
      <sz val="10"/>
      <name val="Arial"/>
      <family val="2"/>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9"/>
      <color theme="4" tint="-0.249977111117893"/>
      <name val="Calibri"/>
      <family val="2"/>
      <scheme val="major"/>
    </font>
    <font>
      <sz val="10"/>
      <color theme="0" tint="-0.34998626667073579"/>
      <name val="Arial"/>
      <family val="2"/>
    </font>
    <font>
      <sz val="16"/>
      <name val="Calibri"/>
      <family val="2"/>
      <scheme val="minor"/>
    </font>
    <font>
      <sz val="12"/>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0" tint="-0.499984740745262"/>
      </left>
      <right/>
      <top/>
      <bottom style="thin">
        <color indexed="64"/>
      </bottom>
      <diagonal/>
    </border>
    <border>
      <left/>
      <right/>
      <top/>
      <bottom style="thin">
        <color indexed="64"/>
      </bottom>
      <diagonal/>
    </border>
    <border>
      <left/>
      <right style="thin">
        <color theme="0" tint="-0.499984740745262"/>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2">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xf numFmtId="0" fontId="2" fillId="0" borderId="0" xfId="0" applyFont="1"/>
    <xf numFmtId="0" fontId="2" fillId="0" borderId="0" xfId="0" applyFont="1" applyAlignment="1">
      <alignment vertical="center"/>
    </xf>
    <xf numFmtId="0" fontId="5" fillId="0" borderId="0" xfId="0" applyFont="1" applyAlignment="1">
      <alignment vertical="center"/>
    </xf>
    <xf numFmtId="0" fontId="9" fillId="0" borderId="4" xfId="0" applyFont="1" applyBorder="1" applyAlignment="1">
      <alignment vertical="center"/>
    </xf>
    <xf numFmtId="0" fontId="0" fillId="0" borderId="4" xfId="0" applyBorder="1"/>
    <xf numFmtId="0" fontId="8" fillId="0" borderId="2" xfId="0" applyFont="1" applyBorder="1"/>
    <xf numFmtId="166" fontId="10" fillId="0" borderId="0" xfId="0" applyNumberFormat="1" applyFont="1" applyAlignment="1">
      <alignment horizontal="left" vertical="top"/>
    </xf>
    <xf numFmtId="164" fontId="3" fillId="0" borderId="1" xfId="0" applyNumberFormat="1" applyFont="1" applyBorder="1" applyAlignment="1">
      <alignment horizontal="center" vertical="center" shrinkToFit="1"/>
    </xf>
    <xf numFmtId="0" fontId="4" fillId="0" borderId="2" xfId="0" applyFont="1" applyBorder="1" applyAlignment="1">
      <alignment horizontal="left" vertical="center" shrinkToFit="1"/>
    </xf>
    <xf numFmtId="164" fontId="3" fillId="2" borderId="1" xfId="0" applyNumberFormat="1" applyFont="1" applyFill="1" applyBorder="1" applyAlignment="1">
      <alignment horizontal="center" vertical="center" shrinkToFit="1"/>
    </xf>
    <xf numFmtId="0" fontId="4" fillId="2" borderId="7" xfId="0" applyFont="1" applyFill="1" applyBorder="1" applyAlignment="1">
      <alignment horizontal="left" vertical="center" shrinkToFit="1"/>
    </xf>
    <xf numFmtId="0" fontId="6" fillId="0" borderId="1" xfId="0" applyFont="1" applyBorder="1" applyAlignment="1">
      <alignment horizontal="left" vertical="center" indent="1"/>
    </xf>
    <xf numFmtId="0" fontId="5" fillId="0" borderId="7" xfId="0" applyFont="1" applyBorder="1"/>
    <xf numFmtId="0" fontId="5" fillId="0" borderId="3" xfId="0" applyFont="1" applyBorder="1" applyAlignment="1">
      <alignment horizontal="left" vertical="center"/>
    </xf>
    <xf numFmtId="0" fontId="5" fillId="0" borderId="5" xfId="1" applyFont="1" applyBorder="1" applyAlignment="1" applyProtection="1">
      <alignment horizontal="left" vertical="center"/>
    </xf>
    <xf numFmtId="0" fontId="5" fillId="0" borderId="8" xfId="1" applyFont="1" applyBorder="1" applyAlignment="1" applyProtection="1">
      <alignment vertical="center"/>
    </xf>
    <xf numFmtId="0" fontId="13" fillId="0" borderId="0" xfId="0" applyFont="1" applyAlignment="1">
      <alignment horizontal="center" shrinkToFit="1"/>
    </xf>
    <xf numFmtId="164" fontId="14" fillId="0" borderId="0" xfId="0" applyNumberFormat="1" applyFont="1" applyAlignment="1">
      <alignment horizontal="center" vertical="center" shrinkToFit="1"/>
    </xf>
    <xf numFmtId="0" fontId="15" fillId="0" borderId="0" xfId="0" applyFont="1"/>
    <xf numFmtId="0" fontId="16" fillId="0" borderId="0" xfId="0" applyFont="1" applyAlignment="1">
      <alignment vertical="center"/>
    </xf>
    <xf numFmtId="166" fontId="17" fillId="0" borderId="0" xfId="0" applyNumberFormat="1" applyFont="1" applyAlignment="1">
      <alignment horizontal="left" vertical="top"/>
    </xf>
    <xf numFmtId="166" fontId="17" fillId="0" borderId="0" xfId="0" applyNumberFormat="1" applyFont="1" applyAlignment="1">
      <alignment vertical="top"/>
    </xf>
    <xf numFmtId="0" fontId="19" fillId="0" borderId="2" xfId="0" applyFont="1" applyBorder="1" applyAlignment="1">
      <alignment horizontal="left" vertical="center" shrinkToFit="1"/>
    </xf>
    <xf numFmtId="0" fontId="20" fillId="0" borderId="7" xfId="0" applyFont="1" applyBorder="1"/>
    <xf numFmtId="17" fontId="5" fillId="0" borderId="0" xfId="0" applyNumberFormat="1" applyFont="1" applyAlignment="1">
      <alignment vertical="center"/>
    </xf>
    <xf numFmtId="0" fontId="5" fillId="0" borderId="0" xfId="0" applyFont="1"/>
    <xf numFmtId="0" fontId="18" fillId="0" borderId="8" xfId="1" applyFont="1" applyBorder="1" applyAlignment="1" applyProtection="1">
      <alignment horizontal="right" vertical="center"/>
    </xf>
    <xf numFmtId="0" fontId="18" fillId="0" borderId="6" xfId="1" applyFont="1" applyBorder="1" applyAlignment="1" applyProtection="1">
      <alignment horizontal="right" vertical="center"/>
    </xf>
    <xf numFmtId="0" fontId="18" fillId="0" borderId="0" xfId="1" applyFont="1" applyAlignment="1" applyProtection="1">
      <alignment horizontal="right" vertical="center"/>
    </xf>
    <xf numFmtId="0" fontId="18" fillId="0" borderId="4" xfId="1" applyFont="1" applyBorder="1" applyAlignment="1" applyProtection="1">
      <alignment horizontal="right" vertical="center"/>
    </xf>
    <xf numFmtId="166" fontId="10" fillId="0" borderId="0" xfId="0" applyNumberFormat="1" applyFont="1" applyAlignment="1">
      <alignment horizontal="left" vertical="top"/>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2" borderId="4" xfId="0" applyFont="1" applyFill="1" applyBorder="1" applyAlignment="1">
      <alignment horizontal="center" vertical="center"/>
    </xf>
    <xf numFmtId="167" fontId="11" fillId="3" borderId="9" xfId="0" applyNumberFormat="1" applyFont="1" applyFill="1" applyBorder="1" applyAlignment="1">
      <alignment horizontal="center" vertical="center" shrinkToFit="1"/>
    </xf>
    <xf numFmtId="167" fontId="11" fillId="3" borderId="10" xfId="0" applyNumberFormat="1" applyFont="1" applyFill="1" applyBorder="1" applyAlignment="1">
      <alignment horizontal="center" vertical="center" shrinkToFit="1"/>
    </xf>
    <xf numFmtId="165" fontId="12" fillId="4" borderId="0" xfId="0" applyNumberFormat="1" applyFont="1" applyFill="1" applyAlignment="1">
      <alignment horizontal="center" vertical="center"/>
    </xf>
    <xf numFmtId="167" fontId="11" fillId="3" borderId="11" xfId="0" applyNumberFormat="1" applyFont="1" applyFill="1" applyBorder="1" applyAlignment="1">
      <alignment horizontal="center" vertical="center" shrinkToFit="1"/>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164" fontId="3" fillId="2" borderId="1" xfId="0" applyNumberFormat="1" applyFont="1" applyFill="1" applyBorder="1" applyAlignment="1">
      <alignment horizontal="center" vertical="center" shrinkToFit="1"/>
    </xf>
    <xf numFmtId="164" fontId="3" fillId="2" borderId="7" xfId="0" applyNumberFormat="1" applyFont="1" applyFill="1" applyBorder="1" applyAlignment="1">
      <alignment horizontal="center" vertical="center" shrinkToFit="1"/>
    </xf>
    <xf numFmtId="0" fontId="4" fillId="2" borderId="7" xfId="0" applyFont="1" applyFill="1" applyBorder="1" applyAlignment="1">
      <alignment horizontal="left" vertical="center" shrinkToFit="1"/>
    </xf>
    <xf numFmtId="0" fontId="4" fillId="2" borderId="2" xfId="0" applyFont="1" applyFill="1" applyBorder="1" applyAlignment="1">
      <alignment horizontal="left" vertical="center" shrinkToFit="1"/>
    </xf>
    <xf numFmtId="0" fontId="4" fillId="0" borderId="7" xfId="0" applyFont="1" applyBorder="1" applyAlignment="1">
      <alignment horizontal="left" vertical="center" shrinkToFit="1"/>
    </xf>
    <xf numFmtId="0" fontId="4" fillId="0" borderId="2" xfId="0" applyFont="1" applyBorder="1" applyAlignment="1">
      <alignment horizontal="left" vertical="center" shrinkToFit="1"/>
    </xf>
    <xf numFmtId="0" fontId="5" fillId="2" borderId="6" xfId="0" applyFont="1" applyFill="1" applyBorder="1" applyAlignment="1">
      <alignment horizontal="center" vertical="center"/>
    </xf>
    <xf numFmtId="164" fontId="3" fillId="0" borderId="1" xfId="0" applyNumberFormat="1" applyFont="1" applyBorder="1" applyAlignment="1">
      <alignment horizontal="center" vertical="center" shrinkToFit="1"/>
    </xf>
    <xf numFmtId="164" fontId="3" fillId="0" borderId="7" xfId="0" applyNumberFormat="1" applyFont="1" applyBorder="1" applyAlignment="1">
      <alignment horizontal="center"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cellXfs>
  <cellStyles count="2">
    <cellStyle name="Hyperlink" xfId="1" builtinId="8" customBuiltin="1"/>
    <cellStyle name="Normal" xfId="0" builtinId="0" customBuiltin="1"/>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E45"/>
  <sheetViews>
    <sheetView showGridLines="0" tabSelected="1" workbookViewId="0">
      <selection activeCell="AE5" sqref="AE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31" s="3" customFormat="1" ht="15" customHeight="1" x14ac:dyDescent="0.2">
      <c r="A1" s="34" t="e">
        <f>DATE(#REF!,#REF!,1)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31"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31"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31"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31"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c r="AE5" s="4">
        <v>7</v>
      </c>
    </row>
    <row r="6" spans="1:31"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31"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31"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31"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31" s="1" customFormat="1" ht="21" x14ac:dyDescent="0.2">
      <c r="A10" s="13" t="e">
        <f>$A$1-(WEEKDAY($A$1,1)-(start_day-1))-IF((WEEKDAY($A$1,1)-(start_day-1))&lt;=0,7,0)+1</f>
        <v>#REF!</v>
      </c>
      <c r="B10" s="14"/>
      <c r="C10" s="11" t="e">
        <f>A10+1</f>
        <v>#REF!</v>
      </c>
      <c r="D10" s="26"/>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31"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31"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31"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31"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31"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31"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t="s">
        <v>4</v>
      </c>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3</v>
      </c>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6</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7</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23</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I11:J11"/>
    <mergeCell ref="S14:Z14"/>
    <mergeCell ref="S28:T28"/>
    <mergeCell ref="U28:Z28"/>
    <mergeCell ref="I35:J35"/>
    <mergeCell ref="I36:J36"/>
    <mergeCell ref="I37:J37"/>
    <mergeCell ref="I38:J38"/>
    <mergeCell ref="I39:J39"/>
    <mergeCell ref="I15:J15"/>
    <mergeCell ref="I17:J17"/>
    <mergeCell ref="I18:J18"/>
    <mergeCell ref="I19:J19"/>
    <mergeCell ref="I20:J20"/>
    <mergeCell ref="I21:J21"/>
    <mergeCell ref="I23:J23"/>
    <mergeCell ref="I24:J24"/>
    <mergeCell ref="I25:J25"/>
    <mergeCell ref="S15:Z15"/>
    <mergeCell ref="S18:Z18"/>
    <mergeCell ref="S20:Z20"/>
    <mergeCell ref="K10:L10"/>
    <mergeCell ref="M10:R10"/>
    <mergeCell ref="K16:L16"/>
    <mergeCell ref="M16:R16"/>
    <mergeCell ref="K22:L22"/>
    <mergeCell ref="S12:Z12"/>
    <mergeCell ref="S29:Z29"/>
    <mergeCell ref="S26:Z26"/>
    <mergeCell ref="S24:Z24"/>
    <mergeCell ref="S21:Z21"/>
    <mergeCell ref="S19:Z19"/>
    <mergeCell ref="S17:Z17"/>
    <mergeCell ref="S10:T10"/>
    <mergeCell ref="U10:Z10"/>
    <mergeCell ref="S16:T16"/>
    <mergeCell ref="U16:Z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M28:R28"/>
    <mergeCell ref="K34:L34"/>
    <mergeCell ref="M34:R34"/>
    <mergeCell ref="S33:Z33"/>
    <mergeCell ref="S31:Z31"/>
    <mergeCell ref="A32:B32"/>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K35:R35"/>
    <mergeCell ref="S35:Z35"/>
    <mergeCell ref="C37:D37"/>
    <mergeCell ref="E37:F37"/>
    <mergeCell ref="G37:H37"/>
    <mergeCell ref="K37:R37"/>
    <mergeCell ref="S37:Z37"/>
    <mergeCell ref="A36:B36"/>
    <mergeCell ref="C36:D36"/>
    <mergeCell ref="E36:F36"/>
    <mergeCell ref="G36:H36"/>
    <mergeCell ref="K36:R36"/>
    <mergeCell ref="E39:F39"/>
    <mergeCell ref="G39:H39"/>
    <mergeCell ref="K39:R39"/>
    <mergeCell ref="S39:Z39"/>
    <mergeCell ref="A38:B38"/>
    <mergeCell ref="C38:D38"/>
    <mergeCell ref="C33:D33"/>
    <mergeCell ref="E33:F33"/>
    <mergeCell ref="G33:H33"/>
    <mergeCell ref="K33:R33"/>
    <mergeCell ref="K32:R32"/>
    <mergeCell ref="S32:Z32"/>
    <mergeCell ref="A31:B31"/>
    <mergeCell ref="C31:D31"/>
    <mergeCell ref="E31:F31"/>
    <mergeCell ref="G31:H31"/>
    <mergeCell ref="K31:R31"/>
    <mergeCell ref="I31:J31"/>
    <mergeCell ref="I32:J32"/>
    <mergeCell ref="I33:J33"/>
    <mergeCell ref="A30:B30"/>
    <mergeCell ref="C30:D30"/>
    <mergeCell ref="E30:F30"/>
    <mergeCell ref="G30:H30"/>
    <mergeCell ref="K30:R30"/>
    <mergeCell ref="S30:Z30"/>
    <mergeCell ref="A29:B29"/>
    <mergeCell ref="C29:D29"/>
    <mergeCell ref="E29:F29"/>
    <mergeCell ref="G29:H29"/>
    <mergeCell ref="K29:R29"/>
    <mergeCell ref="I29:J29"/>
    <mergeCell ref="I30:J30"/>
    <mergeCell ref="A27:B27"/>
    <mergeCell ref="C27:D27"/>
    <mergeCell ref="E27:F27"/>
    <mergeCell ref="G27:H27"/>
    <mergeCell ref="K27:R27"/>
    <mergeCell ref="S27:Z27"/>
    <mergeCell ref="A26:B26"/>
    <mergeCell ref="C26:D26"/>
    <mergeCell ref="E26:F26"/>
    <mergeCell ref="G26:H26"/>
    <mergeCell ref="K26:R26"/>
    <mergeCell ref="I26:J26"/>
    <mergeCell ref="I27:J27"/>
    <mergeCell ref="A25:B25"/>
    <mergeCell ref="C25:D25"/>
    <mergeCell ref="E25:F25"/>
    <mergeCell ref="G25:H25"/>
    <mergeCell ref="K25:R25"/>
    <mergeCell ref="S25:Z25"/>
    <mergeCell ref="A24:B24"/>
    <mergeCell ref="C24:D24"/>
    <mergeCell ref="E24:F24"/>
    <mergeCell ref="G24:H24"/>
    <mergeCell ref="K24:R24"/>
    <mergeCell ref="A23:B23"/>
    <mergeCell ref="C23:D23"/>
    <mergeCell ref="E23:F23"/>
    <mergeCell ref="G23:H23"/>
    <mergeCell ref="K23:R23"/>
    <mergeCell ref="S23:Z23"/>
    <mergeCell ref="A21:B21"/>
    <mergeCell ref="C21:D21"/>
    <mergeCell ref="E21:F21"/>
    <mergeCell ref="G21:H21"/>
    <mergeCell ref="K21:R21"/>
    <mergeCell ref="S22:T22"/>
    <mergeCell ref="U22:Z22"/>
    <mergeCell ref="M22:R22"/>
    <mergeCell ref="A20:B20"/>
    <mergeCell ref="C20:D20"/>
    <mergeCell ref="E20:F20"/>
    <mergeCell ref="G20:H20"/>
    <mergeCell ref="K20:R20"/>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E17:F17"/>
    <mergeCell ref="G17:H17"/>
    <mergeCell ref="K17:R17"/>
    <mergeCell ref="I12:J12"/>
    <mergeCell ref="I13:J13"/>
    <mergeCell ref="I14:J14"/>
    <mergeCell ref="K45:Z45"/>
    <mergeCell ref="K44:Z44"/>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A13:B13"/>
    <mergeCell ref="C13:D13"/>
    <mergeCell ref="E13:F13"/>
    <mergeCell ref="G13:H13"/>
    <mergeCell ref="K13:R13"/>
    <mergeCell ref="S13:Z13"/>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DATE(#REF!,#REF!+9,1)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18.75" x14ac:dyDescent="0.2">
      <c r="A16" s="13" t="e">
        <f>S10+1</f>
        <v>#REF!</v>
      </c>
      <c r="B16" s="14"/>
      <c r="C16" s="11" t="e">
        <f>A16+1</f>
        <v>#REF!</v>
      </c>
      <c r="D16" s="12"/>
      <c r="E16" s="11" t="e">
        <f>C16+1</f>
        <v>#REF!</v>
      </c>
      <c r="F16" s="12"/>
      <c r="G16" s="11" t="e">
        <f>E16+1</f>
        <v>#REF!</v>
      </c>
      <c r="H16" s="12"/>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18.75" x14ac:dyDescent="0.2">
      <c r="A22" s="13" t="e">
        <f>S16+1</f>
        <v>#REF!</v>
      </c>
      <c r="B22" s="14"/>
      <c r="C22" s="11" t="e">
        <f>A22+1</f>
        <v>#REF!</v>
      </c>
      <c r="D22" s="12"/>
      <c r="E22" s="11" t="e">
        <f>C22+1</f>
        <v>#REF!</v>
      </c>
      <c r="F22" s="12"/>
      <c r="G22" s="11" t="e">
        <f>E22+1</f>
        <v>#REF!</v>
      </c>
      <c r="H22" s="12"/>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18.75" x14ac:dyDescent="0.2">
      <c r="A28" s="13" t="e">
        <f>S22+1</f>
        <v>#REF!</v>
      </c>
      <c r="B28" s="14"/>
      <c r="C28" s="11" t="e">
        <f>A28+1</f>
        <v>#REF!</v>
      </c>
      <c r="D28" s="12"/>
      <c r="E28" s="11" t="e">
        <f>C28+1</f>
        <v>#REF!</v>
      </c>
      <c r="F28" s="12"/>
      <c r="G28" s="11" t="e">
        <f>E28+1</f>
        <v>#REF!</v>
      </c>
      <c r="H28" s="12"/>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18.75" x14ac:dyDescent="0.2">
      <c r="A34" s="13" t="e">
        <f>S28+1</f>
        <v>#REF!</v>
      </c>
      <c r="B34" s="14"/>
      <c r="C34" s="11" t="e">
        <f>A34+1</f>
        <v>#REF!</v>
      </c>
      <c r="D34" s="12"/>
      <c r="E34" s="11" t="e">
        <f>C34+1</f>
        <v>#REF!</v>
      </c>
      <c r="F34" s="12"/>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t="s">
        <v>2</v>
      </c>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t="s">
        <v>1</v>
      </c>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DATE(#REF!,#REF!+10,1)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18.75" x14ac:dyDescent="0.2">
      <c r="A16" s="13" t="e">
        <f>S10+1</f>
        <v>#REF!</v>
      </c>
      <c r="B16" s="14"/>
      <c r="C16" s="11" t="e">
        <f>A16+1</f>
        <v>#REF!</v>
      </c>
      <c r="D16" s="12"/>
      <c r="E16" s="11" t="e">
        <f>C16+1</f>
        <v>#REF!</v>
      </c>
      <c r="F16" s="12"/>
      <c r="G16" s="11" t="e">
        <f>E16+1</f>
        <v>#REF!</v>
      </c>
      <c r="H16" s="12"/>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18.75" x14ac:dyDescent="0.2">
      <c r="A22" s="13" t="e">
        <f>S16+1</f>
        <v>#REF!</v>
      </c>
      <c r="B22" s="14"/>
      <c r="C22" s="11" t="e">
        <f>A22+1</f>
        <v>#REF!</v>
      </c>
      <c r="D22" s="12"/>
      <c r="E22" s="11" t="e">
        <f>C22+1</f>
        <v>#REF!</v>
      </c>
      <c r="F22" s="12"/>
      <c r="G22" s="11" t="e">
        <f>E22+1</f>
        <v>#REF!</v>
      </c>
      <c r="H22" s="12"/>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18.75" x14ac:dyDescent="0.2">
      <c r="A28" s="13" t="e">
        <f>S22+1</f>
        <v>#REF!</v>
      </c>
      <c r="B28" s="14"/>
      <c r="C28" s="11" t="e">
        <f>A28+1</f>
        <v>#REF!</v>
      </c>
      <c r="D28" s="12"/>
      <c r="E28" s="11" t="e">
        <f>C28+1</f>
        <v>#REF!</v>
      </c>
      <c r="F28" s="12"/>
      <c r="G28" s="11" t="e">
        <f>E28+1</f>
        <v>#REF!</v>
      </c>
      <c r="H28" s="12"/>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18.75" x14ac:dyDescent="0.2">
      <c r="A34" s="13" t="e">
        <f>S28+1</f>
        <v>#REF!</v>
      </c>
      <c r="B34" s="14"/>
      <c r="C34" s="11" t="e">
        <f>A34+1</f>
        <v>#REF!</v>
      </c>
      <c r="D34" s="12"/>
      <c r="E34" s="11" t="e">
        <f>C34+1</f>
        <v>#REF!</v>
      </c>
      <c r="F34" s="12"/>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t="s">
        <v>2</v>
      </c>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t="s">
        <v>1</v>
      </c>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DATE(#REF!,#REF!+11,1)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18.75" x14ac:dyDescent="0.2">
      <c r="A16" s="13" t="e">
        <f>S10+1</f>
        <v>#REF!</v>
      </c>
      <c r="B16" s="14"/>
      <c r="C16" s="11" t="e">
        <f>A16+1</f>
        <v>#REF!</v>
      </c>
      <c r="D16" s="12"/>
      <c r="E16" s="11" t="e">
        <f>C16+1</f>
        <v>#REF!</v>
      </c>
      <c r="F16" s="12"/>
      <c r="G16" s="11" t="e">
        <f>E16+1</f>
        <v>#REF!</v>
      </c>
      <c r="H16" s="12"/>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18.75" x14ac:dyDescent="0.2">
      <c r="A22" s="13" t="e">
        <f>S16+1</f>
        <v>#REF!</v>
      </c>
      <c r="B22" s="14"/>
      <c r="C22" s="11" t="e">
        <f>A22+1</f>
        <v>#REF!</v>
      </c>
      <c r="D22" s="12"/>
      <c r="E22" s="11" t="e">
        <f>C22+1</f>
        <v>#REF!</v>
      </c>
      <c r="F22" s="12"/>
      <c r="G22" s="11" t="e">
        <f>E22+1</f>
        <v>#REF!</v>
      </c>
      <c r="H22" s="12"/>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18.75" x14ac:dyDescent="0.2">
      <c r="A28" s="13" t="e">
        <f>S22+1</f>
        <v>#REF!</v>
      </c>
      <c r="B28" s="14"/>
      <c r="C28" s="11" t="e">
        <f>A28+1</f>
        <v>#REF!</v>
      </c>
      <c r="D28" s="12"/>
      <c r="E28" s="11" t="e">
        <f>C28+1</f>
        <v>#REF!</v>
      </c>
      <c r="F28" s="12"/>
      <c r="G28" s="11" t="e">
        <f>E28+1</f>
        <v>#REF!</v>
      </c>
      <c r="H28" s="12"/>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18.75" x14ac:dyDescent="0.2">
      <c r="A34" s="13" t="e">
        <f>S28+1</f>
        <v>#REF!</v>
      </c>
      <c r="B34" s="14"/>
      <c r="C34" s="11" t="e">
        <f>A34+1</f>
        <v>#REF!</v>
      </c>
      <c r="D34" s="12"/>
      <c r="E34" s="11" t="e">
        <f>C34+1</f>
        <v>#REF!</v>
      </c>
      <c r="F34" s="12"/>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t="s">
        <v>2</v>
      </c>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t="s">
        <v>1</v>
      </c>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C00-000000000000}"/>
    <hyperlink ref="K44:Z44" r:id="rId2" display="Calendar Templates by Vertex42" xr:uid="{00000000-0004-0000-0C00-000001000000}"/>
    <hyperlink ref="K45:Z45" r:id="rId3" display="https://www.vertex42.com/calendars/" xr:uid="{00000000-0004-0000-0C00-000002000000}"/>
  </hyperlinks>
  <printOptions horizontalCentered="1"/>
  <pageMargins left="0.5" right="0.5" top="0.25" bottom="0.25" header="0.25" footer="0.25"/>
  <pageSetup scale="99"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topLeftCell="A27" workbookViewId="0">
      <selection activeCell="M43" sqref="K43:Z4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DATE(#REF!,#REF!+1,1)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21" x14ac:dyDescent="0.2">
      <c r="A10" s="13" t="e">
        <f>$A$1-(WEEKDAY($A$1,1)-(start_day-1))-IF((WEEKDAY($A$1,1)-(start_day-1))&lt;=0,7,0)+1</f>
        <v>#REF!</v>
      </c>
      <c r="B10" s="14"/>
      <c r="C10" s="11" t="e">
        <f>A10+1</f>
        <v>#REF!</v>
      </c>
      <c r="D10" s="12"/>
      <c r="E10" s="11" t="e">
        <f>C10+1</f>
        <v>#REF!</v>
      </c>
      <c r="F10" s="12"/>
      <c r="G10" s="11" t="e">
        <f>E10+1</f>
        <v>#REF!</v>
      </c>
      <c r="H10" s="26" t="s">
        <v>8</v>
      </c>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t="s">
        <v>10</v>
      </c>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9</v>
      </c>
      <c r="E34" s="11" t="e">
        <f>C34+1</f>
        <v>#REF!</v>
      </c>
      <c r="F34" s="26" t="s">
        <v>3</v>
      </c>
      <c r="G34" s="11" t="e">
        <f>E34+1</f>
        <v>#REF!</v>
      </c>
      <c r="H34" s="26" t="s">
        <v>8</v>
      </c>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11</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12</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24</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topLeftCell="A24" workbookViewId="0">
      <selection activeCell="K43" sqref="K43:AA4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DATE(#REF!,#REF!+2,1)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3</v>
      </c>
      <c r="G34" s="11" t="e">
        <f>E34+1</f>
        <v>#REF!</v>
      </c>
      <c r="H34" s="26" t="s">
        <v>8</v>
      </c>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5</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13</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25</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topLeftCell="A29" workbookViewId="0">
      <selection activeCell="L43" sqref="K43:AA46"/>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DATE(#REF!,#REF!+3,1)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21" x14ac:dyDescent="0.2">
      <c r="A10" s="13" t="e">
        <f>$A$1-(WEEKDAY($A$1,1)-(start_day-1))-IF((WEEKDAY($A$1,1)-(start_day-1))&lt;=0,7,0)+1</f>
        <v>#REF!</v>
      </c>
      <c r="B10" s="14"/>
      <c r="C10" s="11" t="e">
        <f>A10+1</f>
        <v>#REF!</v>
      </c>
      <c r="D10" s="26" t="s">
        <v>3</v>
      </c>
      <c r="E10" s="11" t="e">
        <f>C10+1</f>
        <v>#REF!</v>
      </c>
      <c r="F10" s="26" t="s">
        <v>3</v>
      </c>
      <c r="G10" s="11" t="e">
        <f>E10+1</f>
        <v>#REF!</v>
      </c>
      <c r="H10" s="26" t="s">
        <v>8</v>
      </c>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t="s">
        <v>5</v>
      </c>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t="s">
        <v>31</v>
      </c>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3</v>
      </c>
      <c r="G34" s="11" t="e">
        <f>E34+1</f>
        <v>#REF!</v>
      </c>
      <c r="H34" s="26" t="s">
        <v>8</v>
      </c>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5</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9"/>
      <c r="K39" s="59"/>
      <c r="L39" s="60"/>
      <c r="M39" s="60"/>
      <c r="N39" s="60"/>
      <c r="O39" s="60"/>
      <c r="P39" s="60"/>
      <c r="Q39" s="60"/>
      <c r="R39" s="61"/>
      <c r="S39" s="46"/>
      <c r="T39" s="46"/>
      <c r="U39" s="46"/>
      <c r="V39" s="46"/>
      <c r="W39" s="46"/>
      <c r="X39" s="46"/>
      <c r="Y39" s="46"/>
      <c r="Z39" s="56"/>
      <c r="AA39" s="1"/>
    </row>
    <row r="40" spans="1:27" ht="18.75" x14ac:dyDescent="0.25">
      <c r="A40" s="13" t="e">
        <f>S34+1</f>
        <v>#REF!</v>
      </c>
      <c r="B40" s="14"/>
      <c r="C40" s="11" t="e">
        <f>A40+1</f>
        <v>#REF!</v>
      </c>
      <c r="D40" s="12"/>
      <c r="E40" s="15" t="s">
        <v>0</v>
      </c>
      <c r="F40" s="27"/>
      <c r="G40" s="16"/>
      <c r="H40" s="16"/>
      <c r="I40" s="16"/>
      <c r="J40" s="16"/>
      <c r="K40" s="29" t="s">
        <v>14</v>
      </c>
      <c r="L40" s="29"/>
      <c r="M40" s="29"/>
      <c r="N40" s="29"/>
      <c r="O40" s="29"/>
      <c r="P40" s="29"/>
      <c r="Q40" s="29"/>
      <c r="R40" s="29"/>
      <c r="S40" s="16"/>
      <c r="T40" s="16"/>
      <c r="U40" s="16"/>
      <c r="V40" s="16"/>
      <c r="W40" s="16"/>
      <c r="X40" s="16"/>
      <c r="Y40" s="16"/>
      <c r="Z40" s="9"/>
    </row>
    <row r="41" spans="1:27" x14ac:dyDescent="0.2">
      <c r="A41" s="35"/>
      <c r="B41" s="36"/>
      <c r="C41" s="37"/>
      <c r="D41" s="38"/>
      <c r="E41" s="17"/>
      <c r="F41" s="6"/>
      <c r="G41" s="6"/>
      <c r="H41" s="6"/>
      <c r="I41" s="6"/>
      <c r="J41" s="6"/>
      <c r="K41" s="29" t="s">
        <v>22</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opLeftCell="A21" workbookViewId="0">
      <selection activeCell="K42" sqref="K42:AA4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DATE(#REF!,#REF!+4,1)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3</v>
      </c>
      <c r="G34" s="11" t="e">
        <f>E34+1</f>
        <v>#REF!</v>
      </c>
      <c r="H34" s="26" t="s">
        <v>8</v>
      </c>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5</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15</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27</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topLeftCell="A10" workbookViewId="0">
      <selection activeCell="K44" sqref="K44:Z4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DATE(#REF!,#REF!+5,1)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21" x14ac:dyDescent="0.2">
      <c r="A10" s="13" t="e">
        <f>$A$1-(WEEKDAY($A$1,1)-(start_day-1))-IF((WEEKDAY($A$1,1)-(start_day-1))&lt;=0,7,0)+1</f>
        <v>#REF!</v>
      </c>
      <c r="B10" s="14"/>
      <c r="C10" s="11" t="e">
        <f>A10+1</f>
        <v>#REF!</v>
      </c>
      <c r="D10" s="26" t="s">
        <v>9</v>
      </c>
      <c r="E10" s="11" t="e">
        <f>C10+1</f>
        <v>#REF!</v>
      </c>
      <c r="F10" s="26" t="s">
        <v>3</v>
      </c>
      <c r="G10" s="11" t="e">
        <f>E10+1</f>
        <v>#REF!</v>
      </c>
      <c r="H10" s="26" t="s">
        <v>8</v>
      </c>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t="s">
        <v>11</v>
      </c>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9</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6</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3</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5</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12"/>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16</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17</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28" t="s">
        <v>28</v>
      </c>
      <c r="L41" s="6"/>
      <c r="M41" s="6"/>
      <c r="N41" s="6"/>
      <c r="O41" s="6"/>
      <c r="P41" s="6"/>
      <c r="Q41" s="6"/>
      <c r="R41" s="6"/>
      <c r="S41" s="6"/>
      <c r="T41" s="6"/>
      <c r="U41" s="6"/>
      <c r="V41" s="6"/>
      <c r="W41" s="6"/>
      <c r="X41" s="6"/>
      <c r="Y41" s="6"/>
      <c r="Z41" s="8"/>
    </row>
    <row r="42" spans="1:27" x14ac:dyDescent="0.2">
      <c r="A42" s="35"/>
      <c r="B42" s="36"/>
      <c r="C42" s="37"/>
      <c r="D42" s="38"/>
      <c r="E42" s="17"/>
      <c r="F42" s="28"/>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topLeftCell="A27" workbookViewId="0">
      <selection activeCell="L43" sqref="K43:Z4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DATE(#REF!,#REF!+6,1)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21" x14ac:dyDescent="0.2">
      <c r="A10" s="13" t="e">
        <f>$A$1-(WEEKDAY($A$1,1)-(start_day-1))-IF((WEEKDAY($A$1,1)-(start_day-1))&lt;=0,7,0)+1</f>
        <v>#REF!</v>
      </c>
      <c r="B10" s="14"/>
      <c r="C10" s="11" t="e">
        <f>A10+1</f>
        <v>#REF!</v>
      </c>
      <c r="D10" s="12"/>
      <c r="E10" s="11" t="e">
        <f>C10+1</f>
        <v>#REF!</v>
      </c>
      <c r="F10" s="26" t="s">
        <v>3</v>
      </c>
      <c r="G10" s="11" t="e">
        <f>E10+1</f>
        <v>#REF!</v>
      </c>
      <c r="H10" s="26" t="s">
        <v>8</v>
      </c>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t="s">
        <v>11</v>
      </c>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9</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11</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3</v>
      </c>
      <c r="G34" s="11" t="e">
        <f>E34+1</f>
        <v>#REF!</v>
      </c>
      <c r="H34" s="26" t="s">
        <v>8</v>
      </c>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t="s">
        <v>5</v>
      </c>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18</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29</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topLeftCell="A29" workbookViewId="0">
      <selection activeCell="L43" sqref="K43:AA4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DATE(#REF!,#REF!+7,1)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21" x14ac:dyDescent="0.2">
      <c r="A16" s="13" t="e">
        <f>S10+1</f>
        <v>#REF!</v>
      </c>
      <c r="B16" s="14"/>
      <c r="C16" s="11" t="e">
        <f>A16+1</f>
        <v>#REF!</v>
      </c>
      <c r="D16" s="26" t="s">
        <v>3</v>
      </c>
      <c r="E16" s="11" t="e">
        <f>C16+1</f>
        <v>#REF!</v>
      </c>
      <c r="F16" s="26" t="s">
        <v>3</v>
      </c>
      <c r="G16" s="11" t="e">
        <f>E16+1</f>
        <v>#REF!</v>
      </c>
      <c r="H16" s="26" t="s">
        <v>8</v>
      </c>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t="s">
        <v>5</v>
      </c>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21" x14ac:dyDescent="0.2">
      <c r="A22" s="13" t="e">
        <f>S16+1</f>
        <v>#REF!</v>
      </c>
      <c r="B22" s="14"/>
      <c r="C22" s="11" t="e">
        <f>A22+1</f>
        <v>#REF!</v>
      </c>
      <c r="D22" s="26" t="s">
        <v>9</v>
      </c>
      <c r="E22" s="11" t="e">
        <f>C22+1</f>
        <v>#REF!</v>
      </c>
      <c r="F22" s="26" t="s">
        <v>3</v>
      </c>
      <c r="G22" s="11" t="e">
        <f>E22+1</f>
        <v>#REF!</v>
      </c>
      <c r="H22" s="26" t="s">
        <v>8</v>
      </c>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t="s">
        <v>11</v>
      </c>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21" x14ac:dyDescent="0.2">
      <c r="A28" s="13" t="e">
        <f>S22+1</f>
        <v>#REF!</v>
      </c>
      <c r="B28" s="14"/>
      <c r="C28" s="11" t="e">
        <f>A28+1</f>
        <v>#REF!</v>
      </c>
      <c r="D28" s="26" t="s">
        <v>3</v>
      </c>
      <c r="E28" s="11" t="e">
        <f>C28+1</f>
        <v>#REF!</v>
      </c>
      <c r="F28" s="26" t="s">
        <v>3</v>
      </c>
      <c r="G28" s="11" t="e">
        <f>E28+1</f>
        <v>#REF!</v>
      </c>
      <c r="H28" s="26" t="s">
        <v>8</v>
      </c>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t="s">
        <v>5</v>
      </c>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21" x14ac:dyDescent="0.2">
      <c r="A34" s="13" t="e">
        <f>S28+1</f>
        <v>#REF!</v>
      </c>
      <c r="B34" s="14"/>
      <c r="C34" s="11" t="e">
        <f>A34+1</f>
        <v>#REF!</v>
      </c>
      <c r="D34" s="26" t="s">
        <v>3</v>
      </c>
      <c r="E34" s="11" t="e">
        <f>C34+1</f>
        <v>#REF!</v>
      </c>
      <c r="F34" s="26" t="s">
        <v>8</v>
      </c>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t="s">
        <v>19</v>
      </c>
      <c r="F36" s="38"/>
      <c r="G36" s="37"/>
      <c r="H36" s="38"/>
      <c r="I36" s="37"/>
      <c r="J36" s="38"/>
      <c r="K36" s="37"/>
      <c r="L36" s="39"/>
      <c r="M36" s="39"/>
      <c r="N36" s="39"/>
      <c r="O36" s="39"/>
      <c r="P36" s="39"/>
      <c r="Q36" s="39"/>
      <c r="R36" s="38"/>
      <c r="S36" s="35" t="s">
        <v>11</v>
      </c>
      <c r="T36" s="36"/>
      <c r="U36" s="36"/>
      <c r="V36" s="36"/>
      <c r="W36" s="36"/>
      <c r="X36" s="36"/>
      <c r="Y36" s="36"/>
      <c r="Z36" s="40"/>
    </row>
    <row r="37" spans="1:27" s="1" customFormat="1" x14ac:dyDescent="0.2">
      <c r="A37" s="35"/>
      <c r="B37" s="36"/>
      <c r="C37" s="37"/>
      <c r="D37" s="38"/>
      <c r="E37" s="37" t="s">
        <v>20</v>
      </c>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t="s">
        <v>21</v>
      </c>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t="s">
        <v>30</v>
      </c>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t="s">
        <v>26</v>
      </c>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sqref="A1:H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3" customFormat="1" ht="15" customHeight="1" x14ac:dyDescent="0.2">
      <c r="A1" s="34" t="e">
        <f>DATE(#REF!,#REF!+8,1)</f>
        <v>#REF!</v>
      </c>
      <c r="B1" s="34"/>
      <c r="C1" s="34"/>
      <c r="D1" s="34"/>
      <c r="E1" s="34"/>
      <c r="F1" s="34"/>
      <c r="G1" s="34"/>
      <c r="H1" s="34"/>
      <c r="I1" s="10"/>
      <c r="J1" s="10"/>
      <c r="K1" s="43" t="e">
        <f>DATE(YEAR(A1),MONTH(A1)-1,1)</f>
        <v>#REF!</v>
      </c>
      <c r="L1" s="43"/>
      <c r="M1" s="43"/>
      <c r="N1" s="43"/>
      <c r="O1" s="43"/>
      <c r="P1" s="43"/>
      <c r="Q1" s="43"/>
      <c r="S1" s="43" t="e">
        <f>DATE(YEAR(A1),MONTH(A1)+1,1)</f>
        <v>#REF!</v>
      </c>
      <c r="T1" s="43"/>
      <c r="U1" s="43"/>
      <c r="V1" s="43"/>
      <c r="W1" s="43"/>
      <c r="X1" s="43"/>
      <c r="Y1" s="43"/>
    </row>
    <row r="2" spans="1:27" s="3" customFormat="1" ht="11.25" customHeight="1" x14ac:dyDescent="0.2">
      <c r="A2" s="34"/>
      <c r="B2" s="34"/>
      <c r="C2" s="34"/>
      <c r="D2" s="34"/>
      <c r="E2" s="34"/>
      <c r="F2" s="34"/>
      <c r="G2" s="34"/>
      <c r="H2" s="34"/>
      <c r="I2" s="10"/>
      <c r="J2" s="10"/>
      <c r="K2" s="20" t="e">
        <f>INDEX({"S";"M";"T";"W";"T";"F";"S"},1+MOD(start_day+1-2,7))</f>
        <v>#REF!</v>
      </c>
      <c r="L2" s="20" t="e">
        <f>INDEX({"S";"M";"T";"W";"T";"F";"S"},1+MOD(start_day+2-2,7))</f>
        <v>#REF!</v>
      </c>
      <c r="M2" s="20" t="e">
        <f>INDEX({"S";"M";"T";"W";"T";"F";"S"},1+MOD(start_day+3-2,7))</f>
        <v>#REF!</v>
      </c>
      <c r="N2" s="20" t="e">
        <f>INDEX({"S";"M";"T";"W";"T";"F";"S"},1+MOD(start_day+4-2,7))</f>
        <v>#REF!</v>
      </c>
      <c r="O2" s="20" t="e">
        <f>INDEX({"S";"M";"T";"W";"T";"F";"S"},1+MOD(start_day+5-2,7))</f>
        <v>#REF!</v>
      </c>
      <c r="P2" s="20" t="e">
        <f>INDEX({"S";"M";"T";"W";"T";"F";"S"},1+MOD(start_day+6-2,7))</f>
        <v>#REF!</v>
      </c>
      <c r="Q2" s="20" t="e">
        <f>INDEX({"S";"M";"T";"W";"T";"F";"S"},1+MOD(start_day+7-2,7))</f>
        <v>#REF!</v>
      </c>
      <c r="S2" s="20" t="e">
        <f>INDEX({"S";"M";"T";"W";"T";"F";"S"},1+MOD(start_day+1-2,7))</f>
        <v>#REF!</v>
      </c>
      <c r="T2" s="20" t="e">
        <f>INDEX({"S";"M";"T";"W";"T";"F";"S"},1+MOD(start_day+2-2,7))</f>
        <v>#REF!</v>
      </c>
      <c r="U2" s="20" t="e">
        <f>INDEX({"S";"M";"T";"W";"T";"F";"S"},1+MOD(start_day+3-2,7))</f>
        <v>#REF!</v>
      </c>
      <c r="V2" s="20" t="e">
        <f>INDEX({"S";"M";"T";"W";"T";"F";"S"},1+MOD(start_day+4-2,7))</f>
        <v>#REF!</v>
      </c>
      <c r="W2" s="20" t="e">
        <f>INDEX({"S";"M";"T";"W";"T";"F";"S"},1+MOD(start_day+5-2,7))</f>
        <v>#REF!</v>
      </c>
      <c r="X2" s="20" t="e">
        <f>INDEX({"S";"M";"T";"W";"T";"F";"S"},1+MOD(start_day+6-2,7))</f>
        <v>#REF!</v>
      </c>
      <c r="Y2" s="20" t="e">
        <f>INDEX({"S";"M";"T";"W";"T";"F";"S"},1+MOD(start_day+7-2,7))</f>
        <v>#REF!</v>
      </c>
    </row>
    <row r="3" spans="1:27" s="4" customFormat="1" ht="9" customHeight="1" x14ac:dyDescent="0.2">
      <c r="A3" s="34"/>
      <c r="B3" s="34"/>
      <c r="C3" s="34"/>
      <c r="D3" s="34"/>
      <c r="E3" s="34"/>
      <c r="F3" s="34"/>
      <c r="G3" s="34"/>
      <c r="H3" s="34"/>
      <c r="I3" s="10"/>
      <c r="J3" s="10"/>
      <c r="K3" s="21" t="e">
        <f t="shared" ref="K3:Q8" si="0">IF(MONTH($K$1)&lt;&gt;MONTH($K$1-(WEEKDAY($K$1,1)-(start_day-1))-IF((WEEKDAY($K$1,1)-(start_day-1))&lt;=0,7,0)+(ROW(K3)-ROW($K$3))*7+(COLUMN(K3)-COLUMN($K$3)+1)),"",$K$1-(WEEKDAY($K$1,1)-(start_day-1))-IF((WEEKDAY($K$1,1)-(start_day-1))&lt;=0,7,0)+(ROW(K3)-ROW($K$3))*7+(COLUMN(K3)-COLUMN($K$3)+1))</f>
        <v>#REF!</v>
      </c>
      <c r="L3" s="21" t="e">
        <f t="shared" si="0"/>
        <v>#REF!</v>
      </c>
      <c r="M3" s="21" t="e">
        <f t="shared" si="0"/>
        <v>#REF!</v>
      </c>
      <c r="N3" s="21" t="e">
        <f t="shared" si="0"/>
        <v>#REF!</v>
      </c>
      <c r="O3" s="21" t="e">
        <f t="shared" si="0"/>
        <v>#REF!</v>
      </c>
      <c r="P3" s="21" t="e">
        <f t="shared" si="0"/>
        <v>#REF!</v>
      </c>
      <c r="Q3" s="21" t="e">
        <f t="shared" si="0"/>
        <v>#REF!</v>
      </c>
      <c r="R3" s="3"/>
      <c r="S3" s="21" t="e">
        <f t="shared" ref="S3:Y8" si="1">IF(MONTH($S$1)&lt;&gt;MONTH($S$1-(WEEKDAY($S$1,1)-(start_day-1))-IF((WEEKDAY($S$1,1)-(start_day-1))&lt;=0,7,0)+(ROW(S3)-ROW($S$3))*7+(COLUMN(S3)-COLUMN($S$3)+1)),"",$S$1-(WEEKDAY($S$1,1)-(start_day-1))-IF((WEEKDAY($S$1,1)-(start_day-1))&lt;=0,7,0)+(ROW(S3)-ROW($S$3))*7+(COLUMN(S3)-COLUMN($S$3)+1))</f>
        <v>#REF!</v>
      </c>
      <c r="T3" s="21" t="e">
        <f t="shared" si="1"/>
        <v>#REF!</v>
      </c>
      <c r="U3" s="21" t="e">
        <f t="shared" si="1"/>
        <v>#REF!</v>
      </c>
      <c r="V3" s="21" t="e">
        <f t="shared" si="1"/>
        <v>#REF!</v>
      </c>
      <c r="W3" s="21" t="e">
        <f t="shared" si="1"/>
        <v>#REF!</v>
      </c>
      <c r="X3" s="21" t="e">
        <f t="shared" si="1"/>
        <v>#REF!</v>
      </c>
      <c r="Y3" s="21" t="e">
        <f t="shared" si="1"/>
        <v>#REF!</v>
      </c>
    </row>
    <row r="4" spans="1:27" s="4" customFormat="1" ht="9" customHeight="1" x14ac:dyDescent="0.2">
      <c r="A4" s="34"/>
      <c r="B4" s="34"/>
      <c r="C4" s="34"/>
      <c r="D4" s="34"/>
      <c r="E4" s="34"/>
      <c r="F4" s="34"/>
      <c r="G4" s="34"/>
      <c r="H4" s="34"/>
      <c r="I4" s="10"/>
      <c r="J4" s="10"/>
      <c r="K4" s="21" t="e">
        <f t="shared" si="0"/>
        <v>#REF!</v>
      </c>
      <c r="L4" s="21" t="e">
        <f t="shared" si="0"/>
        <v>#REF!</v>
      </c>
      <c r="M4" s="21" t="e">
        <f t="shared" si="0"/>
        <v>#REF!</v>
      </c>
      <c r="N4" s="21" t="e">
        <f t="shared" si="0"/>
        <v>#REF!</v>
      </c>
      <c r="O4" s="21" t="e">
        <f t="shared" si="0"/>
        <v>#REF!</v>
      </c>
      <c r="P4" s="21" t="e">
        <f t="shared" si="0"/>
        <v>#REF!</v>
      </c>
      <c r="Q4" s="21" t="e">
        <f t="shared" si="0"/>
        <v>#REF!</v>
      </c>
      <c r="R4" s="3"/>
      <c r="S4" s="21" t="e">
        <f t="shared" si="1"/>
        <v>#REF!</v>
      </c>
      <c r="T4" s="21" t="e">
        <f t="shared" si="1"/>
        <v>#REF!</v>
      </c>
      <c r="U4" s="21" t="e">
        <f t="shared" si="1"/>
        <v>#REF!</v>
      </c>
      <c r="V4" s="21" t="e">
        <f t="shared" si="1"/>
        <v>#REF!</v>
      </c>
      <c r="W4" s="21" t="e">
        <f t="shared" si="1"/>
        <v>#REF!</v>
      </c>
      <c r="X4" s="21" t="e">
        <f t="shared" si="1"/>
        <v>#REF!</v>
      </c>
      <c r="Y4" s="21" t="e">
        <f t="shared" si="1"/>
        <v>#REF!</v>
      </c>
    </row>
    <row r="5" spans="1:27" s="4" customFormat="1" ht="9" customHeight="1" x14ac:dyDescent="0.2">
      <c r="A5" s="34"/>
      <c r="B5" s="34"/>
      <c r="C5" s="34"/>
      <c r="D5" s="34"/>
      <c r="E5" s="34"/>
      <c r="F5" s="34"/>
      <c r="G5" s="34"/>
      <c r="H5" s="34"/>
      <c r="I5" s="10"/>
      <c r="J5" s="10"/>
      <c r="K5" s="21" t="e">
        <f t="shared" si="0"/>
        <v>#REF!</v>
      </c>
      <c r="L5" s="21" t="e">
        <f t="shared" si="0"/>
        <v>#REF!</v>
      </c>
      <c r="M5" s="21" t="e">
        <f t="shared" si="0"/>
        <v>#REF!</v>
      </c>
      <c r="N5" s="21" t="e">
        <f t="shared" si="0"/>
        <v>#REF!</v>
      </c>
      <c r="O5" s="21" t="e">
        <f t="shared" si="0"/>
        <v>#REF!</v>
      </c>
      <c r="P5" s="21" t="e">
        <f t="shared" si="0"/>
        <v>#REF!</v>
      </c>
      <c r="Q5" s="21" t="e">
        <f t="shared" si="0"/>
        <v>#REF!</v>
      </c>
      <c r="R5" s="3"/>
      <c r="S5" s="21" t="e">
        <f t="shared" si="1"/>
        <v>#REF!</v>
      </c>
      <c r="T5" s="21" t="e">
        <f t="shared" si="1"/>
        <v>#REF!</v>
      </c>
      <c r="U5" s="21" t="e">
        <f t="shared" si="1"/>
        <v>#REF!</v>
      </c>
      <c r="V5" s="21" t="e">
        <f t="shared" si="1"/>
        <v>#REF!</v>
      </c>
      <c r="W5" s="21" t="e">
        <f t="shared" si="1"/>
        <v>#REF!</v>
      </c>
      <c r="X5" s="21" t="e">
        <f t="shared" si="1"/>
        <v>#REF!</v>
      </c>
      <c r="Y5" s="21" t="e">
        <f t="shared" si="1"/>
        <v>#REF!</v>
      </c>
    </row>
    <row r="6" spans="1:27" s="4" customFormat="1" ht="9" customHeight="1" x14ac:dyDescent="0.2">
      <c r="A6" s="34"/>
      <c r="B6" s="34"/>
      <c r="C6" s="34"/>
      <c r="D6" s="34"/>
      <c r="E6" s="34"/>
      <c r="F6" s="34"/>
      <c r="G6" s="34"/>
      <c r="H6" s="34"/>
      <c r="I6" s="10"/>
      <c r="J6" s="10"/>
      <c r="K6" s="21" t="e">
        <f t="shared" si="0"/>
        <v>#REF!</v>
      </c>
      <c r="L6" s="21" t="e">
        <f t="shared" si="0"/>
        <v>#REF!</v>
      </c>
      <c r="M6" s="21" t="e">
        <f t="shared" si="0"/>
        <v>#REF!</v>
      </c>
      <c r="N6" s="21" t="e">
        <f t="shared" si="0"/>
        <v>#REF!</v>
      </c>
      <c r="O6" s="21" t="e">
        <f t="shared" si="0"/>
        <v>#REF!</v>
      </c>
      <c r="P6" s="21" t="e">
        <f t="shared" si="0"/>
        <v>#REF!</v>
      </c>
      <c r="Q6" s="21" t="e">
        <f t="shared" si="0"/>
        <v>#REF!</v>
      </c>
      <c r="R6" s="3"/>
      <c r="S6" s="21" t="e">
        <f t="shared" si="1"/>
        <v>#REF!</v>
      </c>
      <c r="T6" s="21" t="e">
        <f t="shared" si="1"/>
        <v>#REF!</v>
      </c>
      <c r="U6" s="21" t="e">
        <f t="shared" si="1"/>
        <v>#REF!</v>
      </c>
      <c r="V6" s="21" t="e">
        <f t="shared" si="1"/>
        <v>#REF!</v>
      </c>
      <c r="W6" s="21" t="e">
        <f t="shared" si="1"/>
        <v>#REF!</v>
      </c>
      <c r="X6" s="21" t="e">
        <f t="shared" si="1"/>
        <v>#REF!</v>
      </c>
      <c r="Y6" s="21" t="e">
        <f t="shared" si="1"/>
        <v>#REF!</v>
      </c>
    </row>
    <row r="7" spans="1:27" s="4" customFormat="1" ht="9" customHeight="1" x14ac:dyDescent="0.2">
      <c r="A7" s="34"/>
      <c r="B7" s="34"/>
      <c r="C7" s="34"/>
      <c r="D7" s="34"/>
      <c r="E7" s="34"/>
      <c r="F7" s="34"/>
      <c r="G7" s="34"/>
      <c r="H7" s="34"/>
      <c r="I7" s="10"/>
      <c r="J7" s="10"/>
      <c r="K7" s="21" t="e">
        <f t="shared" si="0"/>
        <v>#REF!</v>
      </c>
      <c r="L7" s="21" t="e">
        <f t="shared" si="0"/>
        <v>#REF!</v>
      </c>
      <c r="M7" s="21" t="e">
        <f t="shared" si="0"/>
        <v>#REF!</v>
      </c>
      <c r="N7" s="21" t="e">
        <f t="shared" si="0"/>
        <v>#REF!</v>
      </c>
      <c r="O7" s="21" t="e">
        <f t="shared" si="0"/>
        <v>#REF!</v>
      </c>
      <c r="P7" s="21" t="e">
        <f t="shared" si="0"/>
        <v>#REF!</v>
      </c>
      <c r="Q7" s="21" t="e">
        <f t="shared" si="0"/>
        <v>#REF!</v>
      </c>
      <c r="R7" s="3"/>
      <c r="S7" s="21" t="e">
        <f t="shared" si="1"/>
        <v>#REF!</v>
      </c>
      <c r="T7" s="21" t="e">
        <f t="shared" si="1"/>
        <v>#REF!</v>
      </c>
      <c r="U7" s="21" t="e">
        <f t="shared" si="1"/>
        <v>#REF!</v>
      </c>
      <c r="V7" s="21" t="e">
        <f t="shared" si="1"/>
        <v>#REF!</v>
      </c>
      <c r="W7" s="21" t="e">
        <f t="shared" si="1"/>
        <v>#REF!</v>
      </c>
      <c r="X7" s="21" t="e">
        <f t="shared" si="1"/>
        <v>#REF!</v>
      </c>
      <c r="Y7" s="21" t="e">
        <f t="shared" si="1"/>
        <v>#REF!</v>
      </c>
    </row>
    <row r="8" spans="1:27" s="5" customFormat="1" ht="9" customHeight="1" x14ac:dyDescent="0.2">
      <c r="A8" s="25"/>
      <c r="B8" s="25"/>
      <c r="C8" s="25"/>
      <c r="D8" s="25"/>
      <c r="E8" s="25"/>
      <c r="F8" s="25"/>
      <c r="G8" s="25"/>
      <c r="H8" s="25"/>
      <c r="I8" s="24"/>
      <c r="J8" s="24"/>
      <c r="K8" s="21" t="e">
        <f t="shared" si="0"/>
        <v>#REF!</v>
      </c>
      <c r="L8" s="21" t="e">
        <f t="shared" si="0"/>
        <v>#REF!</v>
      </c>
      <c r="M8" s="21" t="e">
        <f t="shared" si="0"/>
        <v>#REF!</v>
      </c>
      <c r="N8" s="21" t="e">
        <f t="shared" si="0"/>
        <v>#REF!</v>
      </c>
      <c r="O8" s="21" t="e">
        <f t="shared" si="0"/>
        <v>#REF!</v>
      </c>
      <c r="P8" s="21" t="e">
        <f t="shared" si="0"/>
        <v>#REF!</v>
      </c>
      <c r="Q8" s="21" t="e">
        <f t="shared" si="0"/>
        <v>#REF!</v>
      </c>
      <c r="R8" s="22"/>
      <c r="S8" s="21" t="e">
        <f t="shared" si="1"/>
        <v>#REF!</v>
      </c>
      <c r="T8" s="21" t="e">
        <f t="shared" si="1"/>
        <v>#REF!</v>
      </c>
      <c r="U8" s="21" t="e">
        <f t="shared" si="1"/>
        <v>#REF!</v>
      </c>
      <c r="V8" s="21" t="e">
        <f t="shared" si="1"/>
        <v>#REF!</v>
      </c>
      <c r="W8" s="21" t="e">
        <f t="shared" si="1"/>
        <v>#REF!</v>
      </c>
      <c r="X8" s="21" t="e">
        <f t="shared" si="1"/>
        <v>#REF!</v>
      </c>
      <c r="Y8" s="21" t="e">
        <f t="shared" si="1"/>
        <v>#REF!</v>
      </c>
      <c r="Z8" s="23"/>
    </row>
    <row r="9" spans="1:27" s="1" customFormat="1" ht="21" customHeight="1" x14ac:dyDescent="0.2">
      <c r="A9" s="41" t="e">
        <f>A10</f>
        <v>#REF!</v>
      </c>
      <c r="B9" s="42"/>
      <c r="C9" s="42" t="e">
        <f>C10</f>
        <v>#REF!</v>
      </c>
      <c r="D9" s="42"/>
      <c r="E9" s="42" t="e">
        <f>E10</f>
        <v>#REF!</v>
      </c>
      <c r="F9" s="42"/>
      <c r="G9" s="42" t="e">
        <f>G10</f>
        <v>#REF!</v>
      </c>
      <c r="H9" s="42"/>
      <c r="I9" s="42" t="e">
        <f>I10</f>
        <v>#REF!</v>
      </c>
      <c r="J9" s="42"/>
      <c r="K9" s="42" t="e">
        <f>K10</f>
        <v>#REF!</v>
      </c>
      <c r="L9" s="42"/>
      <c r="M9" s="42"/>
      <c r="N9" s="42"/>
      <c r="O9" s="42"/>
      <c r="P9" s="42"/>
      <c r="Q9" s="42"/>
      <c r="R9" s="42"/>
      <c r="S9" s="42" t="e">
        <f>S10</f>
        <v>#REF!</v>
      </c>
      <c r="T9" s="42"/>
      <c r="U9" s="42"/>
      <c r="V9" s="42"/>
      <c r="W9" s="42"/>
      <c r="X9" s="42"/>
      <c r="Y9" s="42"/>
      <c r="Z9" s="44"/>
    </row>
    <row r="10" spans="1:27" s="1" customFormat="1" ht="18.75" x14ac:dyDescent="0.2">
      <c r="A10" s="13" t="e">
        <f>$A$1-(WEEKDAY($A$1,1)-(start_day-1))-IF((WEEKDAY($A$1,1)-(start_day-1))&lt;=0,7,0)+1</f>
        <v>#REF!</v>
      </c>
      <c r="B10" s="14"/>
      <c r="C10" s="11" t="e">
        <f>A10+1</f>
        <v>#REF!</v>
      </c>
      <c r="D10" s="12"/>
      <c r="E10" s="11" t="e">
        <f>C10+1</f>
        <v>#REF!</v>
      </c>
      <c r="F10" s="12"/>
      <c r="G10" s="11" t="e">
        <f>E10+1</f>
        <v>#REF!</v>
      </c>
      <c r="H10" s="12"/>
      <c r="I10" s="11" t="e">
        <f>G10+1</f>
        <v>#REF!</v>
      </c>
      <c r="J10" s="12"/>
      <c r="K10" s="57" t="e">
        <f>I10+1</f>
        <v>#REF!</v>
      </c>
      <c r="L10" s="58"/>
      <c r="M10" s="54"/>
      <c r="N10" s="54"/>
      <c r="O10" s="54"/>
      <c r="P10" s="54"/>
      <c r="Q10" s="54"/>
      <c r="R10" s="55"/>
      <c r="S10" s="50" t="e">
        <f>K10+1</f>
        <v>#REF!</v>
      </c>
      <c r="T10" s="51"/>
      <c r="U10" s="52"/>
      <c r="V10" s="52"/>
      <c r="W10" s="52"/>
      <c r="X10" s="52"/>
      <c r="Y10" s="52"/>
      <c r="Z10" s="53"/>
    </row>
    <row r="11" spans="1:27" s="1" customFormat="1" x14ac:dyDescent="0.2">
      <c r="A11" s="35"/>
      <c r="B11" s="36"/>
      <c r="C11" s="37"/>
      <c r="D11" s="38"/>
      <c r="E11" s="37"/>
      <c r="F11" s="38"/>
      <c r="G11" s="37"/>
      <c r="H11" s="38"/>
      <c r="I11" s="37"/>
      <c r="J11" s="38"/>
      <c r="K11" s="37"/>
      <c r="L11" s="39"/>
      <c r="M11" s="39"/>
      <c r="N11" s="39"/>
      <c r="O11" s="39"/>
      <c r="P11" s="39"/>
      <c r="Q11" s="39"/>
      <c r="R11" s="38"/>
      <c r="S11" s="35"/>
      <c r="T11" s="36"/>
      <c r="U11" s="36"/>
      <c r="V11" s="36"/>
      <c r="W11" s="36"/>
      <c r="X11" s="36"/>
      <c r="Y11" s="36"/>
      <c r="Z11" s="40"/>
    </row>
    <row r="12" spans="1:27" s="1" customFormat="1" x14ac:dyDescent="0.2">
      <c r="A12" s="35"/>
      <c r="B12" s="36"/>
      <c r="C12" s="37"/>
      <c r="D12" s="38"/>
      <c r="E12" s="37"/>
      <c r="F12" s="38"/>
      <c r="G12" s="37"/>
      <c r="H12" s="38"/>
      <c r="I12" s="37"/>
      <c r="J12" s="38"/>
      <c r="K12" s="37"/>
      <c r="L12" s="39"/>
      <c r="M12" s="39"/>
      <c r="N12" s="39"/>
      <c r="O12" s="39"/>
      <c r="P12" s="39"/>
      <c r="Q12" s="39"/>
      <c r="R12" s="38"/>
      <c r="S12" s="35"/>
      <c r="T12" s="36"/>
      <c r="U12" s="36"/>
      <c r="V12" s="36"/>
      <c r="W12" s="36"/>
      <c r="X12" s="36"/>
      <c r="Y12" s="36"/>
      <c r="Z12" s="40"/>
    </row>
    <row r="13" spans="1:27" s="1" customFormat="1" x14ac:dyDescent="0.2">
      <c r="A13" s="35"/>
      <c r="B13" s="36"/>
      <c r="C13" s="37"/>
      <c r="D13" s="38"/>
      <c r="E13" s="37"/>
      <c r="F13" s="38"/>
      <c r="G13" s="37"/>
      <c r="H13" s="38"/>
      <c r="I13" s="37"/>
      <c r="J13" s="38"/>
      <c r="K13" s="37"/>
      <c r="L13" s="39"/>
      <c r="M13" s="39"/>
      <c r="N13" s="39"/>
      <c r="O13" s="39"/>
      <c r="P13" s="39"/>
      <c r="Q13" s="39"/>
      <c r="R13" s="38"/>
      <c r="S13" s="35"/>
      <c r="T13" s="36"/>
      <c r="U13" s="36"/>
      <c r="V13" s="36"/>
      <c r="W13" s="36"/>
      <c r="X13" s="36"/>
      <c r="Y13" s="36"/>
      <c r="Z13" s="40"/>
    </row>
    <row r="14" spans="1:27" s="1" customFormat="1" x14ac:dyDescent="0.2">
      <c r="A14" s="35"/>
      <c r="B14" s="36"/>
      <c r="C14" s="37"/>
      <c r="D14" s="38"/>
      <c r="E14" s="37"/>
      <c r="F14" s="38"/>
      <c r="G14" s="37"/>
      <c r="H14" s="38"/>
      <c r="I14" s="37"/>
      <c r="J14" s="38"/>
      <c r="K14" s="37"/>
      <c r="L14" s="39"/>
      <c r="M14" s="39"/>
      <c r="N14" s="39"/>
      <c r="O14" s="39"/>
      <c r="P14" s="39"/>
      <c r="Q14" s="39"/>
      <c r="R14" s="38"/>
      <c r="S14" s="35"/>
      <c r="T14" s="36"/>
      <c r="U14" s="36"/>
      <c r="V14" s="36"/>
      <c r="W14" s="36"/>
      <c r="X14" s="36"/>
      <c r="Y14" s="36"/>
      <c r="Z14" s="40"/>
    </row>
    <row r="15" spans="1:27" s="2" customFormat="1" ht="13.15" customHeight="1" x14ac:dyDescent="0.2">
      <c r="A15" s="45"/>
      <c r="B15" s="46"/>
      <c r="C15" s="47"/>
      <c r="D15" s="48"/>
      <c r="E15" s="47"/>
      <c r="F15" s="48"/>
      <c r="G15" s="47"/>
      <c r="H15" s="48"/>
      <c r="I15" s="47"/>
      <c r="J15" s="48"/>
      <c r="K15" s="47"/>
      <c r="L15" s="49"/>
      <c r="M15" s="49"/>
      <c r="N15" s="49"/>
      <c r="O15" s="49"/>
      <c r="P15" s="49"/>
      <c r="Q15" s="49"/>
      <c r="R15" s="48"/>
      <c r="S15" s="45"/>
      <c r="T15" s="46"/>
      <c r="U15" s="46"/>
      <c r="V15" s="46"/>
      <c r="W15" s="46"/>
      <c r="X15" s="46"/>
      <c r="Y15" s="46"/>
      <c r="Z15" s="56"/>
      <c r="AA15" s="1"/>
    </row>
    <row r="16" spans="1:27" s="1" customFormat="1" ht="18.75" x14ac:dyDescent="0.2">
      <c r="A16" s="13" t="e">
        <f>S10+1</f>
        <v>#REF!</v>
      </c>
      <c r="B16" s="14"/>
      <c r="C16" s="11" t="e">
        <f>A16+1</f>
        <v>#REF!</v>
      </c>
      <c r="D16" s="12"/>
      <c r="E16" s="11" t="e">
        <f>C16+1</f>
        <v>#REF!</v>
      </c>
      <c r="F16" s="12"/>
      <c r="G16" s="11" t="e">
        <f>E16+1</f>
        <v>#REF!</v>
      </c>
      <c r="H16" s="12"/>
      <c r="I16" s="11" t="e">
        <f>G16+1</f>
        <v>#REF!</v>
      </c>
      <c r="J16" s="12"/>
      <c r="K16" s="57" t="e">
        <f>I16+1</f>
        <v>#REF!</v>
      </c>
      <c r="L16" s="58"/>
      <c r="M16" s="54"/>
      <c r="N16" s="54"/>
      <c r="O16" s="54"/>
      <c r="P16" s="54"/>
      <c r="Q16" s="54"/>
      <c r="R16" s="55"/>
      <c r="S16" s="50" t="e">
        <f>K16+1</f>
        <v>#REF!</v>
      </c>
      <c r="T16" s="51"/>
      <c r="U16" s="52"/>
      <c r="V16" s="52"/>
      <c r="W16" s="52"/>
      <c r="X16" s="52"/>
      <c r="Y16" s="52"/>
      <c r="Z16" s="53"/>
    </row>
    <row r="17" spans="1:27" s="1" customFormat="1" x14ac:dyDescent="0.2">
      <c r="A17" s="35"/>
      <c r="B17" s="36"/>
      <c r="C17" s="37"/>
      <c r="D17" s="38"/>
      <c r="E17" s="37"/>
      <c r="F17" s="38"/>
      <c r="G17" s="37"/>
      <c r="H17" s="38"/>
      <c r="I17" s="37"/>
      <c r="J17" s="38"/>
      <c r="K17" s="37"/>
      <c r="L17" s="39"/>
      <c r="M17" s="39"/>
      <c r="N17" s="39"/>
      <c r="O17" s="39"/>
      <c r="P17" s="39"/>
      <c r="Q17" s="39"/>
      <c r="R17" s="38"/>
      <c r="S17" s="35"/>
      <c r="T17" s="36"/>
      <c r="U17" s="36"/>
      <c r="V17" s="36"/>
      <c r="W17" s="36"/>
      <c r="X17" s="36"/>
      <c r="Y17" s="36"/>
      <c r="Z17" s="40"/>
    </row>
    <row r="18" spans="1:27" s="1" customFormat="1" x14ac:dyDescent="0.2">
      <c r="A18" s="35"/>
      <c r="B18" s="36"/>
      <c r="C18" s="37"/>
      <c r="D18" s="38"/>
      <c r="E18" s="37"/>
      <c r="F18" s="38"/>
      <c r="G18" s="37"/>
      <c r="H18" s="38"/>
      <c r="I18" s="37"/>
      <c r="J18" s="38"/>
      <c r="K18" s="37"/>
      <c r="L18" s="39"/>
      <c r="M18" s="39"/>
      <c r="N18" s="39"/>
      <c r="O18" s="39"/>
      <c r="P18" s="39"/>
      <c r="Q18" s="39"/>
      <c r="R18" s="38"/>
      <c r="S18" s="35"/>
      <c r="T18" s="36"/>
      <c r="U18" s="36"/>
      <c r="V18" s="36"/>
      <c r="W18" s="36"/>
      <c r="X18" s="36"/>
      <c r="Y18" s="36"/>
      <c r="Z18" s="40"/>
    </row>
    <row r="19" spans="1:27" s="1" customFormat="1" x14ac:dyDescent="0.2">
      <c r="A19" s="35"/>
      <c r="B19" s="36"/>
      <c r="C19" s="37"/>
      <c r="D19" s="38"/>
      <c r="E19" s="37"/>
      <c r="F19" s="38"/>
      <c r="G19" s="37"/>
      <c r="H19" s="38"/>
      <c r="I19" s="37"/>
      <c r="J19" s="38"/>
      <c r="K19" s="37"/>
      <c r="L19" s="39"/>
      <c r="M19" s="39"/>
      <c r="N19" s="39"/>
      <c r="O19" s="39"/>
      <c r="P19" s="39"/>
      <c r="Q19" s="39"/>
      <c r="R19" s="38"/>
      <c r="S19" s="35"/>
      <c r="T19" s="36"/>
      <c r="U19" s="36"/>
      <c r="V19" s="36"/>
      <c r="W19" s="36"/>
      <c r="X19" s="36"/>
      <c r="Y19" s="36"/>
      <c r="Z19" s="40"/>
    </row>
    <row r="20" spans="1:27" s="1" customFormat="1" x14ac:dyDescent="0.2">
      <c r="A20" s="35"/>
      <c r="B20" s="36"/>
      <c r="C20" s="37"/>
      <c r="D20" s="38"/>
      <c r="E20" s="37"/>
      <c r="F20" s="38"/>
      <c r="G20" s="37"/>
      <c r="H20" s="38"/>
      <c r="I20" s="37"/>
      <c r="J20" s="38"/>
      <c r="K20" s="37"/>
      <c r="L20" s="39"/>
      <c r="M20" s="39"/>
      <c r="N20" s="39"/>
      <c r="O20" s="39"/>
      <c r="P20" s="39"/>
      <c r="Q20" s="39"/>
      <c r="R20" s="38"/>
      <c r="S20" s="35"/>
      <c r="T20" s="36"/>
      <c r="U20" s="36"/>
      <c r="V20" s="36"/>
      <c r="W20" s="36"/>
      <c r="X20" s="36"/>
      <c r="Y20" s="36"/>
      <c r="Z20" s="40"/>
    </row>
    <row r="21" spans="1:27" s="2" customFormat="1" ht="13.15" customHeight="1" x14ac:dyDescent="0.2">
      <c r="A21" s="45"/>
      <c r="B21" s="46"/>
      <c r="C21" s="47"/>
      <c r="D21" s="48"/>
      <c r="E21" s="47"/>
      <c r="F21" s="48"/>
      <c r="G21" s="47"/>
      <c r="H21" s="48"/>
      <c r="I21" s="47"/>
      <c r="J21" s="48"/>
      <c r="K21" s="47"/>
      <c r="L21" s="49"/>
      <c r="M21" s="49"/>
      <c r="N21" s="49"/>
      <c r="O21" s="49"/>
      <c r="P21" s="49"/>
      <c r="Q21" s="49"/>
      <c r="R21" s="48"/>
      <c r="S21" s="45"/>
      <c r="T21" s="46"/>
      <c r="U21" s="46"/>
      <c r="V21" s="46"/>
      <c r="W21" s="46"/>
      <c r="X21" s="46"/>
      <c r="Y21" s="46"/>
      <c r="Z21" s="56"/>
      <c r="AA21" s="1"/>
    </row>
    <row r="22" spans="1:27" s="1" customFormat="1" ht="18.75" x14ac:dyDescent="0.2">
      <c r="A22" s="13" t="e">
        <f>S16+1</f>
        <v>#REF!</v>
      </c>
      <c r="B22" s="14"/>
      <c r="C22" s="11" t="e">
        <f>A22+1</f>
        <v>#REF!</v>
      </c>
      <c r="D22" s="12"/>
      <c r="E22" s="11" t="e">
        <f>C22+1</f>
        <v>#REF!</v>
      </c>
      <c r="F22" s="12"/>
      <c r="G22" s="11" t="e">
        <f>E22+1</f>
        <v>#REF!</v>
      </c>
      <c r="H22" s="12"/>
      <c r="I22" s="11" t="e">
        <f>G22+1</f>
        <v>#REF!</v>
      </c>
      <c r="J22" s="12"/>
      <c r="K22" s="57" t="e">
        <f>I22+1</f>
        <v>#REF!</v>
      </c>
      <c r="L22" s="58"/>
      <c r="M22" s="54"/>
      <c r="N22" s="54"/>
      <c r="O22" s="54"/>
      <c r="P22" s="54"/>
      <c r="Q22" s="54"/>
      <c r="R22" s="55"/>
      <c r="S22" s="50" t="e">
        <f>K22+1</f>
        <v>#REF!</v>
      </c>
      <c r="T22" s="51"/>
      <c r="U22" s="52"/>
      <c r="V22" s="52"/>
      <c r="W22" s="52"/>
      <c r="X22" s="52"/>
      <c r="Y22" s="52"/>
      <c r="Z22" s="53"/>
    </row>
    <row r="23" spans="1:27" s="1" customFormat="1" x14ac:dyDescent="0.2">
      <c r="A23" s="35"/>
      <c r="B23" s="36"/>
      <c r="C23" s="37"/>
      <c r="D23" s="38"/>
      <c r="E23" s="37"/>
      <c r="F23" s="38"/>
      <c r="G23" s="37"/>
      <c r="H23" s="38"/>
      <c r="I23" s="37"/>
      <c r="J23" s="38"/>
      <c r="K23" s="37"/>
      <c r="L23" s="39"/>
      <c r="M23" s="39"/>
      <c r="N23" s="39"/>
      <c r="O23" s="39"/>
      <c r="P23" s="39"/>
      <c r="Q23" s="39"/>
      <c r="R23" s="38"/>
      <c r="S23" s="35"/>
      <c r="T23" s="36"/>
      <c r="U23" s="36"/>
      <c r="V23" s="36"/>
      <c r="W23" s="36"/>
      <c r="X23" s="36"/>
      <c r="Y23" s="36"/>
      <c r="Z23" s="40"/>
    </row>
    <row r="24" spans="1:27" s="1" customFormat="1" x14ac:dyDescent="0.2">
      <c r="A24" s="35"/>
      <c r="B24" s="36"/>
      <c r="C24" s="37"/>
      <c r="D24" s="38"/>
      <c r="E24" s="37"/>
      <c r="F24" s="38"/>
      <c r="G24" s="37"/>
      <c r="H24" s="38"/>
      <c r="I24" s="37"/>
      <c r="J24" s="38"/>
      <c r="K24" s="37"/>
      <c r="L24" s="39"/>
      <c r="M24" s="39"/>
      <c r="N24" s="39"/>
      <c r="O24" s="39"/>
      <c r="P24" s="39"/>
      <c r="Q24" s="39"/>
      <c r="R24" s="38"/>
      <c r="S24" s="35"/>
      <c r="T24" s="36"/>
      <c r="U24" s="36"/>
      <c r="V24" s="36"/>
      <c r="W24" s="36"/>
      <c r="X24" s="36"/>
      <c r="Y24" s="36"/>
      <c r="Z24" s="40"/>
    </row>
    <row r="25" spans="1:27" s="1" customFormat="1" x14ac:dyDescent="0.2">
      <c r="A25" s="35"/>
      <c r="B25" s="36"/>
      <c r="C25" s="37"/>
      <c r="D25" s="38"/>
      <c r="E25" s="37"/>
      <c r="F25" s="38"/>
      <c r="G25" s="37"/>
      <c r="H25" s="38"/>
      <c r="I25" s="37"/>
      <c r="J25" s="38"/>
      <c r="K25" s="37"/>
      <c r="L25" s="39"/>
      <c r="M25" s="39"/>
      <c r="N25" s="39"/>
      <c r="O25" s="39"/>
      <c r="P25" s="39"/>
      <c r="Q25" s="39"/>
      <c r="R25" s="38"/>
      <c r="S25" s="35"/>
      <c r="T25" s="36"/>
      <c r="U25" s="36"/>
      <c r="V25" s="36"/>
      <c r="W25" s="36"/>
      <c r="X25" s="36"/>
      <c r="Y25" s="36"/>
      <c r="Z25" s="40"/>
    </row>
    <row r="26" spans="1:27" s="1" customFormat="1" x14ac:dyDescent="0.2">
      <c r="A26" s="35"/>
      <c r="B26" s="36"/>
      <c r="C26" s="37"/>
      <c r="D26" s="38"/>
      <c r="E26" s="37"/>
      <c r="F26" s="38"/>
      <c r="G26" s="37"/>
      <c r="H26" s="38"/>
      <c r="I26" s="37"/>
      <c r="J26" s="38"/>
      <c r="K26" s="37"/>
      <c r="L26" s="39"/>
      <c r="M26" s="39"/>
      <c r="N26" s="39"/>
      <c r="O26" s="39"/>
      <c r="P26" s="39"/>
      <c r="Q26" s="39"/>
      <c r="R26" s="38"/>
      <c r="S26" s="35"/>
      <c r="T26" s="36"/>
      <c r="U26" s="36"/>
      <c r="V26" s="36"/>
      <c r="W26" s="36"/>
      <c r="X26" s="36"/>
      <c r="Y26" s="36"/>
      <c r="Z26" s="40"/>
    </row>
    <row r="27" spans="1:27" s="2" customFormat="1" x14ac:dyDescent="0.2">
      <c r="A27" s="45"/>
      <c r="B27" s="46"/>
      <c r="C27" s="47"/>
      <c r="D27" s="48"/>
      <c r="E27" s="47"/>
      <c r="F27" s="48"/>
      <c r="G27" s="47"/>
      <c r="H27" s="48"/>
      <c r="I27" s="47"/>
      <c r="J27" s="48"/>
      <c r="K27" s="47"/>
      <c r="L27" s="49"/>
      <c r="M27" s="49"/>
      <c r="N27" s="49"/>
      <c r="O27" s="49"/>
      <c r="P27" s="49"/>
      <c r="Q27" s="49"/>
      <c r="R27" s="48"/>
      <c r="S27" s="45"/>
      <c r="T27" s="46"/>
      <c r="U27" s="46"/>
      <c r="V27" s="46"/>
      <c r="W27" s="46"/>
      <c r="X27" s="46"/>
      <c r="Y27" s="46"/>
      <c r="Z27" s="56"/>
      <c r="AA27" s="1"/>
    </row>
    <row r="28" spans="1:27" s="1" customFormat="1" ht="18.75" x14ac:dyDescent="0.2">
      <c r="A28" s="13" t="e">
        <f>S22+1</f>
        <v>#REF!</v>
      </c>
      <c r="B28" s="14"/>
      <c r="C28" s="11" t="e">
        <f>A28+1</f>
        <v>#REF!</v>
      </c>
      <c r="D28" s="12"/>
      <c r="E28" s="11" t="e">
        <f>C28+1</f>
        <v>#REF!</v>
      </c>
      <c r="F28" s="12"/>
      <c r="G28" s="11" t="e">
        <f>E28+1</f>
        <v>#REF!</v>
      </c>
      <c r="H28" s="12"/>
      <c r="I28" s="11" t="e">
        <f>G28+1</f>
        <v>#REF!</v>
      </c>
      <c r="J28" s="12"/>
      <c r="K28" s="57" t="e">
        <f>I28+1</f>
        <v>#REF!</v>
      </c>
      <c r="L28" s="58"/>
      <c r="M28" s="54"/>
      <c r="N28" s="54"/>
      <c r="O28" s="54"/>
      <c r="P28" s="54"/>
      <c r="Q28" s="54"/>
      <c r="R28" s="55"/>
      <c r="S28" s="50" t="e">
        <f>K28+1</f>
        <v>#REF!</v>
      </c>
      <c r="T28" s="51"/>
      <c r="U28" s="52"/>
      <c r="V28" s="52"/>
      <c r="W28" s="52"/>
      <c r="X28" s="52"/>
      <c r="Y28" s="52"/>
      <c r="Z28" s="53"/>
    </row>
    <row r="29" spans="1:27" s="1" customFormat="1" x14ac:dyDescent="0.2">
      <c r="A29" s="35"/>
      <c r="B29" s="36"/>
      <c r="C29" s="37"/>
      <c r="D29" s="38"/>
      <c r="E29" s="37"/>
      <c r="F29" s="38"/>
      <c r="G29" s="37"/>
      <c r="H29" s="38"/>
      <c r="I29" s="37"/>
      <c r="J29" s="38"/>
      <c r="K29" s="37"/>
      <c r="L29" s="39"/>
      <c r="M29" s="39"/>
      <c r="N29" s="39"/>
      <c r="O29" s="39"/>
      <c r="P29" s="39"/>
      <c r="Q29" s="39"/>
      <c r="R29" s="38"/>
      <c r="S29" s="35"/>
      <c r="T29" s="36"/>
      <c r="U29" s="36"/>
      <c r="V29" s="36"/>
      <c r="W29" s="36"/>
      <c r="X29" s="36"/>
      <c r="Y29" s="36"/>
      <c r="Z29" s="40"/>
    </row>
    <row r="30" spans="1:27" s="1" customFormat="1" x14ac:dyDescent="0.2">
      <c r="A30" s="35"/>
      <c r="B30" s="36"/>
      <c r="C30" s="37"/>
      <c r="D30" s="38"/>
      <c r="E30" s="37"/>
      <c r="F30" s="38"/>
      <c r="G30" s="37"/>
      <c r="H30" s="38"/>
      <c r="I30" s="37"/>
      <c r="J30" s="38"/>
      <c r="K30" s="37"/>
      <c r="L30" s="39"/>
      <c r="M30" s="39"/>
      <c r="N30" s="39"/>
      <c r="O30" s="39"/>
      <c r="P30" s="39"/>
      <c r="Q30" s="39"/>
      <c r="R30" s="38"/>
      <c r="S30" s="35"/>
      <c r="T30" s="36"/>
      <c r="U30" s="36"/>
      <c r="V30" s="36"/>
      <c r="W30" s="36"/>
      <c r="X30" s="36"/>
      <c r="Y30" s="36"/>
      <c r="Z30" s="40"/>
    </row>
    <row r="31" spans="1:27" s="1" customFormat="1" x14ac:dyDescent="0.2">
      <c r="A31" s="35"/>
      <c r="B31" s="36"/>
      <c r="C31" s="37"/>
      <c r="D31" s="38"/>
      <c r="E31" s="37"/>
      <c r="F31" s="38"/>
      <c r="G31" s="37"/>
      <c r="H31" s="38"/>
      <c r="I31" s="37"/>
      <c r="J31" s="38"/>
      <c r="K31" s="37"/>
      <c r="L31" s="39"/>
      <c r="M31" s="39"/>
      <c r="N31" s="39"/>
      <c r="O31" s="39"/>
      <c r="P31" s="39"/>
      <c r="Q31" s="39"/>
      <c r="R31" s="38"/>
      <c r="S31" s="35"/>
      <c r="T31" s="36"/>
      <c r="U31" s="36"/>
      <c r="V31" s="36"/>
      <c r="W31" s="36"/>
      <c r="X31" s="36"/>
      <c r="Y31" s="36"/>
      <c r="Z31" s="40"/>
    </row>
    <row r="32" spans="1:27" s="1" customFormat="1" x14ac:dyDescent="0.2">
      <c r="A32" s="35"/>
      <c r="B32" s="36"/>
      <c r="C32" s="37"/>
      <c r="D32" s="38"/>
      <c r="E32" s="37"/>
      <c r="F32" s="38"/>
      <c r="G32" s="37"/>
      <c r="H32" s="38"/>
      <c r="I32" s="37"/>
      <c r="J32" s="38"/>
      <c r="K32" s="37"/>
      <c r="L32" s="39"/>
      <c r="M32" s="39"/>
      <c r="N32" s="39"/>
      <c r="O32" s="39"/>
      <c r="P32" s="39"/>
      <c r="Q32" s="39"/>
      <c r="R32" s="38"/>
      <c r="S32" s="35"/>
      <c r="T32" s="36"/>
      <c r="U32" s="36"/>
      <c r="V32" s="36"/>
      <c r="W32" s="36"/>
      <c r="X32" s="36"/>
      <c r="Y32" s="36"/>
      <c r="Z32" s="40"/>
    </row>
    <row r="33" spans="1:27" s="2" customFormat="1" x14ac:dyDescent="0.2">
      <c r="A33" s="45"/>
      <c r="B33" s="46"/>
      <c r="C33" s="47"/>
      <c r="D33" s="48"/>
      <c r="E33" s="47"/>
      <c r="F33" s="48"/>
      <c r="G33" s="47"/>
      <c r="H33" s="48"/>
      <c r="I33" s="47"/>
      <c r="J33" s="48"/>
      <c r="K33" s="47"/>
      <c r="L33" s="49"/>
      <c r="M33" s="49"/>
      <c r="N33" s="49"/>
      <c r="O33" s="49"/>
      <c r="P33" s="49"/>
      <c r="Q33" s="49"/>
      <c r="R33" s="48"/>
      <c r="S33" s="45"/>
      <c r="T33" s="46"/>
      <c r="U33" s="46"/>
      <c r="V33" s="46"/>
      <c r="W33" s="46"/>
      <c r="X33" s="46"/>
      <c r="Y33" s="46"/>
      <c r="Z33" s="56"/>
      <c r="AA33" s="1"/>
    </row>
    <row r="34" spans="1:27" s="1" customFormat="1" ht="18.75" x14ac:dyDescent="0.2">
      <c r="A34" s="13" t="e">
        <f>S28+1</f>
        <v>#REF!</v>
      </c>
      <c r="B34" s="14"/>
      <c r="C34" s="11" t="e">
        <f>A34+1</f>
        <v>#REF!</v>
      </c>
      <c r="D34" s="12"/>
      <c r="E34" s="11" t="e">
        <f>C34+1</f>
        <v>#REF!</v>
      </c>
      <c r="F34" s="12"/>
      <c r="G34" s="11" t="e">
        <f>E34+1</f>
        <v>#REF!</v>
      </c>
      <c r="H34" s="12"/>
      <c r="I34" s="11" t="e">
        <f>G34+1</f>
        <v>#REF!</v>
      </c>
      <c r="J34" s="12"/>
      <c r="K34" s="57" t="e">
        <f>I34+1</f>
        <v>#REF!</v>
      </c>
      <c r="L34" s="58"/>
      <c r="M34" s="54"/>
      <c r="N34" s="54"/>
      <c r="O34" s="54"/>
      <c r="P34" s="54"/>
      <c r="Q34" s="54"/>
      <c r="R34" s="55"/>
      <c r="S34" s="50" t="e">
        <f>K34+1</f>
        <v>#REF!</v>
      </c>
      <c r="T34" s="51"/>
      <c r="U34" s="52"/>
      <c r="V34" s="52"/>
      <c r="W34" s="52"/>
      <c r="X34" s="52"/>
      <c r="Y34" s="52"/>
      <c r="Z34" s="53"/>
    </row>
    <row r="35" spans="1:27" s="1" customFormat="1" x14ac:dyDescent="0.2">
      <c r="A35" s="35"/>
      <c r="B35" s="36"/>
      <c r="C35" s="37"/>
      <c r="D35" s="38"/>
      <c r="E35" s="37"/>
      <c r="F35" s="38"/>
      <c r="G35" s="37"/>
      <c r="H35" s="38"/>
      <c r="I35" s="37"/>
      <c r="J35" s="38"/>
      <c r="K35" s="37"/>
      <c r="L35" s="39"/>
      <c r="M35" s="39"/>
      <c r="N35" s="39"/>
      <c r="O35" s="39"/>
      <c r="P35" s="39"/>
      <c r="Q35" s="39"/>
      <c r="R35" s="38"/>
      <c r="S35" s="35"/>
      <c r="T35" s="36"/>
      <c r="U35" s="36"/>
      <c r="V35" s="36"/>
      <c r="W35" s="36"/>
      <c r="X35" s="36"/>
      <c r="Y35" s="36"/>
      <c r="Z35" s="40"/>
    </row>
    <row r="36" spans="1:27" s="1" customFormat="1" x14ac:dyDescent="0.2">
      <c r="A36" s="35"/>
      <c r="B36" s="36"/>
      <c r="C36" s="37"/>
      <c r="D36" s="38"/>
      <c r="E36" s="37"/>
      <c r="F36" s="38"/>
      <c r="G36" s="37"/>
      <c r="H36" s="38"/>
      <c r="I36" s="37"/>
      <c r="J36" s="38"/>
      <c r="K36" s="37"/>
      <c r="L36" s="39"/>
      <c r="M36" s="39"/>
      <c r="N36" s="39"/>
      <c r="O36" s="39"/>
      <c r="P36" s="39"/>
      <c r="Q36" s="39"/>
      <c r="R36" s="38"/>
      <c r="S36" s="35"/>
      <c r="T36" s="36"/>
      <c r="U36" s="36"/>
      <c r="V36" s="36"/>
      <c r="W36" s="36"/>
      <c r="X36" s="36"/>
      <c r="Y36" s="36"/>
      <c r="Z36" s="40"/>
    </row>
    <row r="37" spans="1:27" s="1" customFormat="1" x14ac:dyDescent="0.2">
      <c r="A37" s="35"/>
      <c r="B37" s="36"/>
      <c r="C37" s="37"/>
      <c r="D37" s="38"/>
      <c r="E37" s="37"/>
      <c r="F37" s="38"/>
      <c r="G37" s="37"/>
      <c r="H37" s="38"/>
      <c r="I37" s="37"/>
      <c r="J37" s="38"/>
      <c r="K37" s="37"/>
      <c r="L37" s="39"/>
      <c r="M37" s="39"/>
      <c r="N37" s="39"/>
      <c r="O37" s="39"/>
      <c r="P37" s="39"/>
      <c r="Q37" s="39"/>
      <c r="R37" s="38"/>
      <c r="S37" s="35"/>
      <c r="T37" s="36"/>
      <c r="U37" s="36"/>
      <c r="V37" s="36"/>
      <c r="W37" s="36"/>
      <c r="X37" s="36"/>
      <c r="Y37" s="36"/>
      <c r="Z37" s="40"/>
    </row>
    <row r="38" spans="1:27" s="1" customFormat="1" x14ac:dyDescent="0.2">
      <c r="A38" s="35"/>
      <c r="B38" s="36"/>
      <c r="C38" s="37"/>
      <c r="D38" s="38"/>
      <c r="E38" s="37"/>
      <c r="F38" s="38"/>
      <c r="G38" s="37"/>
      <c r="H38" s="38"/>
      <c r="I38" s="37"/>
      <c r="J38" s="38"/>
      <c r="K38" s="37"/>
      <c r="L38" s="39"/>
      <c r="M38" s="39"/>
      <c r="N38" s="39"/>
      <c r="O38" s="39"/>
      <c r="P38" s="39"/>
      <c r="Q38" s="39"/>
      <c r="R38" s="38"/>
      <c r="S38" s="35"/>
      <c r="T38" s="36"/>
      <c r="U38" s="36"/>
      <c r="V38" s="36"/>
      <c r="W38" s="36"/>
      <c r="X38" s="36"/>
      <c r="Y38" s="36"/>
      <c r="Z38" s="40"/>
    </row>
    <row r="39" spans="1:27" s="2" customFormat="1" x14ac:dyDescent="0.2">
      <c r="A39" s="45"/>
      <c r="B39" s="46"/>
      <c r="C39" s="47"/>
      <c r="D39" s="48"/>
      <c r="E39" s="47"/>
      <c r="F39" s="48"/>
      <c r="G39" s="47"/>
      <c r="H39" s="48"/>
      <c r="I39" s="47"/>
      <c r="J39" s="48"/>
      <c r="K39" s="47"/>
      <c r="L39" s="49"/>
      <c r="M39" s="49"/>
      <c r="N39" s="49"/>
      <c r="O39" s="49"/>
      <c r="P39" s="49"/>
      <c r="Q39" s="49"/>
      <c r="R39" s="48"/>
      <c r="S39" s="45"/>
      <c r="T39" s="46"/>
      <c r="U39" s="46"/>
      <c r="V39" s="46"/>
      <c r="W39" s="46"/>
      <c r="X39" s="46"/>
      <c r="Y39" s="46"/>
      <c r="Z39" s="56"/>
      <c r="AA39" s="1"/>
    </row>
    <row r="40" spans="1:27" ht="18.75" x14ac:dyDescent="0.2">
      <c r="A40" s="13" t="e">
        <f>S34+1</f>
        <v>#REF!</v>
      </c>
      <c r="B40" s="14"/>
      <c r="C40" s="11" t="e">
        <f>A40+1</f>
        <v>#REF!</v>
      </c>
      <c r="D40" s="12"/>
      <c r="E40" s="15" t="s">
        <v>0</v>
      </c>
      <c r="F40" s="16"/>
      <c r="G40" s="16"/>
      <c r="H40" s="16"/>
      <c r="I40" s="16"/>
      <c r="J40" s="16"/>
      <c r="K40" s="16"/>
      <c r="L40" s="16"/>
      <c r="M40" s="16"/>
      <c r="N40" s="16"/>
      <c r="O40" s="16"/>
      <c r="P40" s="16"/>
      <c r="Q40" s="16"/>
      <c r="R40" s="16"/>
      <c r="S40" s="16"/>
      <c r="T40" s="16"/>
      <c r="U40" s="16"/>
      <c r="V40" s="16"/>
      <c r="W40" s="16"/>
      <c r="X40" s="16"/>
      <c r="Y40" s="16"/>
      <c r="Z40" s="9"/>
    </row>
    <row r="41" spans="1:27" x14ac:dyDescent="0.2">
      <c r="A41" s="35"/>
      <c r="B41" s="36"/>
      <c r="C41" s="37"/>
      <c r="D41" s="38"/>
      <c r="E41" s="17"/>
      <c r="F41" s="6"/>
      <c r="G41" s="6"/>
      <c r="H41" s="6"/>
      <c r="I41" s="6"/>
      <c r="J41" s="6"/>
      <c r="K41" s="6"/>
      <c r="L41" s="6"/>
      <c r="M41" s="6"/>
      <c r="N41" s="6"/>
      <c r="O41" s="6"/>
      <c r="P41" s="6"/>
      <c r="Q41" s="6"/>
      <c r="R41" s="6"/>
      <c r="S41" s="6"/>
      <c r="T41" s="6"/>
      <c r="U41" s="6"/>
      <c r="V41" s="6"/>
      <c r="W41" s="6"/>
      <c r="X41" s="6"/>
      <c r="Y41" s="6"/>
      <c r="Z41" s="8"/>
    </row>
    <row r="42" spans="1:27" x14ac:dyDescent="0.2">
      <c r="A42" s="35"/>
      <c r="B42" s="36"/>
      <c r="C42" s="37"/>
      <c r="D42" s="38"/>
      <c r="E42" s="17"/>
      <c r="F42" s="6"/>
      <c r="G42" s="6"/>
      <c r="H42" s="6"/>
      <c r="I42" s="6"/>
      <c r="J42" s="6"/>
      <c r="K42" s="6"/>
      <c r="L42" s="6"/>
      <c r="M42" s="6"/>
      <c r="N42" s="6"/>
      <c r="O42" s="6"/>
      <c r="P42" s="6"/>
      <c r="Q42" s="6"/>
      <c r="R42" s="6"/>
      <c r="S42" s="6"/>
      <c r="T42" s="6"/>
      <c r="U42" s="6"/>
      <c r="V42" s="6"/>
      <c r="W42" s="6"/>
      <c r="X42" s="6"/>
      <c r="Y42" s="6"/>
      <c r="Z42" s="7"/>
    </row>
    <row r="43" spans="1:27" x14ac:dyDescent="0.2">
      <c r="A43" s="35"/>
      <c r="B43" s="36"/>
      <c r="C43" s="37"/>
      <c r="D43" s="38"/>
      <c r="E43" s="17"/>
      <c r="F43" s="6"/>
      <c r="G43" s="6"/>
      <c r="H43" s="6"/>
      <c r="I43" s="6"/>
      <c r="J43" s="6"/>
      <c r="K43" s="6"/>
      <c r="L43" s="6"/>
      <c r="M43" s="6"/>
      <c r="N43" s="6"/>
      <c r="O43" s="6"/>
      <c r="P43" s="6"/>
      <c r="Q43" s="6"/>
      <c r="R43" s="6"/>
      <c r="S43" s="6"/>
      <c r="T43" s="6"/>
      <c r="U43" s="6"/>
      <c r="V43" s="6"/>
      <c r="W43" s="6"/>
      <c r="X43" s="6"/>
      <c r="Y43" s="6"/>
      <c r="Z43" s="7"/>
    </row>
    <row r="44" spans="1:27" x14ac:dyDescent="0.2">
      <c r="A44" s="35"/>
      <c r="B44" s="36"/>
      <c r="C44" s="37"/>
      <c r="D44" s="38"/>
      <c r="E44" s="17"/>
      <c r="F44" s="6"/>
      <c r="G44" s="6"/>
      <c r="H44" s="6"/>
      <c r="I44" s="6"/>
      <c r="J44" s="6"/>
      <c r="K44" s="32" t="s">
        <v>2</v>
      </c>
      <c r="L44" s="32"/>
      <c r="M44" s="32"/>
      <c r="N44" s="32"/>
      <c r="O44" s="32"/>
      <c r="P44" s="32"/>
      <c r="Q44" s="32"/>
      <c r="R44" s="32"/>
      <c r="S44" s="32"/>
      <c r="T44" s="32"/>
      <c r="U44" s="32"/>
      <c r="V44" s="32"/>
      <c r="W44" s="32"/>
      <c r="X44" s="32"/>
      <c r="Y44" s="32"/>
      <c r="Z44" s="33"/>
    </row>
    <row r="45" spans="1:27" s="1" customFormat="1" x14ac:dyDescent="0.2">
      <c r="A45" s="45"/>
      <c r="B45" s="46"/>
      <c r="C45" s="47"/>
      <c r="D45" s="48"/>
      <c r="E45" s="18"/>
      <c r="F45" s="19"/>
      <c r="G45" s="19"/>
      <c r="H45" s="19"/>
      <c r="I45" s="19"/>
      <c r="J45" s="19"/>
      <c r="K45" s="30" t="s">
        <v>1</v>
      </c>
      <c r="L45" s="30"/>
      <c r="M45" s="30"/>
      <c r="N45" s="30"/>
      <c r="O45" s="30"/>
      <c r="P45" s="30"/>
      <c r="Q45" s="30"/>
      <c r="R45" s="30"/>
      <c r="S45" s="30"/>
      <c r="T45" s="30"/>
      <c r="U45" s="30"/>
      <c r="V45" s="30"/>
      <c r="W45" s="30"/>
      <c r="X45" s="30"/>
      <c r="Y45" s="30"/>
      <c r="Z45" s="31"/>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299480-7360-4329-A667-84AD387E2F1D}">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7E3C7FE5-D92B-4F75-9444-405F24A97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9DF54A-CE95-4CAF-9E75-1179BA74E5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TM16400959</Templat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2020-07-08T21:16:33Z</dcterms:created>
  <dcterms:modified xsi:type="dcterms:W3CDTF">2023-07-13T01:17:09Z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