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o\Documents\Jack\Planet Jack\PJI 2024\"/>
    </mc:Choice>
  </mc:AlternateContent>
  <xr:revisionPtr revIDLastSave="0" documentId="13_ncr:1_{315E285D-BB83-44CF-BE06-3D152FA218C2}" xr6:coauthVersionLast="47" xr6:coauthVersionMax="47" xr10:uidLastSave="{00000000-0000-0000-0000-000000000000}"/>
  <bookViews>
    <workbookView xWindow="-120" yWindow="-120" windowWidth="29040" windowHeight="15720" xr2:uid="{FE06C9B4-E0F1-4964-A457-640D3A1FB6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 s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E7" i="1"/>
  <c r="F6" i="1"/>
  <c r="G6" i="1"/>
  <c r="H6" i="1"/>
  <c r="I6" i="1"/>
  <c r="J6" i="1"/>
  <c r="K6" i="1"/>
  <c r="L6" i="1"/>
  <c r="M6" i="1"/>
  <c r="N6" i="1"/>
  <c r="O6" i="1"/>
  <c r="P6" i="1"/>
  <c r="Q6" i="1"/>
  <c r="S6" i="1"/>
  <c r="T6" i="1"/>
  <c r="E6" i="1"/>
  <c r="F5" i="1"/>
  <c r="G5" i="1"/>
  <c r="H5" i="1"/>
  <c r="I5" i="1"/>
  <c r="J5" i="1"/>
  <c r="L5" i="1"/>
  <c r="M5" i="1"/>
  <c r="N5" i="1"/>
  <c r="O5" i="1"/>
  <c r="P5" i="1"/>
  <c r="Q5" i="1"/>
  <c r="R5" i="1"/>
  <c r="S5" i="1"/>
  <c r="T5" i="1"/>
  <c r="E5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E4" i="1"/>
  <c r="S3" i="1"/>
  <c r="Q3" i="1"/>
  <c r="P3" i="1"/>
  <c r="O3" i="1"/>
  <c r="N3" i="1"/>
  <c r="M3" i="1"/>
  <c r="L3" i="1"/>
  <c r="G3" i="1"/>
  <c r="F3" i="1"/>
  <c r="E3" i="1"/>
  <c r="M2" i="1"/>
  <c r="L2" i="1"/>
  <c r="O2" i="1"/>
  <c r="N2" i="1"/>
  <c r="I2" i="1"/>
  <c r="H2" i="1"/>
  <c r="E2" i="1"/>
</calcChain>
</file>

<file path=xl/sharedStrings.xml><?xml version="1.0" encoding="utf-8"?>
<sst xmlns="http://schemas.openxmlformats.org/spreadsheetml/2006/main" count="40" uniqueCount="34">
  <si>
    <t>Jack</t>
  </si>
  <si>
    <t>Bob</t>
  </si>
  <si>
    <t>Pat</t>
  </si>
  <si>
    <t>Keith</t>
  </si>
  <si>
    <t>Scotty N</t>
  </si>
  <si>
    <t>Mark</t>
  </si>
  <si>
    <t>Brian</t>
  </si>
  <si>
    <t>Curt</t>
  </si>
  <si>
    <t>John</t>
  </si>
  <si>
    <t>JJ</t>
  </si>
  <si>
    <t>Ken</t>
  </si>
  <si>
    <t>Clint</t>
  </si>
  <si>
    <t>Chris</t>
  </si>
  <si>
    <t>Scott B</t>
  </si>
  <si>
    <t>Gary</t>
  </si>
  <si>
    <t>Mike</t>
  </si>
  <si>
    <t>Wicked 6 Bar &amp; Grill</t>
  </si>
  <si>
    <t>Amount</t>
  </si>
  <si>
    <t>Venue</t>
  </si>
  <si>
    <t>Lunch</t>
  </si>
  <si>
    <t>Date</t>
  </si>
  <si>
    <t>Thursday 4/18/24</t>
  </si>
  <si>
    <t>Friday 4/19/24</t>
  </si>
  <si>
    <t>Eagle Mountain Golf Club</t>
  </si>
  <si>
    <t>Dinner</t>
  </si>
  <si>
    <t>Sapori</t>
  </si>
  <si>
    <t>Saturday 4/20/24</t>
  </si>
  <si>
    <t>We-Ko-Pa Golf Club</t>
  </si>
  <si>
    <t>WKP Sports Bar</t>
  </si>
  <si>
    <t>Drinks</t>
  </si>
  <si>
    <t>Sunday 4/21/24</t>
  </si>
  <si>
    <t>Total</t>
  </si>
  <si>
    <t>Golf</t>
  </si>
  <si>
    <t>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</si>
</sst>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EA43-5185-4342-B95F-C67B6ADFBA45}">
  <dimension ref="A1:T9"/>
  <sheetViews>
    <sheetView tabSelected="1" workbookViewId="0">
      <selection activeCell="B2" sqref="B2"/>
    </sheetView>
  </sheetViews>
  <sheetFormatPr defaultRowHeight="14.4" x14ac:dyDescent="0.3"/>
  <cols>
    <col min="1" max="1" width="8.88671875" customWidth="1"/>
    <col min="2" max="2" width="16.6640625" customWidth="1"/>
    <col min="3" max="3" width="22.88671875" customWidth="1"/>
    <col min="4" max="4" width="9.109375" style="1" bestFit="1" customWidth="1"/>
    <col min="6" max="6" width="9.109375" bestFit="1" customWidth="1"/>
    <col min="19" max="19" width="9.109375" bestFit="1" customWidth="1"/>
  </cols>
  <sheetData>
    <row r="1" spans="1:20" ht="15.6" x14ac:dyDescent="0.3">
      <c r="A1" s="4" t="s">
        <v>33</v>
      </c>
      <c r="B1" s="4" t="s">
        <v>20</v>
      </c>
      <c r="C1" s="4" t="s">
        <v>18</v>
      </c>
      <c r="D1" s="3" t="s">
        <v>17</v>
      </c>
      <c r="E1" s="5" t="s">
        <v>0</v>
      </c>
      <c r="F1" s="5" t="s">
        <v>1</v>
      </c>
      <c r="G1" s="5" t="s">
        <v>2</v>
      </c>
      <c r="H1" s="5" t="s">
        <v>3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</row>
    <row r="2" spans="1:20" x14ac:dyDescent="0.3">
      <c r="A2" t="s">
        <v>24</v>
      </c>
      <c r="B2" t="s">
        <v>21</v>
      </c>
      <c r="C2" t="s">
        <v>16</v>
      </c>
      <c r="D2" s="1">
        <v>360.3</v>
      </c>
      <c r="E2" s="1">
        <f>$D$2/7</f>
        <v>51.471428571428575</v>
      </c>
      <c r="H2" s="1">
        <f>$D$2/7</f>
        <v>51.471428571428575</v>
      </c>
      <c r="I2" s="1">
        <f>$D$2/7</f>
        <v>51.471428571428575</v>
      </c>
      <c r="L2" s="1">
        <f>$D$2/7</f>
        <v>51.471428571428575</v>
      </c>
      <c r="M2" s="1">
        <f>$D$2/7</f>
        <v>51.471428571428575</v>
      </c>
      <c r="N2" s="1">
        <f>$D$2/7</f>
        <v>51.471428571428575</v>
      </c>
      <c r="O2" s="1">
        <f>$D$2/7</f>
        <v>51.471428571428575</v>
      </c>
    </row>
    <row r="3" spans="1:20" x14ac:dyDescent="0.3">
      <c r="A3" t="s">
        <v>19</v>
      </c>
      <c r="B3" t="s">
        <v>22</v>
      </c>
      <c r="C3" t="s">
        <v>23</v>
      </c>
      <c r="D3" s="1">
        <v>244.19</v>
      </c>
      <c r="E3" s="1">
        <f>$D$3/10</f>
        <v>24.419</v>
      </c>
      <c r="F3" s="1">
        <f>$D$3/10</f>
        <v>24.419</v>
      </c>
      <c r="G3" s="1">
        <f>$D$3/10</f>
        <v>24.419</v>
      </c>
      <c r="L3" s="1">
        <f>$D$3/10</f>
        <v>24.419</v>
      </c>
      <c r="M3" s="1">
        <f>$D$3/10</f>
        <v>24.419</v>
      </c>
      <c r="N3" s="1">
        <f>$D$3/10</f>
        <v>24.419</v>
      </c>
      <c r="O3" s="1">
        <f>$D$3/10</f>
        <v>24.419</v>
      </c>
      <c r="P3" s="1">
        <f>$D$3/10</f>
        <v>24.419</v>
      </c>
      <c r="Q3" s="1">
        <f>$D$3/10</f>
        <v>24.419</v>
      </c>
      <c r="S3" s="1">
        <f>$D$3/10</f>
        <v>24.419</v>
      </c>
    </row>
    <row r="4" spans="1:20" x14ac:dyDescent="0.3">
      <c r="A4" t="s">
        <v>24</v>
      </c>
      <c r="B4" t="s">
        <v>22</v>
      </c>
      <c r="C4" t="s">
        <v>25</v>
      </c>
      <c r="D4" s="1">
        <v>1395.54</v>
      </c>
      <c r="E4" s="1">
        <f>$D$4/16</f>
        <v>87.221249999999998</v>
      </c>
      <c r="F4" s="1">
        <f t="shared" ref="F4:T4" si="0">$D$4/16</f>
        <v>87.221249999999998</v>
      </c>
      <c r="G4" s="1">
        <f t="shared" si="0"/>
        <v>87.221249999999998</v>
      </c>
      <c r="H4" s="1">
        <f t="shared" si="0"/>
        <v>87.221249999999998</v>
      </c>
      <c r="I4" s="1">
        <f t="shared" si="0"/>
        <v>87.221249999999998</v>
      </c>
      <c r="J4" s="1">
        <f t="shared" si="0"/>
        <v>87.221249999999998</v>
      </c>
      <c r="K4" s="1">
        <f t="shared" si="0"/>
        <v>87.221249999999998</v>
      </c>
      <c r="L4" s="1">
        <f t="shared" si="0"/>
        <v>87.221249999999998</v>
      </c>
      <c r="M4" s="1">
        <f t="shared" si="0"/>
        <v>87.221249999999998</v>
      </c>
      <c r="N4" s="1">
        <f t="shared" si="0"/>
        <v>87.221249999999998</v>
      </c>
      <c r="O4" s="1">
        <f t="shared" si="0"/>
        <v>87.221249999999998</v>
      </c>
      <c r="P4" s="1">
        <f t="shared" si="0"/>
        <v>87.221249999999998</v>
      </c>
      <c r="Q4" s="1">
        <f t="shared" si="0"/>
        <v>87.221249999999998</v>
      </c>
      <c r="R4" s="1">
        <f t="shared" si="0"/>
        <v>87.221249999999998</v>
      </c>
      <c r="S4" s="1">
        <f t="shared" si="0"/>
        <v>87.221249999999998</v>
      </c>
      <c r="T4" s="1">
        <f t="shared" si="0"/>
        <v>87.221249999999998</v>
      </c>
    </row>
    <row r="5" spans="1:20" x14ac:dyDescent="0.3">
      <c r="A5" t="s">
        <v>19</v>
      </c>
      <c r="B5" t="s">
        <v>26</v>
      </c>
      <c r="C5" t="s">
        <v>27</v>
      </c>
      <c r="D5" s="1">
        <v>343.48</v>
      </c>
      <c r="E5" s="1">
        <f>$D$5/15</f>
        <v>22.898666666666667</v>
      </c>
      <c r="F5" s="1">
        <f t="shared" ref="F5:T5" si="1">$D$5/15</f>
        <v>22.898666666666667</v>
      </c>
      <c r="G5" s="1">
        <f t="shared" si="1"/>
        <v>22.898666666666667</v>
      </c>
      <c r="H5" s="1">
        <f t="shared" si="1"/>
        <v>22.898666666666667</v>
      </c>
      <c r="I5" s="1">
        <f t="shared" si="1"/>
        <v>22.898666666666667</v>
      </c>
      <c r="J5" s="1">
        <f t="shared" si="1"/>
        <v>22.898666666666667</v>
      </c>
      <c r="K5" s="1"/>
      <c r="L5" s="1">
        <f t="shared" si="1"/>
        <v>22.898666666666667</v>
      </c>
      <c r="M5" s="1">
        <f t="shared" si="1"/>
        <v>22.898666666666667</v>
      </c>
      <c r="N5" s="1">
        <f t="shared" si="1"/>
        <v>22.898666666666667</v>
      </c>
      <c r="O5" s="1">
        <f t="shared" si="1"/>
        <v>22.898666666666667</v>
      </c>
      <c r="P5" s="1">
        <f t="shared" si="1"/>
        <v>22.898666666666667</v>
      </c>
      <c r="Q5" s="1">
        <f t="shared" si="1"/>
        <v>22.898666666666667</v>
      </c>
      <c r="R5" s="1">
        <f t="shared" si="1"/>
        <v>22.898666666666667</v>
      </c>
      <c r="S5" s="1">
        <f t="shared" si="1"/>
        <v>22.898666666666667</v>
      </c>
      <c r="T5" s="1">
        <f t="shared" si="1"/>
        <v>22.898666666666667</v>
      </c>
    </row>
    <row r="6" spans="1:20" x14ac:dyDescent="0.3">
      <c r="A6" t="s">
        <v>24</v>
      </c>
      <c r="B6" t="s">
        <v>26</v>
      </c>
      <c r="C6" t="s">
        <v>28</v>
      </c>
      <c r="D6" s="1">
        <v>747.39</v>
      </c>
      <c r="E6" s="1">
        <f>$D$6/15</f>
        <v>49.826000000000001</v>
      </c>
      <c r="F6" s="1">
        <f t="shared" ref="F6:T6" si="2">$D$6/15</f>
        <v>49.826000000000001</v>
      </c>
      <c r="G6" s="1">
        <f t="shared" si="2"/>
        <v>49.826000000000001</v>
      </c>
      <c r="H6" s="1">
        <f t="shared" si="2"/>
        <v>49.826000000000001</v>
      </c>
      <c r="I6" s="1">
        <f t="shared" si="2"/>
        <v>49.826000000000001</v>
      </c>
      <c r="J6" s="1">
        <f t="shared" si="2"/>
        <v>49.826000000000001</v>
      </c>
      <c r="K6" s="1">
        <f t="shared" si="2"/>
        <v>49.826000000000001</v>
      </c>
      <c r="L6" s="1">
        <f t="shared" si="2"/>
        <v>49.826000000000001</v>
      </c>
      <c r="M6" s="1">
        <f t="shared" si="2"/>
        <v>49.826000000000001</v>
      </c>
      <c r="N6" s="1">
        <f t="shared" si="2"/>
        <v>49.826000000000001</v>
      </c>
      <c r="O6" s="1">
        <f t="shared" si="2"/>
        <v>49.826000000000001</v>
      </c>
      <c r="P6" s="1">
        <f t="shared" si="2"/>
        <v>49.826000000000001</v>
      </c>
      <c r="Q6" s="1">
        <f t="shared" si="2"/>
        <v>49.826000000000001</v>
      </c>
      <c r="R6" s="1"/>
      <c r="S6" s="1">
        <f t="shared" si="2"/>
        <v>49.826000000000001</v>
      </c>
      <c r="T6" s="1">
        <f t="shared" si="2"/>
        <v>49.826000000000001</v>
      </c>
    </row>
    <row r="7" spans="1:20" x14ac:dyDescent="0.3">
      <c r="A7" t="s">
        <v>29</v>
      </c>
      <c r="B7" t="s">
        <v>30</v>
      </c>
      <c r="C7" t="s">
        <v>16</v>
      </c>
      <c r="D7" s="1">
        <v>238.73</v>
      </c>
      <c r="E7" s="1">
        <f>$D$7/16</f>
        <v>14.920624999999999</v>
      </c>
      <c r="F7" s="1">
        <f t="shared" ref="F7:T7" si="3">$D$7/16</f>
        <v>14.920624999999999</v>
      </c>
      <c r="G7" s="1">
        <f t="shared" si="3"/>
        <v>14.920624999999999</v>
      </c>
      <c r="H7" s="1">
        <f t="shared" si="3"/>
        <v>14.920624999999999</v>
      </c>
      <c r="I7" s="1">
        <f t="shared" si="3"/>
        <v>14.920624999999999</v>
      </c>
      <c r="J7" s="1">
        <f t="shared" si="3"/>
        <v>14.920624999999999</v>
      </c>
      <c r="K7" s="1">
        <f t="shared" si="3"/>
        <v>14.920624999999999</v>
      </c>
      <c r="L7" s="1">
        <f t="shared" si="3"/>
        <v>14.920624999999999</v>
      </c>
      <c r="M7" s="1">
        <f t="shared" si="3"/>
        <v>14.920624999999999</v>
      </c>
      <c r="N7" s="1">
        <f t="shared" si="3"/>
        <v>14.920624999999999</v>
      </c>
      <c r="O7" s="1">
        <f t="shared" si="3"/>
        <v>14.920624999999999</v>
      </c>
      <c r="P7" s="1">
        <f t="shared" si="3"/>
        <v>14.920624999999999</v>
      </c>
      <c r="Q7" s="1">
        <f t="shared" si="3"/>
        <v>14.920624999999999</v>
      </c>
      <c r="R7" s="1">
        <f t="shared" si="3"/>
        <v>14.920624999999999</v>
      </c>
      <c r="S7" s="1">
        <f t="shared" si="3"/>
        <v>14.920624999999999</v>
      </c>
      <c r="T7" s="1">
        <f t="shared" si="3"/>
        <v>14.920624999999999</v>
      </c>
    </row>
    <row r="8" spans="1:20" x14ac:dyDescent="0.3">
      <c r="A8" t="s">
        <v>32</v>
      </c>
      <c r="D8" s="1">
        <f>SUM(E8:T8)</f>
        <v>2072.52</v>
      </c>
      <c r="E8" s="1"/>
      <c r="F8" s="1">
        <v>1036.26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v>1036.26</v>
      </c>
      <c r="T8" s="1"/>
    </row>
    <row r="9" spans="1:20" x14ac:dyDescent="0.3">
      <c r="C9" s="2" t="s">
        <v>31</v>
      </c>
      <c r="D9" s="1">
        <f>SUM(D2:D8)</f>
        <v>5402.15</v>
      </c>
      <c r="E9" s="1">
        <f t="shared" ref="E9:T9" si="4">SUM(E2:E8)</f>
        <v>250.75697023809522</v>
      </c>
      <c r="F9" s="1">
        <f t="shared" si="4"/>
        <v>1235.5455416666666</v>
      </c>
      <c r="G9" s="1">
        <f t="shared" si="4"/>
        <v>199.28554166666666</v>
      </c>
      <c r="H9" s="1">
        <f t="shared" si="4"/>
        <v>226.33797023809524</v>
      </c>
      <c r="I9" s="1">
        <f t="shared" si="4"/>
        <v>226.33797023809524</v>
      </c>
      <c r="J9" s="1">
        <f t="shared" si="4"/>
        <v>174.86654166666668</v>
      </c>
      <c r="K9" s="1">
        <f t="shared" si="4"/>
        <v>151.96787499999999</v>
      </c>
      <c r="L9" s="1">
        <f t="shared" si="4"/>
        <v>250.75697023809522</v>
      </c>
      <c r="M9" s="1">
        <f t="shared" si="4"/>
        <v>250.75697023809522</v>
      </c>
      <c r="N9" s="1">
        <f t="shared" si="4"/>
        <v>250.75697023809522</v>
      </c>
      <c r="O9" s="1">
        <f t="shared" si="4"/>
        <v>250.75697023809522</v>
      </c>
      <c r="P9" s="1">
        <f t="shared" si="4"/>
        <v>199.28554166666666</v>
      </c>
      <c r="Q9" s="1">
        <f t="shared" si="4"/>
        <v>199.28554166666666</v>
      </c>
      <c r="R9" s="1">
        <f t="shared" si="4"/>
        <v>125.04054166666667</v>
      </c>
      <c r="S9" s="1">
        <f t="shared" si="4"/>
        <v>1235.5455416666666</v>
      </c>
      <c r="T9" s="1">
        <f t="shared" si="4"/>
        <v>174.86654166666668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OConnor</dc:creator>
  <cp:lastModifiedBy>John OConnor</cp:lastModifiedBy>
  <dcterms:created xsi:type="dcterms:W3CDTF">2024-04-22T01:50:07Z</dcterms:created>
  <dcterms:modified xsi:type="dcterms:W3CDTF">2024-04-23T14:24:52Z</dcterms:modified>
</cp:coreProperties>
</file>