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whitaker/Desktop/"/>
    </mc:Choice>
  </mc:AlternateContent>
  <xr:revisionPtr revIDLastSave="0" documentId="13_ncr:1_{2C78A586-64CB-DF44-9C75-AB6E364D833F}" xr6:coauthVersionLast="36" xr6:coauthVersionMax="36" xr10:uidLastSave="{00000000-0000-0000-0000-000000000000}"/>
  <bookViews>
    <workbookView xWindow="1020" yWindow="500" windowWidth="29940" windowHeight="20500" xr2:uid="{AD9367E5-8EA3-0F45-813B-D781F336146A}"/>
  </bookViews>
  <sheets>
    <sheet name="Bull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E9" i="1"/>
  <c r="B9" i="1"/>
  <c r="H8" i="1"/>
  <c r="E8" i="1"/>
  <c r="B8" i="1"/>
  <c r="H7" i="1"/>
  <c r="E7" i="1"/>
  <c r="B7" i="1"/>
</calcChain>
</file>

<file path=xl/sharedStrings.xml><?xml version="1.0" encoding="utf-8"?>
<sst xmlns="http://schemas.openxmlformats.org/spreadsheetml/2006/main" count="19" uniqueCount="11">
  <si>
    <t>SD:</t>
  </si>
  <si>
    <t>AVG:</t>
  </si>
  <si>
    <t>ES:</t>
  </si>
  <si>
    <t>Bullet #</t>
  </si>
  <si>
    <t>Weight</t>
  </si>
  <si>
    <t>Length</t>
  </si>
  <si>
    <t>Diameter</t>
  </si>
  <si>
    <t>LENGTH (inches)</t>
  </si>
  <si>
    <t>DIAMETER (inches)</t>
  </si>
  <si>
    <t>WEIGHT (grains)</t>
  </si>
  <si>
    <t>Barnes Match Burner 140gr JHPBT 6.5mm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</si>
</sst>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2" fontId="1" fillId="3" borderId="0" xfId="0" applyNumberFormat="1" applyFont="1" applyFill="1" applyBorder="1"/>
    <xf numFmtId="0" fontId="1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335644</xdr:colOff>
      <xdr:row>3</xdr:row>
      <xdr:rowOff>190498</xdr:rowOff>
    </xdr:from>
    <xdr:to>
      <xdr:col>12</xdr:col>
      <xdr:colOff>81643</xdr:colOff>
      <xdr:row>16</xdr:row>
      <xdr:rowOff>190499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711F75F-4695-9448-A161-AC0D5B59D36D}"/>
            </a:ext>
          </a:extLst>
        </xdr:cNvPr>
        <xdr:cNvSpPr txBox="1"/>
      </xdr:nvSpPr>
      <xdr:spPr>
        <a:xfrm>
          <a:off x="5969001" y="190498"/>
          <a:ext cx="3819071" cy="2984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Standard Deviation</a:t>
          </a:r>
          <a:r>
            <a:rPr lang="en-US" sz="1200" baseline="0"/>
            <a:t> and Extreme Spread:</a:t>
          </a:r>
          <a:endParaRPr lang="en-US" sz="1200"/>
        </a:p>
        <a:p>
          <a:endParaRPr lang="en-US" sz="1200"/>
        </a:p>
        <a:p>
          <a:r>
            <a:rPr lang="en-US" sz="1200"/>
            <a:t>A lower value indicates that the data points tend to be closer to the average (mean) value.</a:t>
          </a:r>
        </a:p>
        <a:p>
          <a:endParaRPr lang="en-US" sz="1200"/>
        </a:p>
        <a:p>
          <a:r>
            <a:rPr lang="en-US" sz="1200"/>
            <a:t>A higher value indicates that there is widespread variation in the data points. </a:t>
          </a:r>
        </a:p>
        <a:p>
          <a:endParaRPr lang="en-US" sz="1200"/>
        </a:p>
        <a:p>
          <a:r>
            <a:rPr lang="en-US" sz="1200"/>
            <a:t>Barns Match Burner</a:t>
          </a:r>
        </a:p>
        <a:p>
          <a:r>
            <a:rPr lang="en-US" sz="1200"/>
            <a:t>264 Caliber, 6.5mm</a:t>
          </a:r>
        </a:p>
        <a:p>
          <a:r>
            <a:rPr lang="en-US" sz="1200"/>
            <a:t>140 grain Jacketed HPBT</a:t>
          </a:r>
        </a:p>
        <a:p>
          <a:r>
            <a:rPr lang="en-US" sz="1200"/>
            <a:t>Sectional Density 0.287</a:t>
          </a:r>
        </a:p>
        <a:p>
          <a:r>
            <a:rPr lang="en-US" sz="1200"/>
            <a:t>G1 BC 0.586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6C985-B3C1-BE49-B811-7E0B1C78039B}">
  <dimension ref="A4:H41"/>
  <sheetViews>
    <sheetView tabSelected="1" topLeftCell="A4" zoomScale="140" zoomScaleNormal="140" workbookViewId="0">
      <selection activeCell="F27" sqref="F27"/>
    </sheetView>
  </sheetViews>
  <sheetFormatPr baseColWidth="10" defaultRowHeight="16" x14ac:dyDescent="0.2"/>
  <cols>
    <col min="1" max="2" width="12.6640625" customWidth="1"/>
    <col min="4" max="5" width="12.6640625" customWidth="1"/>
    <col min="7" max="8" width="12.5" customWidth="1"/>
    <col min="10" max="10" width="21" customWidth="1"/>
  </cols>
  <sheetData>
    <row r="4" spans="1:8" x14ac:dyDescent="0.2">
      <c r="A4" s="4" t="s">
        <v>10</v>
      </c>
      <c r="B4" s="4"/>
      <c r="C4" s="4"/>
      <c r="D4" s="4"/>
      <c r="E4" s="4"/>
      <c r="F4" s="4"/>
      <c r="G4" s="4"/>
      <c r="H4" s="4"/>
    </row>
    <row r="5" spans="1:8" x14ac:dyDescent="0.2">
      <c r="A5" s="2"/>
      <c r="B5" s="2"/>
      <c r="C5" s="2"/>
      <c r="D5" s="2"/>
      <c r="E5" s="2"/>
      <c r="F5" s="2"/>
      <c r="G5" s="2"/>
      <c r="H5" s="2"/>
    </row>
    <row r="6" spans="1:8" x14ac:dyDescent="0.2">
      <c r="A6" s="5" t="s">
        <v>9</v>
      </c>
      <c r="B6" s="5"/>
      <c r="C6" s="6"/>
      <c r="D6" s="5" t="s">
        <v>7</v>
      </c>
      <c r="E6" s="5"/>
      <c r="F6" s="6"/>
      <c r="G6" s="5" t="s">
        <v>8</v>
      </c>
      <c r="H6" s="5"/>
    </row>
    <row r="7" spans="1:8" ht="20" customHeight="1" x14ac:dyDescent="0.2">
      <c r="A7" s="8" t="s">
        <v>1</v>
      </c>
      <c r="B7" s="9">
        <f>AVERAGE(B12:B35)</f>
        <v>140.17083333333332</v>
      </c>
      <c r="C7" s="10"/>
      <c r="D7" s="8" t="s">
        <v>1</v>
      </c>
      <c r="E7" s="9" t="e">
        <f>AVERAGE(E12:E35)</f>
        <v>#DIV/0!</v>
      </c>
      <c r="F7" s="10"/>
      <c r="G7" s="8" t="s">
        <v>1</v>
      </c>
      <c r="H7" s="9" t="e">
        <f>AVERAGE(H12:H35)</f>
        <v>#DIV/0!</v>
      </c>
    </row>
    <row r="8" spans="1:8" ht="20" customHeight="1" x14ac:dyDescent="0.2">
      <c r="A8" s="8" t="s">
        <v>0</v>
      </c>
      <c r="B8" s="9">
        <f>_xlfn.STDEV.S(B12:B35)</f>
        <v>8.5867272029552799E-2</v>
      </c>
      <c r="C8" s="10"/>
      <c r="D8" s="8" t="s">
        <v>0</v>
      </c>
      <c r="E8" s="9" t="e">
        <f>_xlfn.STDEV.S(E12:E35)</f>
        <v>#DIV/0!</v>
      </c>
      <c r="F8" s="10"/>
      <c r="G8" s="8" t="s">
        <v>0</v>
      </c>
      <c r="H8" s="9" t="e">
        <f>_xlfn.STDEV.S(H12:H35)</f>
        <v>#DIV/0!</v>
      </c>
    </row>
    <row r="9" spans="1:8" x14ac:dyDescent="0.2">
      <c r="A9" s="8" t="s">
        <v>2</v>
      </c>
      <c r="B9" s="9">
        <f>MAX(B12:B35)-MIN(B12:B35)</f>
        <v>0.30000000000001137</v>
      </c>
      <c r="C9" s="10"/>
      <c r="D9" s="8" t="s">
        <v>2</v>
      </c>
      <c r="E9" s="9">
        <f>MAX(E12:E35)-MIN(E12:E35)</f>
        <v>0</v>
      </c>
      <c r="F9" s="10"/>
      <c r="G9" s="8" t="s">
        <v>2</v>
      </c>
      <c r="H9" s="9">
        <f>MAX(H12:H35)-MIN(H12:H35)</f>
        <v>0</v>
      </c>
    </row>
    <row r="10" spans="1:8" x14ac:dyDescent="0.2">
      <c r="A10" s="3"/>
      <c r="B10" s="2"/>
      <c r="C10" s="2"/>
      <c r="D10" s="3"/>
      <c r="E10" s="2"/>
      <c r="F10" s="2"/>
      <c r="G10" s="3"/>
      <c r="H10" s="2"/>
    </row>
    <row r="11" spans="1:8" x14ac:dyDescent="0.2">
      <c r="A11" s="7" t="s">
        <v>3</v>
      </c>
      <c r="B11" s="7" t="s">
        <v>4</v>
      </c>
      <c r="C11" s="7"/>
      <c r="D11" s="7" t="s">
        <v>3</v>
      </c>
      <c r="E11" s="7" t="s">
        <v>5</v>
      </c>
      <c r="F11" s="7"/>
      <c r="G11" s="7" t="s">
        <v>3</v>
      </c>
      <c r="H11" s="7" t="s">
        <v>6</v>
      </c>
    </row>
    <row r="12" spans="1:8" ht="18" customHeight="1" x14ac:dyDescent="0.2">
      <c r="A12" s="3">
        <v>1</v>
      </c>
      <c r="B12" s="2">
        <v>140.19999999999999</v>
      </c>
      <c r="C12" s="2"/>
      <c r="D12" s="3">
        <v>1</v>
      </c>
      <c r="E12" s="2"/>
      <c r="F12" s="2"/>
      <c r="G12" s="3">
        <v>1</v>
      </c>
      <c r="H12" s="2"/>
    </row>
    <row r="13" spans="1:8" ht="18" customHeight="1" x14ac:dyDescent="0.2">
      <c r="A13" s="3">
        <v>2</v>
      </c>
      <c r="B13" s="2">
        <v>140</v>
      </c>
      <c r="C13" s="2"/>
      <c r="D13" s="3">
        <v>2</v>
      </c>
      <c r="E13" s="2"/>
      <c r="F13" s="2"/>
      <c r="G13" s="3">
        <v>2</v>
      </c>
      <c r="H13" s="2"/>
    </row>
    <row r="14" spans="1:8" ht="18" customHeight="1" x14ac:dyDescent="0.2">
      <c r="A14" s="3">
        <v>3</v>
      </c>
      <c r="B14" s="2">
        <v>140.1</v>
      </c>
      <c r="C14" s="2"/>
      <c r="D14" s="3">
        <v>3</v>
      </c>
      <c r="E14" s="2"/>
      <c r="F14" s="2"/>
      <c r="G14" s="3">
        <v>3</v>
      </c>
      <c r="H14" s="2"/>
    </row>
    <row r="15" spans="1:8" ht="18" customHeight="1" x14ac:dyDescent="0.2">
      <c r="A15" s="3">
        <v>4</v>
      </c>
      <c r="B15" s="2">
        <v>140.19999999999999</v>
      </c>
      <c r="C15" s="2"/>
      <c r="D15" s="3">
        <v>4</v>
      </c>
      <c r="E15" s="2"/>
      <c r="F15" s="2"/>
      <c r="G15" s="3">
        <v>4</v>
      </c>
      <c r="H15" s="2"/>
    </row>
    <row r="16" spans="1:8" ht="18" customHeight="1" x14ac:dyDescent="0.2">
      <c r="A16" s="3">
        <v>5</v>
      </c>
      <c r="B16" s="2">
        <v>140.19999999999999</v>
      </c>
      <c r="C16" s="2"/>
      <c r="D16" s="3">
        <v>5</v>
      </c>
      <c r="E16" s="2"/>
      <c r="F16" s="2"/>
      <c r="G16" s="3">
        <v>5</v>
      </c>
      <c r="H16" s="2"/>
    </row>
    <row r="17" spans="1:8" ht="18" customHeight="1" x14ac:dyDescent="0.2">
      <c r="A17" s="3">
        <v>6</v>
      </c>
      <c r="B17" s="2">
        <v>140.19999999999999</v>
      </c>
      <c r="C17" s="2"/>
      <c r="D17" s="3">
        <v>6</v>
      </c>
      <c r="E17" s="2"/>
      <c r="F17" s="2"/>
      <c r="G17" s="3">
        <v>6</v>
      </c>
      <c r="H17" s="2"/>
    </row>
    <row r="18" spans="1:8" ht="18" customHeight="1" x14ac:dyDescent="0.2">
      <c r="A18" s="3">
        <v>7</v>
      </c>
      <c r="B18" s="2">
        <v>140.19999999999999</v>
      </c>
      <c r="C18" s="2"/>
      <c r="D18" s="3">
        <v>7</v>
      </c>
      <c r="E18" s="2"/>
      <c r="F18" s="2"/>
      <c r="G18" s="3">
        <v>7</v>
      </c>
      <c r="H18" s="2"/>
    </row>
    <row r="19" spans="1:8" ht="18" customHeight="1" x14ac:dyDescent="0.2">
      <c r="A19" s="3">
        <v>8</v>
      </c>
      <c r="B19" s="2">
        <v>140.19999999999999</v>
      </c>
      <c r="C19" s="2"/>
      <c r="D19" s="3">
        <v>8</v>
      </c>
      <c r="E19" s="2"/>
      <c r="F19" s="2"/>
      <c r="G19" s="3">
        <v>8</v>
      </c>
      <c r="H19" s="2"/>
    </row>
    <row r="20" spans="1:8" ht="18" customHeight="1" x14ac:dyDescent="0.2">
      <c r="A20" s="3">
        <v>9</v>
      </c>
      <c r="B20" s="2">
        <v>140.30000000000001</v>
      </c>
      <c r="C20" s="2"/>
      <c r="D20" s="3">
        <v>9</v>
      </c>
      <c r="E20" s="2"/>
      <c r="F20" s="2"/>
      <c r="G20" s="3">
        <v>9</v>
      </c>
      <c r="H20" s="2"/>
    </row>
    <row r="21" spans="1:8" ht="18" customHeight="1" x14ac:dyDescent="0.2">
      <c r="A21" s="3">
        <v>10</v>
      </c>
      <c r="B21" s="2">
        <v>140.19999999999999</v>
      </c>
      <c r="C21" s="2"/>
      <c r="D21" s="3">
        <v>10</v>
      </c>
      <c r="E21" s="2"/>
      <c r="F21" s="2"/>
      <c r="G21" s="3">
        <v>10</v>
      </c>
      <c r="H21" s="2"/>
    </row>
    <row r="22" spans="1:8" ht="18" customHeight="1" x14ac:dyDescent="0.2">
      <c r="A22" s="3">
        <v>11</v>
      </c>
      <c r="B22" s="2">
        <v>140.19999999999999</v>
      </c>
      <c r="C22" s="2"/>
      <c r="D22" s="3">
        <v>11</v>
      </c>
      <c r="E22" s="2"/>
      <c r="F22" s="2"/>
      <c r="G22" s="3">
        <v>11</v>
      </c>
      <c r="H22" s="2"/>
    </row>
    <row r="23" spans="1:8" ht="18" customHeight="1" x14ac:dyDescent="0.2">
      <c r="A23" s="3">
        <v>12</v>
      </c>
      <c r="B23" s="2">
        <v>140.19999999999999</v>
      </c>
      <c r="C23" s="2"/>
      <c r="D23" s="3">
        <v>12</v>
      </c>
      <c r="E23" s="2"/>
      <c r="F23" s="2"/>
      <c r="G23" s="3">
        <v>12</v>
      </c>
      <c r="H23" s="2"/>
    </row>
    <row r="24" spans="1:8" ht="18" customHeight="1" x14ac:dyDescent="0.2">
      <c r="A24" s="3">
        <v>13</v>
      </c>
      <c r="B24" s="2">
        <v>140.30000000000001</v>
      </c>
      <c r="C24" s="2"/>
      <c r="D24" s="3">
        <v>13</v>
      </c>
      <c r="E24" s="2"/>
      <c r="F24" s="2"/>
      <c r="G24" s="3">
        <v>13</v>
      </c>
      <c r="H24" s="2"/>
    </row>
    <row r="25" spans="1:8" ht="18" customHeight="1" x14ac:dyDescent="0.2">
      <c r="A25" s="3">
        <v>14</v>
      </c>
      <c r="B25" s="2">
        <v>140.1</v>
      </c>
      <c r="C25" s="2"/>
      <c r="D25" s="3">
        <v>14</v>
      </c>
      <c r="E25" s="2"/>
      <c r="F25" s="2"/>
      <c r="G25" s="3">
        <v>14</v>
      </c>
      <c r="H25" s="2"/>
    </row>
    <row r="26" spans="1:8" ht="18" customHeight="1" x14ac:dyDescent="0.2">
      <c r="A26" s="3">
        <v>15</v>
      </c>
      <c r="B26" s="2">
        <v>140</v>
      </c>
      <c r="C26" s="2"/>
      <c r="D26" s="3">
        <v>15</v>
      </c>
      <c r="E26" s="2"/>
      <c r="F26" s="2"/>
      <c r="G26" s="3">
        <v>15</v>
      </c>
      <c r="H26" s="2"/>
    </row>
    <row r="27" spans="1:8" ht="18" customHeight="1" x14ac:dyDescent="0.2">
      <c r="A27" s="3">
        <v>16</v>
      </c>
      <c r="B27" s="2">
        <v>140.1</v>
      </c>
      <c r="C27" s="2"/>
      <c r="D27" s="3">
        <v>16</v>
      </c>
      <c r="E27" s="2"/>
      <c r="F27" s="2"/>
      <c r="G27" s="3">
        <v>16</v>
      </c>
      <c r="H27" s="2"/>
    </row>
    <row r="28" spans="1:8" ht="18" customHeight="1" x14ac:dyDescent="0.2">
      <c r="A28" s="3">
        <v>17</v>
      </c>
      <c r="B28" s="2">
        <v>140.19999999999999</v>
      </c>
      <c r="C28" s="2"/>
      <c r="D28" s="3">
        <v>17</v>
      </c>
      <c r="E28" s="2"/>
      <c r="F28" s="2"/>
      <c r="G28" s="3">
        <v>17</v>
      </c>
      <c r="H28" s="2"/>
    </row>
    <row r="29" spans="1:8" ht="18" customHeight="1" x14ac:dyDescent="0.2">
      <c r="A29" s="3">
        <v>18</v>
      </c>
      <c r="B29" s="2">
        <v>140</v>
      </c>
      <c r="C29" s="2"/>
      <c r="D29" s="3">
        <v>18</v>
      </c>
      <c r="E29" s="2"/>
      <c r="F29" s="2"/>
      <c r="G29" s="3">
        <v>18</v>
      </c>
      <c r="H29" s="2"/>
    </row>
    <row r="30" spans="1:8" ht="18" customHeight="1" x14ac:dyDescent="0.2">
      <c r="A30" s="3">
        <v>19</v>
      </c>
      <c r="B30" s="2">
        <v>140.19999999999999</v>
      </c>
      <c r="C30" s="2"/>
      <c r="D30" s="3">
        <v>19</v>
      </c>
      <c r="E30" s="2"/>
      <c r="F30" s="2"/>
      <c r="G30" s="3">
        <v>19</v>
      </c>
      <c r="H30" s="2"/>
    </row>
    <row r="31" spans="1:8" ht="18" customHeight="1" x14ac:dyDescent="0.2">
      <c r="A31" s="3">
        <v>20</v>
      </c>
      <c r="B31" s="2">
        <v>140.1</v>
      </c>
      <c r="C31" s="2"/>
      <c r="D31" s="3">
        <v>20</v>
      </c>
      <c r="E31" s="2"/>
      <c r="F31" s="2"/>
      <c r="G31" s="3">
        <v>20</v>
      </c>
      <c r="H31" s="2"/>
    </row>
    <row r="32" spans="1:8" ht="18" customHeight="1" x14ac:dyDescent="0.2">
      <c r="A32" s="3">
        <v>21</v>
      </c>
      <c r="B32" s="2">
        <v>140.19999999999999</v>
      </c>
      <c r="C32" s="2"/>
      <c r="D32" s="3">
        <v>21</v>
      </c>
      <c r="E32" s="2"/>
      <c r="F32" s="2"/>
      <c r="G32" s="3">
        <v>21</v>
      </c>
      <c r="H32" s="2"/>
    </row>
    <row r="33" spans="1:8" ht="18" customHeight="1" x14ac:dyDescent="0.2">
      <c r="A33" s="3">
        <v>22</v>
      </c>
      <c r="B33" s="2">
        <v>140.19999999999999</v>
      </c>
      <c r="C33" s="2"/>
      <c r="D33" s="3">
        <v>22</v>
      </c>
      <c r="E33" s="2"/>
      <c r="F33" s="2"/>
      <c r="G33" s="3">
        <v>22</v>
      </c>
      <c r="H33" s="2"/>
    </row>
    <row r="34" spans="1:8" ht="18" customHeight="1" x14ac:dyDescent="0.2">
      <c r="A34" s="3">
        <v>23</v>
      </c>
      <c r="B34" s="2">
        <v>140.30000000000001</v>
      </c>
      <c r="C34" s="2"/>
      <c r="D34" s="3">
        <v>23</v>
      </c>
      <c r="E34" s="2"/>
      <c r="F34" s="2"/>
      <c r="G34" s="3">
        <v>23</v>
      </c>
      <c r="H34" s="2"/>
    </row>
    <row r="35" spans="1:8" ht="18" customHeight="1" x14ac:dyDescent="0.2">
      <c r="A35" s="3">
        <v>24</v>
      </c>
      <c r="B35" s="2">
        <v>140.19999999999999</v>
      </c>
      <c r="C35" s="2"/>
      <c r="D35" s="3">
        <v>24</v>
      </c>
      <c r="E35" s="2"/>
      <c r="F35" s="2"/>
      <c r="G35" s="3">
        <v>24</v>
      </c>
      <c r="H35" s="2"/>
    </row>
    <row r="37" spans="1:8" ht="16" customHeight="1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</sheetData>
  <mergeCells count="4">
    <mergeCell ref="G6:H6"/>
    <mergeCell ref="D6:E6"/>
    <mergeCell ref="A6:B6"/>
    <mergeCell ref="A4:H4"/>
  </mergeCells>
  <pageMargins left="0.7" right="0.7" top="0.75" bottom="0.75" header="0.3" footer="0.3"/>
  <ignoredErrors>
    <ignoredError sqref="E7:E8 H7:H8" evalError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Bullet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Whitaker</dc:creator>
  <cp:lastModifiedBy>Chris Whitaker</cp:lastModifiedBy>
  <dcterms:created xsi:type="dcterms:W3CDTF">2021-04-23T20:44:41Z</dcterms:created>
  <dcterms:modified xsi:type="dcterms:W3CDTF">2021-04-24T01:15:28Z</dcterms:modified>
</cp:coreProperties>
</file>