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klein/Documents/Pricing/"/>
    </mc:Choice>
  </mc:AlternateContent>
  <xr:revisionPtr revIDLastSave="0" documentId="8_{37780A7C-B0E1-904B-B5AF-0F5FB960BC13}" xr6:coauthVersionLast="47" xr6:coauthVersionMax="47" xr10:uidLastSave="{00000000-0000-0000-0000-000000000000}"/>
  <bookViews>
    <workbookView xWindow="3280" yWindow="500" windowWidth="27640" windowHeight="16440" xr2:uid="{76E26162-C604-1346-8BFD-780996698794}"/>
  </bookViews>
  <sheets>
    <sheet name="SUMMARY" sheetId="1" r:id="rId1"/>
  </sheets>
  <externalReferences>
    <externalReference r:id="rId2"/>
  </externalReferences>
  <definedNames>
    <definedName name="_xlnm.Print_Area" localSheetId="0">SUMMARY!$B$1:$I$42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B2" i="1"/>
</calcChain>
</file>

<file path=xl/sharedStrings.xml><?xml version="1.0" encoding="utf-8"?>
<sst xmlns="http://schemas.openxmlformats.org/spreadsheetml/2006/main" count="48" uniqueCount="44">
  <si>
    <t>2024 BLOQUV PRICING - SUMMARY</t>
  </si>
  <si>
    <t>WHOLESALE</t>
  </si>
  <si>
    <t>MAP (RETAIL)</t>
  </si>
  <si>
    <t>STYLE #</t>
  </si>
  <si>
    <t>DESCRIPTION</t>
  </si>
  <si>
    <t>OLD</t>
  </si>
  <si>
    <t>NEW</t>
  </si>
  <si>
    <t>CHANGE</t>
  </si>
  <si>
    <t>PRICE INCREASE</t>
  </si>
  <si>
    <t>24/7</t>
  </si>
  <si>
    <t>PULLOVER</t>
  </si>
  <si>
    <t>TURTLENECK</t>
  </si>
  <si>
    <t>SCALLOPED TOP</t>
  </si>
  <si>
    <t>MOCK ZIP LADIES</t>
  </si>
  <si>
    <t>MEN'S MOCK ZIP</t>
  </si>
  <si>
    <t>MEN'S JET TEE</t>
  </si>
  <si>
    <t>UNISEX SUN SLEEVES</t>
  </si>
  <si>
    <t>NO CHANGE</t>
  </si>
  <si>
    <t>LADIES S/S CREW</t>
  </si>
  <si>
    <t>DRAWSTRING CREW</t>
  </si>
  <si>
    <t>HOODIE DRESS</t>
  </si>
  <si>
    <t>RELAXED COVER UP</t>
  </si>
  <si>
    <t>CROP TOP</t>
  </si>
  <si>
    <t>FULL ZIP CROP</t>
  </si>
  <si>
    <t>EVERY DAY CROP TOP</t>
  </si>
  <si>
    <t>CAPRI SKORT</t>
  </si>
  <si>
    <t>JOGGER</t>
  </si>
  <si>
    <t>COMPRESSION CAPRI LEGGING</t>
  </si>
  <si>
    <t>COMPRESSION LONG LEGGING</t>
  </si>
  <si>
    <t>MENS S/S CREW</t>
  </si>
  <si>
    <t>S/S POLO</t>
  </si>
  <si>
    <t>L/S POLO</t>
  </si>
  <si>
    <t>UNISEX HOODIE</t>
  </si>
  <si>
    <t>UNISEX BLANKET WRAP</t>
  </si>
  <si>
    <t>1005T</t>
  </si>
  <si>
    <t>CREW TOP - TODDLERS</t>
  </si>
  <si>
    <t>1005K</t>
  </si>
  <si>
    <t>CREW TOP - KIDS</t>
  </si>
  <si>
    <t>NEW STYLES</t>
  </si>
  <si>
    <t>HOODIE JACKET</t>
  </si>
  <si>
    <t>1003T</t>
  </si>
  <si>
    <t>FULL ZIP HOODIE -TODDLER</t>
  </si>
  <si>
    <t>1003K</t>
  </si>
  <si>
    <t>FULL ZIP HOODIE -KIDS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</si>
</sst>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sz val="16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44" fontId="6" fillId="0" borderId="9" xfId="0" applyNumberFormat="1" applyFont="1" applyBorder="1"/>
    <xf numFmtId="44" fontId="7" fillId="5" borderId="11" xfId="0" applyNumberFormat="1" applyFont="1" applyFill="1" applyBorder="1"/>
    <xf numFmtId="44" fontId="6" fillId="0" borderId="10" xfId="0" applyNumberFormat="1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44" fontId="6" fillId="0" borderId="12" xfId="0" applyNumberFormat="1" applyFont="1" applyBorder="1"/>
    <xf numFmtId="44" fontId="7" fillId="5" borderId="14" xfId="0" applyNumberFormat="1" applyFont="1" applyFill="1" applyBorder="1"/>
    <xf numFmtId="44" fontId="6" fillId="0" borderId="13" xfId="0" applyNumberFormat="1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44" fontId="6" fillId="0" borderId="15" xfId="0" applyNumberFormat="1" applyFont="1" applyBorder="1"/>
    <xf numFmtId="44" fontId="7" fillId="5" borderId="17" xfId="0" applyNumberFormat="1" applyFont="1" applyFill="1" applyBorder="1"/>
    <xf numFmtId="44" fontId="6" fillId="0" borderId="16" xfId="0" applyNumberFormat="1" applyFont="1" applyBorder="1"/>
    <xf numFmtId="44" fontId="3" fillId="0" borderId="10" xfId="0" applyNumberFormat="1" applyFont="1" applyBorder="1"/>
    <xf numFmtId="44" fontId="3" fillId="0" borderId="13" xfId="0" applyNumberFormat="1" applyFont="1" applyBorder="1"/>
    <xf numFmtId="0" fontId="6" fillId="0" borderId="13" xfId="0" applyFont="1" applyBorder="1"/>
    <xf numFmtId="0" fontId="6" fillId="0" borderId="12" xfId="0" applyFont="1" applyBorder="1"/>
    <xf numFmtId="44" fontId="7" fillId="5" borderId="14" xfId="1" applyFont="1" applyFill="1" applyBorder="1"/>
    <xf numFmtId="44" fontId="3" fillId="0" borderId="16" xfId="0" applyNumberFormat="1" applyFont="1" applyBorder="1"/>
    <xf numFmtId="0" fontId="3" fillId="6" borderId="14" xfId="0" applyFont="1" applyFill="1" applyBorder="1"/>
    <xf numFmtId="0" fontId="3" fillId="6" borderId="18" xfId="0" applyFont="1" applyFill="1" applyBorder="1"/>
    <xf numFmtId="44" fontId="3" fillId="6" borderId="19" xfId="1" applyFont="1" applyFill="1" applyBorder="1"/>
    <xf numFmtId="44" fontId="8" fillId="5" borderId="14" xfId="1" applyFont="1" applyFill="1" applyBorder="1"/>
    <xf numFmtId="44" fontId="3" fillId="6" borderId="20" xfId="0" applyNumberFormat="1" applyFont="1" applyFill="1" applyBorder="1"/>
    <xf numFmtId="0" fontId="3" fillId="6" borderId="14" xfId="0" applyFont="1" applyFill="1" applyBorder="1" applyAlignment="1">
      <alignment horizontal="right"/>
    </xf>
    <xf numFmtId="0" fontId="3" fillId="6" borderId="18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naklein/Downloads/2024%20BloqUV%20Pricing%20(MASTER)-2.xlsx" TargetMode="External"/><Relationship Id="rId1" Type="http://schemas.openxmlformats.org/officeDocument/2006/relationships/externalLinkPath" Target="/Users/annaklein/Downloads/2024%20BloqUV%20Pricing%20(MASTER)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IL"/>
      <sheetName val="SUMMARY"/>
    </sheetNames>
    <sheetDataSet>
      <sheetData sheetId="0">
        <row r="2">
          <cell r="A2" t="str">
            <v>REVISED 11/30/23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9ECB-5CC4-8E45-B1A0-BCD45F0DC828}">
  <sheetPr>
    <pageSetUpPr fitToPage="1"/>
  </sheetPr>
  <dimension ref="B1:I41"/>
  <sheetViews>
    <sheetView tabSelected="1" workbookViewId="0">
      <selection activeCell="B1" sqref="B1"/>
    </sheetView>
  </sheetViews>
  <sheetFormatPr baseColWidth="10" defaultRowHeight="20" x14ac:dyDescent="0.2"/>
  <cols>
    <col min="1" max="1" width="1.6640625" style="2" customWidth="1"/>
    <col min="2" max="2" width="12.83203125" style="2" customWidth="1"/>
    <col min="3" max="3" width="40.33203125" style="2" bestFit="1" customWidth="1"/>
    <col min="4" max="9" width="15.6640625" style="2" customWidth="1"/>
    <col min="10" max="10" width="17.83203125" style="2" bestFit="1" customWidth="1"/>
    <col min="11" max="16384" width="10.83203125" style="2"/>
  </cols>
  <sheetData>
    <row r="1" spans="2:9" ht="24" x14ac:dyDescent="0.3">
      <c r="B1" s="1" t="s">
        <v>0</v>
      </c>
      <c r="C1" s="1"/>
    </row>
    <row r="2" spans="2:9" x14ac:dyDescent="0.2">
      <c r="B2" s="3" t="str">
        <f>[1]DETAIL!A2</f>
        <v>REVISED 11/30/23</v>
      </c>
      <c r="C2" s="3"/>
    </row>
    <row r="3" spans="2:9" ht="21" thickBot="1" x14ac:dyDescent="0.25"/>
    <row r="4" spans="2:9" ht="21" thickBot="1" x14ac:dyDescent="0.25">
      <c r="D4" s="4" t="s">
        <v>1</v>
      </c>
      <c r="E4" s="5"/>
      <c r="F4" s="6"/>
      <c r="G4" s="4" t="s">
        <v>2</v>
      </c>
      <c r="H4" s="5"/>
      <c r="I4" s="6"/>
    </row>
    <row r="5" spans="2:9" ht="21" thickBot="1" x14ac:dyDescent="0.25">
      <c r="B5" s="7" t="s">
        <v>3</v>
      </c>
      <c r="C5" s="8" t="s">
        <v>4</v>
      </c>
      <c r="D5" s="9" t="s">
        <v>5</v>
      </c>
      <c r="E5" s="10" t="s">
        <v>6</v>
      </c>
      <c r="F5" s="11" t="s">
        <v>7</v>
      </c>
      <c r="G5" s="9" t="s">
        <v>5</v>
      </c>
      <c r="H5" s="10" t="s">
        <v>6</v>
      </c>
      <c r="I5" s="11" t="s">
        <v>7</v>
      </c>
    </row>
    <row r="7" spans="2:9" ht="21" thickBot="1" x14ac:dyDescent="0.25">
      <c r="B7" s="2" t="s">
        <v>8</v>
      </c>
    </row>
    <row r="8" spans="2:9" x14ac:dyDescent="0.2">
      <c r="B8" s="12">
        <v>2001</v>
      </c>
      <c r="C8" s="13" t="s">
        <v>9</v>
      </c>
      <c r="D8" s="14">
        <v>34</v>
      </c>
      <c r="E8" s="15">
        <v>35</v>
      </c>
      <c r="F8" s="16">
        <v>1</v>
      </c>
      <c r="G8" s="14">
        <v>68</v>
      </c>
      <c r="H8" s="15">
        <v>70</v>
      </c>
      <c r="I8" s="16">
        <v>2</v>
      </c>
    </row>
    <row r="9" spans="2:9" x14ac:dyDescent="0.2">
      <c r="B9" s="17">
        <v>2012</v>
      </c>
      <c r="C9" s="18" t="s">
        <v>10</v>
      </c>
      <c r="D9" s="19">
        <v>38</v>
      </c>
      <c r="E9" s="20">
        <v>39</v>
      </c>
      <c r="F9" s="21">
        <v>1</v>
      </c>
      <c r="G9" s="19">
        <v>76</v>
      </c>
      <c r="H9" s="20">
        <v>78</v>
      </c>
      <c r="I9" s="21">
        <v>2</v>
      </c>
    </row>
    <row r="10" spans="2:9" x14ac:dyDescent="0.2">
      <c r="B10" s="17">
        <v>2013</v>
      </c>
      <c r="C10" s="18" t="s">
        <v>11</v>
      </c>
      <c r="D10" s="19">
        <v>36</v>
      </c>
      <c r="E10" s="20">
        <v>37</v>
      </c>
      <c r="F10" s="21">
        <v>1</v>
      </c>
      <c r="G10" s="19">
        <v>72</v>
      </c>
      <c r="H10" s="20">
        <v>74</v>
      </c>
      <c r="I10" s="21">
        <v>2</v>
      </c>
    </row>
    <row r="11" spans="2:9" x14ac:dyDescent="0.2">
      <c r="B11" s="17">
        <v>2015</v>
      </c>
      <c r="C11" s="18" t="s">
        <v>12</v>
      </c>
      <c r="D11" s="19">
        <v>41</v>
      </c>
      <c r="E11" s="20">
        <v>42</v>
      </c>
      <c r="F11" s="21">
        <v>1</v>
      </c>
      <c r="G11" s="19">
        <v>82</v>
      </c>
      <c r="H11" s="20">
        <v>84</v>
      </c>
      <c r="I11" s="21">
        <v>2</v>
      </c>
    </row>
    <row r="12" spans="2:9" x14ac:dyDescent="0.2">
      <c r="B12" s="17">
        <v>3001</v>
      </c>
      <c r="C12" s="18" t="s">
        <v>13</v>
      </c>
      <c r="D12" s="19">
        <v>42</v>
      </c>
      <c r="E12" s="20">
        <v>44</v>
      </c>
      <c r="F12" s="21">
        <v>2</v>
      </c>
      <c r="G12" s="19">
        <v>84</v>
      </c>
      <c r="H12" s="20">
        <v>88</v>
      </c>
      <c r="I12" s="21">
        <v>4</v>
      </c>
    </row>
    <row r="13" spans="2:9" x14ac:dyDescent="0.2">
      <c r="B13" s="17">
        <v>3002</v>
      </c>
      <c r="C13" s="18" t="s">
        <v>13</v>
      </c>
      <c r="D13" s="19">
        <v>43</v>
      </c>
      <c r="E13" s="20">
        <v>44</v>
      </c>
      <c r="F13" s="21">
        <v>1</v>
      </c>
      <c r="G13" s="19">
        <v>86</v>
      </c>
      <c r="H13" s="20">
        <v>88</v>
      </c>
      <c r="I13" s="21">
        <v>2</v>
      </c>
    </row>
    <row r="14" spans="2:9" x14ac:dyDescent="0.2">
      <c r="B14" s="17">
        <v>12001</v>
      </c>
      <c r="C14" s="18" t="s">
        <v>14</v>
      </c>
      <c r="D14" s="19">
        <v>47</v>
      </c>
      <c r="E14" s="20">
        <v>48</v>
      </c>
      <c r="F14" s="21">
        <v>1</v>
      </c>
      <c r="G14" s="19">
        <v>94</v>
      </c>
      <c r="H14" s="20">
        <v>96</v>
      </c>
      <c r="I14" s="21">
        <v>2</v>
      </c>
    </row>
    <row r="15" spans="2:9" x14ac:dyDescent="0.2">
      <c r="B15" s="17">
        <v>12002</v>
      </c>
      <c r="C15" s="18" t="s">
        <v>15</v>
      </c>
      <c r="D15" s="19">
        <v>40</v>
      </c>
      <c r="E15" s="20">
        <v>41</v>
      </c>
      <c r="F15" s="21">
        <v>1</v>
      </c>
      <c r="G15" s="19">
        <v>80</v>
      </c>
      <c r="H15" s="20">
        <v>82</v>
      </c>
      <c r="I15" s="21">
        <v>2</v>
      </c>
    </row>
    <row r="16" spans="2:9" ht="21" thickBot="1" x14ac:dyDescent="0.25">
      <c r="B16" s="22">
        <v>5005</v>
      </c>
      <c r="C16" s="23" t="s">
        <v>16</v>
      </c>
      <c r="D16" s="24">
        <v>14.5</v>
      </c>
      <c r="E16" s="25">
        <v>15.5</v>
      </c>
      <c r="F16" s="26">
        <v>1</v>
      </c>
      <c r="G16" s="24">
        <v>29</v>
      </c>
      <c r="H16" s="25">
        <v>31</v>
      </c>
      <c r="I16" s="26">
        <v>2</v>
      </c>
    </row>
    <row r="18" spans="2:9" ht="21" thickBot="1" x14ac:dyDescent="0.25">
      <c r="B18" s="2" t="s">
        <v>17</v>
      </c>
    </row>
    <row r="19" spans="2:9" x14ac:dyDescent="0.2">
      <c r="B19" s="12">
        <v>1101</v>
      </c>
      <c r="C19" s="13" t="s">
        <v>18</v>
      </c>
      <c r="D19" s="14"/>
      <c r="E19" s="15">
        <v>30</v>
      </c>
      <c r="F19" s="27"/>
      <c r="G19" s="14"/>
      <c r="H19" s="15">
        <v>60</v>
      </c>
      <c r="I19" s="27"/>
    </row>
    <row r="20" spans="2:9" x14ac:dyDescent="0.2">
      <c r="B20" s="17">
        <v>2006</v>
      </c>
      <c r="C20" s="18" t="s">
        <v>19</v>
      </c>
      <c r="D20" s="19"/>
      <c r="E20" s="20">
        <v>40</v>
      </c>
      <c r="F20" s="28"/>
      <c r="G20" s="19"/>
      <c r="H20" s="20">
        <v>80</v>
      </c>
      <c r="I20" s="28"/>
    </row>
    <row r="21" spans="2:9" x14ac:dyDescent="0.2">
      <c r="B21" s="17">
        <v>2009</v>
      </c>
      <c r="C21" s="18" t="s">
        <v>20</v>
      </c>
      <c r="D21" s="19"/>
      <c r="E21" s="20">
        <v>53</v>
      </c>
      <c r="F21" s="28"/>
      <c r="G21" s="19"/>
      <c r="H21" s="20">
        <v>106</v>
      </c>
      <c r="I21" s="28"/>
    </row>
    <row r="22" spans="2:9" x14ac:dyDescent="0.2">
      <c r="B22" s="17">
        <v>2011</v>
      </c>
      <c r="C22" s="18" t="s">
        <v>21</v>
      </c>
      <c r="D22" s="19"/>
      <c r="E22" s="20">
        <v>53</v>
      </c>
      <c r="F22" s="28"/>
      <c r="G22" s="19"/>
      <c r="H22" s="20">
        <v>106</v>
      </c>
      <c r="I22" s="28"/>
    </row>
    <row r="23" spans="2:9" x14ac:dyDescent="0.2">
      <c r="B23" s="17">
        <v>4001</v>
      </c>
      <c r="C23" s="18" t="s">
        <v>22</v>
      </c>
      <c r="D23" s="19"/>
      <c r="E23" s="20">
        <v>31</v>
      </c>
      <c r="F23" s="28"/>
      <c r="G23" s="19"/>
      <c r="H23" s="20">
        <v>62</v>
      </c>
      <c r="I23" s="28"/>
    </row>
    <row r="24" spans="2:9" x14ac:dyDescent="0.2">
      <c r="B24" s="17">
        <v>4010</v>
      </c>
      <c r="C24" s="18" t="s">
        <v>23</v>
      </c>
      <c r="D24" s="19"/>
      <c r="E24" s="20">
        <v>38</v>
      </c>
      <c r="F24" s="28"/>
      <c r="G24" s="19"/>
      <c r="H24" s="20">
        <v>76</v>
      </c>
      <c r="I24" s="28"/>
    </row>
    <row r="25" spans="2:9" x14ac:dyDescent="0.2">
      <c r="B25" s="17">
        <v>4015</v>
      </c>
      <c r="C25" s="18" t="s">
        <v>24</v>
      </c>
      <c r="D25" s="19"/>
      <c r="E25" s="20">
        <v>32</v>
      </c>
      <c r="F25" s="28"/>
      <c r="G25" s="19"/>
      <c r="H25" s="20">
        <v>64</v>
      </c>
      <c r="I25" s="28"/>
    </row>
    <row r="26" spans="2:9" x14ac:dyDescent="0.2">
      <c r="B26" s="17">
        <v>6002</v>
      </c>
      <c r="C26" s="29" t="s">
        <v>25</v>
      </c>
      <c r="D26" s="30"/>
      <c r="E26" s="20">
        <v>48</v>
      </c>
      <c r="F26" s="29"/>
      <c r="G26" s="30"/>
      <c r="H26" s="31">
        <v>96</v>
      </c>
      <c r="I26" s="29"/>
    </row>
    <row r="27" spans="2:9" x14ac:dyDescent="0.2">
      <c r="B27" s="17">
        <v>6008</v>
      </c>
      <c r="C27" s="29" t="s">
        <v>26</v>
      </c>
      <c r="D27" s="30"/>
      <c r="E27" s="20">
        <v>53</v>
      </c>
      <c r="F27" s="29"/>
      <c r="G27" s="30"/>
      <c r="H27" s="31">
        <v>106</v>
      </c>
      <c r="I27" s="29"/>
    </row>
    <row r="28" spans="2:9" x14ac:dyDescent="0.2">
      <c r="B28" s="17">
        <v>6103</v>
      </c>
      <c r="C28" s="29" t="s">
        <v>27</v>
      </c>
      <c r="D28" s="30"/>
      <c r="E28" s="20">
        <v>44</v>
      </c>
      <c r="F28" s="29"/>
      <c r="G28" s="30"/>
      <c r="H28" s="31">
        <v>88</v>
      </c>
      <c r="I28" s="29"/>
    </row>
    <row r="29" spans="2:9" x14ac:dyDescent="0.2">
      <c r="B29" s="17">
        <v>6107</v>
      </c>
      <c r="C29" s="29" t="s">
        <v>28</v>
      </c>
      <c r="D29" s="30"/>
      <c r="E29" s="20">
        <v>49</v>
      </c>
      <c r="F29" s="29"/>
      <c r="G29" s="30"/>
      <c r="H29" s="31">
        <v>98</v>
      </c>
      <c r="I29" s="29"/>
    </row>
    <row r="30" spans="2:9" x14ac:dyDescent="0.2">
      <c r="B30" s="17">
        <v>11002</v>
      </c>
      <c r="C30" s="18" t="s">
        <v>29</v>
      </c>
      <c r="D30" s="19"/>
      <c r="E30" s="20">
        <v>35</v>
      </c>
      <c r="F30" s="28"/>
      <c r="G30" s="19"/>
      <c r="H30" s="20">
        <v>70</v>
      </c>
      <c r="I30" s="28"/>
    </row>
    <row r="31" spans="2:9" x14ac:dyDescent="0.2">
      <c r="B31" s="17">
        <v>11004</v>
      </c>
      <c r="C31" s="18" t="s">
        <v>30</v>
      </c>
      <c r="D31" s="19"/>
      <c r="E31" s="20">
        <v>43</v>
      </c>
      <c r="F31" s="28"/>
      <c r="G31" s="19"/>
      <c r="H31" s="20">
        <v>86</v>
      </c>
      <c r="I31" s="28"/>
    </row>
    <row r="32" spans="2:9" x14ac:dyDescent="0.2">
      <c r="B32" s="17">
        <v>12004</v>
      </c>
      <c r="C32" s="18" t="s">
        <v>31</v>
      </c>
      <c r="D32" s="19"/>
      <c r="E32" s="20">
        <v>44</v>
      </c>
      <c r="F32" s="28"/>
      <c r="G32" s="19"/>
      <c r="H32" s="20">
        <v>88</v>
      </c>
      <c r="I32" s="28"/>
    </row>
    <row r="33" spans="2:9" x14ac:dyDescent="0.2">
      <c r="B33" s="17">
        <v>12007</v>
      </c>
      <c r="C33" s="18" t="s">
        <v>32</v>
      </c>
      <c r="D33" s="19"/>
      <c r="E33" s="20">
        <v>46</v>
      </c>
      <c r="F33" s="28"/>
      <c r="G33" s="19"/>
      <c r="H33" s="20">
        <v>92</v>
      </c>
      <c r="I33" s="28"/>
    </row>
    <row r="34" spans="2:9" x14ac:dyDescent="0.2">
      <c r="B34" s="17">
        <v>5000</v>
      </c>
      <c r="C34" s="18" t="s">
        <v>33</v>
      </c>
      <c r="D34" s="19"/>
      <c r="E34" s="20">
        <v>29</v>
      </c>
      <c r="F34" s="28"/>
      <c r="G34" s="19"/>
      <c r="H34" s="20">
        <v>58</v>
      </c>
      <c r="I34" s="28"/>
    </row>
    <row r="35" spans="2:9" x14ac:dyDescent="0.2">
      <c r="B35" s="17" t="s">
        <v>34</v>
      </c>
      <c r="C35" s="18" t="s">
        <v>35</v>
      </c>
      <c r="D35" s="19"/>
      <c r="E35" s="20">
        <v>18</v>
      </c>
      <c r="F35" s="28"/>
      <c r="G35" s="19"/>
      <c r="H35" s="20">
        <v>36</v>
      </c>
      <c r="I35" s="28"/>
    </row>
    <row r="36" spans="2:9" ht="21" thickBot="1" x14ac:dyDescent="0.25">
      <c r="B36" s="22" t="s">
        <v>36</v>
      </c>
      <c r="C36" s="23" t="s">
        <v>37</v>
      </c>
      <c r="D36" s="24"/>
      <c r="E36" s="25">
        <v>23</v>
      </c>
      <c r="F36" s="32"/>
      <c r="G36" s="24"/>
      <c r="H36" s="25">
        <v>46</v>
      </c>
      <c r="I36" s="32"/>
    </row>
    <row r="38" spans="2:9" x14ac:dyDescent="0.2">
      <c r="B38" s="2" t="s">
        <v>38</v>
      </c>
    </row>
    <row r="39" spans="2:9" x14ac:dyDescent="0.2">
      <c r="B39" s="33">
        <v>9105</v>
      </c>
      <c r="C39" s="34" t="s">
        <v>39</v>
      </c>
      <c r="D39" s="35"/>
      <c r="E39" s="36">
        <v>54</v>
      </c>
      <c r="F39" s="37"/>
      <c r="G39" s="35"/>
      <c r="H39" s="36">
        <f>E39*2</f>
        <v>108</v>
      </c>
      <c r="I39" s="37"/>
    </row>
    <row r="40" spans="2:9" x14ac:dyDescent="0.2">
      <c r="B40" s="38" t="s">
        <v>40</v>
      </c>
      <c r="C40" s="39" t="s">
        <v>41</v>
      </c>
      <c r="D40" s="35"/>
      <c r="E40" s="36">
        <v>29</v>
      </c>
      <c r="F40" s="37"/>
      <c r="G40" s="35"/>
      <c r="H40" s="36">
        <f>E40*2</f>
        <v>58</v>
      </c>
      <c r="I40" s="37"/>
    </row>
    <row r="41" spans="2:9" x14ac:dyDescent="0.2">
      <c r="B41" s="38" t="s">
        <v>42</v>
      </c>
      <c r="C41" s="39" t="s">
        <v>43</v>
      </c>
      <c r="D41" s="35"/>
      <c r="E41" s="36">
        <v>34</v>
      </c>
      <c r="F41" s="37"/>
      <c r="G41" s="35"/>
      <c r="H41" s="36">
        <f>E41*2</f>
        <v>68</v>
      </c>
      <c r="I41" s="37"/>
    </row>
  </sheetData>
  <mergeCells count="2">
    <mergeCell ref="D4:F4"/>
    <mergeCell ref="G4:I4"/>
  </mergeCells>
  <pageMargins left="0.7" right="0.7" top="0.75" bottom="0.75" header="0.3" footer="0.3"/>
  <pageSetup scale="6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Klein</dc:creator>
  <cp:lastModifiedBy>Anna Klein</cp:lastModifiedBy>
  <dcterms:created xsi:type="dcterms:W3CDTF">2023-12-05T16:43:35Z</dcterms:created>
  <dcterms:modified xsi:type="dcterms:W3CDTF">2023-12-05T16:44:29Z</dcterms:modified>
</cp:coreProperties>
</file>