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lidated" sheetId="1" r:id="rId5"/>
  </sheets>
  <definedNames/>
  <calcPr/>
</workbook>
</file>

<file path=xl/sharedStrings.xml><?xml version="1.0" encoding="utf-8"?>
<sst xmlns="http://schemas.openxmlformats.org/spreadsheetml/2006/main" count="63" uniqueCount="63">
  <si>
    <t>Consolidated Proposed Budget FYE 2027</t>
  </si>
  <si>
    <t>Accounts</t>
  </si>
  <si>
    <t>Budget totals</t>
  </si>
  <si>
    <t>Comments</t>
  </si>
  <si>
    <t>Income</t>
  </si>
  <si>
    <t xml:space="preserve">   1-1 Personal Donations</t>
  </si>
  <si>
    <t xml:space="preserve">   1-2 Box Tops Donations</t>
  </si>
  <si>
    <t xml:space="preserve">   1-3 King Soopers Donations</t>
  </si>
  <si>
    <t xml:space="preserve">   1-4 Longmont Dairy Donations</t>
  </si>
  <si>
    <t xml:space="preserve">   1-6 American Furniture Warehouse Donation</t>
  </si>
  <si>
    <t xml:space="preserve">   1-7 Benevity Fund Donations</t>
  </si>
  <si>
    <t xml:space="preserve">   6B-10 Hospitality Sponsorship Contributions</t>
  </si>
  <si>
    <t xml:space="preserve">   6B-11 Mudder Sponsorship Contributions</t>
  </si>
  <si>
    <t xml:space="preserve">   6B-12 Carnival Sponsorship Contributions</t>
  </si>
  <si>
    <t xml:space="preserve">   6B-13 Auction Sponsorship Contributions</t>
  </si>
  <si>
    <t xml:space="preserve">   6B-14 Veteran's Day Sponsorship Contributions</t>
  </si>
  <si>
    <t xml:space="preserve">   6B-2 Carnival</t>
  </si>
  <si>
    <t xml:space="preserve">   6B-3 Boosterthon</t>
  </si>
  <si>
    <t xml:space="preserve">   6B-4 Community Restaurant Contributions</t>
  </si>
  <si>
    <t xml:space="preserve">   6B-5 Auction</t>
  </si>
  <si>
    <t xml:space="preserve">   6B-6 Moose Mudder</t>
  </si>
  <si>
    <t xml:space="preserve">   6B-7 Holiday Shop</t>
  </si>
  <si>
    <t xml:space="preserve">   7A-3 Legacy Bricks</t>
  </si>
  <si>
    <t>Total Income</t>
  </si>
  <si>
    <t>Expense</t>
  </si>
  <si>
    <t xml:space="preserve">   10-1 5th Grade Continuation</t>
  </si>
  <si>
    <t xml:space="preserve">   10-11 Grants-Other</t>
  </si>
  <si>
    <t>Brain break equipment and CLC art work</t>
  </si>
  <si>
    <t xml:space="preserve">   10-12 TA/Para Grants</t>
  </si>
  <si>
    <t xml:space="preserve">   10-14 Student Incentive Supplies</t>
  </si>
  <si>
    <t xml:space="preserve">   10-2 Garden</t>
  </si>
  <si>
    <t xml:space="preserve">   10-4 Technology Grants</t>
  </si>
  <si>
    <t xml:space="preserve">   10-5 Teacher Applied Grants</t>
  </si>
  <si>
    <t xml:space="preserve">   10-9 Classroom Supplies</t>
  </si>
  <si>
    <t xml:space="preserve">   16-1 Bank Charges</t>
  </si>
  <si>
    <t xml:space="preserve">   16-10 Tax Preparation</t>
  </si>
  <si>
    <t xml:space="preserve">   16-12 Other Expenses</t>
  </si>
  <si>
    <t xml:space="preserve">   16-2 QuickBooks Subscription</t>
  </si>
  <si>
    <t xml:space="preserve">   16-3 Parent's Council/PIN Dues</t>
  </si>
  <si>
    <t xml:space="preserve">   16-4 PTO Insurance</t>
  </si>
  <si>
    <t xml:space="preserve">   16-5 PTO Supplies</t>
  </si>
  <si>
    <t xml:space="preserve">   16-6 PTO Postage/Printing</t>
  </si>
  <si>
    <t xml:space="preserve">   16-7 RevTrak Account Fees</t>
  </si>
  <si>
    <t xml:space="preserve">   16-8 GoDaddy License/Hosting Fees</t>
  </si>
  <si>
    <t xml:space="preserve">   6C-1 Legacy Brick Expenses</t>
  </si>
  <si>
    <t xml:space="preserve">   6C-10 Year Book Expenses</t>
  </si>
  <si>
    <t xml:space="preserve">   6C-11 Spirit Wear/Grade Level Shirt Expenses</t>
  </si>
  <si>
    <t xml:space="preserve">   6C-12 Tissues &amp; Tears Expenses</t>
  </si>
  <si>
    <t xml:space="preserve">   6C-14 Hospitality Expenses</t>
  </si>
  <si>
    <t xml:space="preserve">   6C-15 Watch Dog Expenses</t>
  </si>
  <si>
    <t xml:space="preserve">   6C-16 Festival of Nations Expenses</t>
  </si>
  <si>
    <t xml:space="preserve">   6C-2 Veteran's Day Expenses</t>
  </si>
  <si>
    <t xml:space="preserve">   6C-3 Bookfair Expenses</t>
  </si>
  <si>
    <t xml:space="preserve">   6C-4 Trunk-or-Treat Expenses</t>
  </si>
  <si>
    <t xml:space="preserve">   6C-5 Carnival Expenses</t>
  </si>
  <si>
    <t xml:space="preserve">   6C-6 Boosterthon Expenses</t>
  </si>
  <si>
    <t xml:space="preserve">   6C-7 Auction Expenses</t>
  </si>
  <si>
    <t xml:space="preserve">   6C-8 Moose Mudder Expenses</t>
  </si>
  <si>
    <t xml:space="preserve">   6C-9 Holiday Shop Expenses</t>
  </si>
  <si>
    <t>Total Expense</t>
  </si>
  <si>
    <t>Total Net Income</t>
  </si>
  <si>
    <t>Cash on hand (approx.)</t>
  </si>
  <si>
    <t>$121,000 Cash on hand as of 5-30-26 allocated to playground equipment for primary playground to be purchased in FY '27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</si>
</sst>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5">
    <font>
      <sz val="12.0"/>
      <color theme="1"/>
      <name val="Calibri"/>
      <scheme val="minor"/>
    </font>
    <font>
      <color theme="1"/>
      <name val="Calibri"/>
      <scheme val="minor"/>
    </font>
    <font>
      <b/>
      <u/>
      <sz val="12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shrinkToFit="0" wrapText="1"/>
    </xf>
    <xf borderId="1" fillId="0" fontId="3" numFmtId="0" xfId="0" applyBorder="1" applyFont="1"/>
    <xf borderId="0" fillId="0" fontId="4" numFmtId="0" xfId="0" applyAlignment="1" applyFont="1">
      <alignment readingOrder="0" shrinkToFit="0" wrapText="1"/>
    </xf>
    <xf borderId="1" fillId="0" fontId="3" numFmtId="164" xfId="0" applyBorder="1" applyFont="1" applyNumberFormat="1"/>
    <xf borderId="0" fillId="0" fontId="4" numFmtId="164" xfId="0" applyFont="1" applyNumberFormat="1"/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49.78"/>
    <col customWidth="1" min="2" max="2" width="11.67"/>
    <col customWidth="1" min="3" max="3" width="60.56"/>
    <col customWidth="1" min="4" max="25" width="8.56"/>
  </cols>
  <sheetData>
    <row r="1">
      <c r="A1" s="1" t="s">
        <v>0</v>
      </c>
    </row>
    <row r="2">
      <c r="A2" s="1" t="s">
        <v>1</v>
      </c>
      <c r="B2" s="2" t="s">
        <v>2</v>
      </c>
      <c r="C2" s="2" t="s">
        <v>3</v>
      </c>
    </row>
    <row r="3">
      <c r="A3" s="1" t="s">
        <v>4</v>
      </c>
    </row>
    <row r="4">
      <c r="A4" s="1" t="s">
        <v>5</v>
      </c>
      <c r="B4" s="1">
        <v>0.0</v>
      </c>
    </row>
    <row r="5">
      <c r="A5" s="1" t="s">
        <v>6</v>
      </c>
      <c r="B5" s="1">
        <v>50.000000000000014</v>
      </c>
    </row>
    <row r="6">
      <c r="A6" s="1" t="s">
        <v>7</v>
      </c>
      <c r="B6" s="1">
        <v>6000.0</v>
      </c>
    </row>
    <row r="7">
      <c r="A7" s="1" t="s">
        <v>8</v>
      </c>
      <c r="B7" s="3">
        <v>300.0</v>
      </c>
    </row>
    <row r="8">
      <c r="A8" s="1" t="s">
        <v>9</v>
      </c>
      <c r="B8" s="3">
        <v>0.0</v>
      </c>
    </row>
    <row r="9">
      <c r="A9" s="1" t="s">
        <v>10</v>
      </c>
      <c r="B9" s="1">
        <v>200.00000000000006</v>
      </c>
    </row>
    <row r="10">
      <c r="A10" s="1" t="s">
        <v>11</v>
      </c>
      <c r="B10" s="3">
        <v>1500.0</v>
      </c>
    </row>
    <row r="11">
      <c r="A11" s="1" t="s">
        <v>12</v>
      </c>
      <c r="B11" s="3">
        <v>750.0</v>
      </c>
    </row>
    <row r="12">
      <c r="A12" s="1" t="s">
        <v>13</v>
      </c>
      <c r="B12" s="1">
        <v>500.0000000000001</v>
      </c>
    </row>
    <row r="13">
      <c r="A13" s="1" t="s">
        <v>14</v>
      </c>
      <c r="B13" s="1">
        <v>2000.0</v>
      </c>
      <c r="C13" s="4"/>
    </row>
    <row r="14">
      <c r="A14" s="1" t="s">
        <v>15</v>
      </c>
      <c r="B14" s="1">
        <v>249.99999999999994</v>
      </c>
    </row>
    <row r="15">
      <c r="A15" s="1" t="s">
        <v>16</v>
      </c>
      <c r="B15" s="1">
        <v>8000.0</v>
      </c>
    </row>
    <row r="16">
      <c r="A16" s="1" t="s">
        <v>17</v>
      </c>
      <c r="B16" s="1">
        <v>115000.0</v>
      </c>
    </row>
    <row r="17">
      <c r="A17" s="1" t="s">
        <v>18</v>
      </c>
      <c r="B17" s="1">
        <v>2500.0</v>
      </c>
    </row>
    <row r="18">
      <c r="A18" s="1" t="s">
        <v>19</v>
      </c>
      <c r="B18" s="1">
        <v>10000.0</v>
      </c>
    </row>
    <row r="19">
      <c r="A19" s="1" t="s">
        <v>20</v>
      </c>
      <c r="B19" s="1">
        <v>3000.0</v>
      </c>
    </row>
    <row r="20">
      <c r="A20" s="1" t="s">
        <v>21</v>
      </c>
      <c r="B20" s="3">
        <v>8000.0</v>
      </c>
    </row>
    <row r="21">
      <c r="A21" s="1" t="s">
        <v>22</v>
      </c>
      <c r="B21" s="1">
        <v>500.0000000000001</v>
      </c>
    </row>
    <row r="22">
      <c r="A22" s="1" t="s">
        <v>23</v>
      </c>
      <c r="B22" s="5">
        <f>SUM(B4:B21)</f>
        <v>158550</v>
      </c>
    </row>
    <row r="23">
      <c r="A23" s="1" t="s">
        <v>24</v>
      </c>
    </row>
    <row r="24">
      <c r="A24" s="1" t="s">
        <v>25</v>
      </c>
      <c r="B24" s="1">
        <v>500.0000000000001</v>
      </c>
    </row>
    <row r="25">
      <c r="A25" s="1" t="s">
        <v>26</v>
      </c>
      <c r="B25" s="3">
        <v>14000.0</v>
      </c>
      <c r="C25" s="6" t="s">
        <v>27</v>
      </c>
    </row>
    <row r="26">
      <c r="A26" s="1" t="s">
        <v>28</v>
      </c>
      <c r="B26" s="1">
        <v>30000.0</v>
      </c>
    </row>
    <row r="27">
      <c r="A27" s="1" t="s">
        <v>29</v>
      </c>
      <c r="B27" s="1">
        <v>2000.0</v>
      </c>
    </row>
    <row r="28">
      <c r="A28" s="1" t="s">
        <v>30</v>
      </c>
      <c r="B28" s="1">
        <v>500.0000000000001</v>
      </c>
    </row>
    <row r="29">
      <c r="A29" s="1" t="s">
        <v>31</v>
      </c>
    </row>
    <row r="30">
      <c r="A30" s="1" t="s">
        <v>32</v>
      </c>
      <c r="B30" s="3">
        <v>18000.0</v>
      </c>
    </row>
    <row r="31">
      <c r="A31" s="1" t="s">
        <v>33</v>
      </c>
      <c r="B31" s="3">
        <v>5400.0</v>
      </c>
    </row>
    <row r="32">
      <c r="A32" s="1" t="s">
        <v>34</v>
      </c>
      <c r="B32" s="3">
        <v>250.0</v>
      </c>
    </row>
    <row r="33">
      <c r="A33" s="1" t="s">
        <v>35</v>
      </c>
      <c r="B33" s="3">
        <v>1900.0</v>
      </c>
      <c r="C33" s="4"/>
    </row>
    <row r="34" ht="14.25" customHeight="1">
      <c r="A34" s="1" t="s">
        <v>36</v>
      </c>
    </row>
    <row r="35">
      <c r="A35" s="1" t="s">
        <v>37</v>
      </c>
      <c r="B35" s="1">
        <v>150.0</v>
      </c>
    </row>
    <row r="36">
      <c r="A36" s="1" t="s">
        <v>38</v>
      </c>
      <c r="B36" s="1">
        <v>150.0</v>
      </c>
    </row>
    <row r="37">
      <c r="A37" s="1" t="s">
        <v>39</v>
      </c>
      <c r="B37" s="1">
        <v>799.9999999999999</v>
      </c>
    </row>
    <row r="38">
      <c r="A38" s="1" t="s">
        <v>40</v>
      </c>
      <c r="B38" s="1">
        <v>500.0000000000001</v>
      </c>
    </row>
    <row r="39">
      <c r="A39" s="1" t="s">
        <v>41</v>
      </c>
      <c r="B39" s="1">
        <v>100.0</v>
      </c>
    </row>
    <row r="40">
      <c r="A40" s="1" t="s">
        <v>42</v>
      </c>
    </row>
    <row r="41">
      <c r="A41" s="1" t="s">
        <v>43</v>
      </c>
      <c r="B41" s="1">
        <v>300.0</v>
      </c>
    </row>
    <row r="42">
      <c r="A42" s="1" t="s">
        <v>44</v>
      </c>
      <c r="B42" s="1">
        <v>100.0</v>
      </c>
    </row>
    <row r="43">
      <c r="A43" s="1" t="s">
        <v>45</v>
      </c>
    </row>
    <row r="44">
      <c r="A44" s="1" t="s">
        <v>46</v>
      </c>
      <c r="B44" s="1">
        <v>5000.0</v>
      </c>
    </row>
    <row r="45">
      <c r="A45" s="1" t="s">
        <v>47</v>
      </c>
      <c r="B45" s="1">
        <v>150.0</v>
      </c>
    </row>
    <row r="46">
      <c r="A46" s="1" t="s">
        <v>48</v>
      </c>
      <c r="B46" s="1">
        <v>3500.0</v>
      </c>
    </row>
    <row r="47">
      <c r="A47" s="1" t="s">
        <v>49</v>
      </c>
      <c r="B47" s="1">
        <v>300.0</v>
      </c>
    </row>
    <row r="48">
      <c r="A48" s="1" t="s">
        <v>50</v>
      </c>
      <c r="B48" s="1">
        <v>249.99999999999994</v>
      </c>
    </row>
    <row r="49">
      <c r="A49" s="1" t="s">
        <v>51</v>
      </c>
      <c r="B49" s="1">
        <v>500.0000000000001</v>
      </c>
    </row>
    <row r="50">
      <c r="A50" s="1" t="s">
        <v>52</v>
      </c>
      <c r="B50" s="1">
        <v>500.0000000000001</v>
      </c>
    </row>
    <row r="51">
      <c r="A51" s="1" t="s">
        <v>53</v>
      </c>
      <c r="B51" s="1">
        <v>200.00000000000006</v>
      </c>
    </row>
    <row r="52">
      <c r="A52" s="1" t="s">
        <v>54</v>
      </c>
      <c r="B52" s="3">
        <v>8000.0</v>
      </c>
    </row>
    <row r="53">
      <c r="A53" s="1" t="s">
        <v>55</v>
      </c>
      <c r="B53" s="1">
        <v>46000.000000000015</v>
      </c>
    </row>
    <row r="54">
      <c r="A54" s="1" t="s">
        <v>56</v>
      </c>
      <c r="B54" s="1">
        <v>10000.0</v>
      </c>
    </row>
    <row r="55">
      <c r="A55" s="1" t="s">
        <v>57</v>
      </c>
      <c r="B55" s="3">
        <v>2500.0</v>
      </c>
    </row>
    <row r="56">
      <c r="A56" s="1" t="s">
        <v>58</v>
      </c>
      <c r="B56" s="1">
        <v>7000.0</v>
      </c>
    </row>
    <row r="57">
      <c r="A57" s="1" t="s">
        <v>59</v>
      </c>
      <c r="B57" s="7">
        <f>SUM(B24:B56)</f>
        <v>158550</v>
      </c>
    </row>
    <row r="58">
      <c r="A58" s="1" t="s">
        <v>60</v>
      </c>
      <c r="B58" s="8">
        <f>B22-B57</f>
        <v>0</v>
      </c>
    </row>
    <row r="60">
      <c r="A60" s="1" t="s">
        <v>61</v>
      </c>
      <c r="B60" s="3" t="s">
        <v>62</v>
      </c>
      <c r="C60" s="9"/>
    </row>
  </sheetData>
  <printOptions gridLines="1"/>
  <pageMargins bottom="0.5" footer="0.0" header="0.0" left="0.2" right="0.2" top="0.5"/>
  <pageSetup orientation="landscape"/>
  <drawing r:id="rId1"/>
</worksheet>
</file>