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hartl\Documents\"/>
    </mc:Choice>
  </mc:AlternateContent>
  <xr:revisionPtr revIDLastSave="0" documentId="13_ncr:1_{0FF91E05-437C-42A6-A46E-13B648D689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solidated" sheetId="2" r:id="rId1"/>
  </sheets>
  <definedNames>
    <definedName name="_xlnm._FilterDatabase" localSheetId="0" hidden="1">Consolidated!$A$2:$C$2</definedName>
    <definedName name="_xlnm.Print_Area" localSheetId="0">Consolidated!$A$2:$C$52</definedName>
  </definedNames>
  <calcPr calcId="181029"/>
</workbook>
</file>

<file path=xl/calcChain.xml><?xml version="1.0" encoding="utf-8"?>
<calcChain xmlns="http://schemas.openxmlformats.org/spreadsheetml/2006/main">
  <c r="B51" i="2" l="1"/>
  <c r="B18" i="2"/>
  <c r="B52" i="2" l="1"/>
</calcChain>
</file>

<file path=xl/sharedStrings.xml><?xml version="1.0" encoding="utf-8"?>
<sst xmlns="http://schemas.openxmlformats.org/spreadsheetml/2006/main" count="60" uniqueCount="60">
  <si>
    <t>Consolidated</t>
  </si>
  <si>
    <t>Accounts</t>
  </si>
  <si>
    <t>Income</t>
  </si>
  <si>
    <t xml:space="preserve">   1-1 Personal Donations</t>
  </si>
  <si>
    <t xml:space="preserve">   1-2 Box Tops Donations</t>
  </si>
  <si>
    <t xml:space="preserve">   1-3 King Soopers Donations</t>
  </si>
  <si>
    <t xml:space="preserve">   1-4 Longmont Dairy Donations</t>
  </si>
  <si>
    <t xml:space="preserve">   1-6 American Furniture Warehouse Donation</t>
  </si>
  <si>
    <t xml:space="preserve">   6b-10 Hospitality Sponsorship Contributions</t>
  </si>
  <si>
    <t xml:space="preserve">   6b-11 Mudder Sponsorship Contributions</t>
  </si>
  <si>
    <t xml:space="preserve">   6b-12 Carnival Sponsorship Contributions</t>
  </si>
  <si>
    <t xml:space="preserve">   6B-2 Carnival</t>
  </si>
  <si>
    <t xml:space="preserve">   6B-3 Boosterthon</t>
  </si>
  <si>
    <t xml:space="preserve">   6B-4 Community Restaurant Contributions</t>
  </si>
  <si>
    <t xml:space="preserve">   6B-6 Moose Mudder</t>
  </si>
  <si>
    <t xml:space="preserve">   6B-7 Holiday Shop</t>
  </si>
  <si>
    <t xml:space="preserve">   7A-3 Legacy Bricks</t>
  </si>
  <si>
    <t>Total Income</t>
  </si>
  <si>
    <t>Expense</t>
  </si>
  <si>
    <t xml:space="preserve">   10-1 5th Grade Continuation</t>
  </si>
  <si>
    <t xml:space="preserve">   10-11 Grants-Other</t>
  </si>
  <si>
    <t xml:space="preserve">   10-12 TA Grants</t>
  </si>
  <si>
    <t xml:space="preserve">   10-14 Student Incentive Supplies</t>
  </si>
  <si>
    <t xml:space="preserve">   10-2 Garden</t>
  </si>
  <si>
    <t xml:space="preserve">   10-5 Teacher Applied Grants</t>
  </si>
  <si>
    <t xml:space="preserve">   10-6 School Artwork</t>
  </si>
  <si>
    <t xml:space="preserve">   10-9 Classroom Supplies</t>
  </si>
  <si>
    <t xml:space="preserve">   16-1 Bank Charges</t>
  </si>
  <si>
    <t xml:space="preserve">   16-10 Tax Preparation</t>
  </si>
  <si>
    <t xml:space="preserve">   16-2 QuickBooks Subscription</t>
  </si>
  <si>
    <t xml:space="preserve">   16-3 Parent's Council/PIN Dues</t>
  </si>
  <si>
    <t xml:space="preserve">   16-4 PTO Insurance</t>
  </si>
  <si>
    <t xml:space="preserve">   16-5 PTO Supplies</t>
  </si>
  <si>
    <t xml:space="preserve">   16-6 PTO Postage/Printing</t>
  </si>
  <si>
    <t xml:space="preserve">   16-7 RevTrak Account Fees</t>
  </si>
  <si>
    <t xml:space="preserve">   16-8 GoDaddy License/Hosting Fees</t>
  </si>
  <si>
    <t xml:space="preserve">   6C-1 Legacy Brick Expenses</t>
  </si>
  <si>
    <t xml:space="preserve">   6C-11 Spirit Wear/Grade Level Shirt Expenses</t>
  </si>
  <si>
    <t xml:space="preserve">   6C-12 Tissues &amp; Tears Expenses</t>
  </si>
  <si>
    <t xml:space="preserve">   6C-14 Hospitality Expenses</t>
  </si>
  <si>
    <t xml:space="preserve">   6C-15 Watch Dog Expenses</t>
  </si>
  <si>
    <t xml:space="preserve">   6C-16 Festival of Nations Expenses</t>
  </si>
  <si>
    <t xml:space="preserve">   6C-2 Veteran's Day Expenses</t>
  </si>
  <si>
    <t xml:space="preserve">   6C-3 Bookfair Expenses</t>
  </si>
  <si>
    <t xml:space="preserve">   6C-4 Trunk-or-Treat Expenses</t>
  </si>
  <si>
    <t xml:space="preserve">   6C-5 Carnival Expenses</t>
  </si>
  <si>
    <t xml:space="preserve">   6C-6 Boosterthon Expenses</t>
  </si>
  <si>
    <t xml:space="preserve">   6C-7 Auction Expenses</t>
  </si>
  <si>
    <t xml:space="preserve">   6C-8 Moose Mudder Expenses</t>
  </si>
  <si>
    <t xml:space="preserve">   6C-9 Holiday Shop Expenses</t>
  </si>
  <si>
    <t>Total Expense</t>
  </si>
  <si>
    <t>FYE 2026 Budget</t>
  </si>
  <si>
    <t>FYE '26: Space décor for CLC</t>
  </si>
  <si>
    <t>Comments</t>
  </si>
  <si>
    <t>Net Income</t>
  </si>
  <si>
    <t>FYE '26: Trees $5,000, bronze moose $11,000</t>
  </si>
  <si>
    <t>Not needed in FYE '25, but will be needed for FYE '26 to help cover para staffing needs</t>
  </si>
  <si>
    <t>No auction FYE '26 (location deposit and initial costs only)</t>
  </si>
  <si>
    <t>Money set aside for specific classroom/grade level grant requests</t>
  </si>
  <si>
    <t>Genius Hour supplies for all grade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</si>
</sst>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2" fillId="2" borderId="0" xfId="1" applyFont="1" applyFill="1"/>
    <xf numFmtId="43" fontId="0" fillId="2" borderId="0" xfId="1" applyFont="1" applyFill="1"/>
    <xf numFmtId="43" fontId="0" fillId="2" borderId="0" xfId="0" applyNumberFormat="1" applyFill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tabSelected="1" zoomScaleNormal="100" workbookViewId="0">
      <pane ySplit="2" topLeftCell="A3" activePane="bottomLeft" state="frozen"/>
      <selection pane="bottomLeft" activeCell="C34" sqref="C34"/>
    </sheetView>
  </sheetViews>
  <sheetFormatPr defaultRowHeight="15.6" x14ac:dyDescent="0.3"/>
  <cols>
    <col min="1" max="1" width="40.8984375" bestFit="1" customWidth="1"/>
    <col min="2" max="2" width="12.19921875" customWidth="1"/>
    <col min="3" max="3" width="56.59765625" bestFit="1" customWidth="1"/>
  </cols>
  <sheetData>
    <row r="1" spans="1:3" x14ac:dyDescent="0.3">
      <c r="A1" t="s">
        <v>0</v>
      </c>
    </row>
    <row r="2" spans="1:3" ht="31.2" x14ac:dyDescent="0.3">
      <c r="A2" s="2" t="s">
        <v>1</v>
      </c>
      <c r="B2" s="3" t="s">
        <v>51</v>
      </c>
      <c r="C2" s="2" t="s">
        <v>53</v>
      </c>
    </row>
    <row r="3" spans="1:3" s="1" customFormat="1" ht="15" customHeight="1" x14ac:dyDescent="0.3">
      <c r="A3" s="1" t="s">
        <v>2</v>
      </c>
      <c r="B3" s="4"/>
    </row>
    <row r="4" spans="1:3" x14ac:dyDescent="0.3">
      <c r="A4" t="s">
        <v>3</v>
      </c>
      <c r="B4" s="5"/>
    </row>
    <row r="5" spans="1:3" x14ac:dyDescent="0.3">
      <c r="A5" t="s">
        <v>4</v>
      </c>
      <c r="B5" s="5">
        <v>50.000000000000014</v>
      </c>
    </row>
    <row r="6" spans="1:3" x14ac:dyDescent="0.3">
      <c r="A6" t="s">
        <v>5</v>
      </c>
      <c r="B6" s="5">
        <v>8000</v>
      </c>
    </row>
    <row r="7" spans="1:3" x14ac:dyDescent="0.3">
      <c r="A7" t="s">
        <v>6</v>
      </c>
      <c r="B7" s="5">
        <v>150</v>
      </c>
    </row>
    <row r="8" spans="1:3" x14ac:dyDescent="0.3">
      <c r="A8" t="s">
        <v>7</v>
      </c>
      <c r="B8" s="5">
        <v>500.00000000000011</v>
      </c>
    </row>
    <row r="9" spans="1:3" x14ac:dyDescent="0.3">
      <c r="A9" t="s">
        <v>8</v>
      </c>
      <c r="B9" s="5">
        <v>1000</v>
      </c>
    </row>
    <row r="10" spans="1:3" x14ac:dyDescent="0.3">
      <c r="A10" t="s">
        <v>9</v>
      </c>
      <c r="B10" s="5">
        <v>1000.0000000000001</v>
      </c>
    </row>
    <row r="11" spans="1:3" x14ac:dyDescent="0.3">
      <c r="A11" t="s">
        <v>10</v>
      </c>
      <c r="B11" s="5">
        <v>500.00000000000011</v>
      </c>
    </row>
    <row r="12" spans="1:3" x14ac:dyDescent="0.3">
      <c r="A12" t="s">
        <v>11</v>
      </c>
      <c r="B12" s="5">
        <v>8000</v>
      </c>
    </row>
    <row r="13" spans="1:3" x14ac:dyDescent="0.3">
      <c r="A13" t="s">
        <v>12</v>
      </c>
      <c r="B13" s="5">
        <v>115000</v>
      </c>
    </row>
    <row r="14" spans="1:3" x14ac:dyDescent="0.3">
      <c r="A14" t="s">
        <v>13</v>
      </c>
      <c r="B14" s="5">
        <v>3000</v>
      </c>
    </row>
    <row r="15" spans="1:3" x14ac:dyDescent="0.3">
      <c r="A15" t="s">
        <v>14</v>
      </c>
      <c r="B15" s="5">
        <v>4000</v>
      </c>
    </row>
    <row r="16" spans="1:3" x14ac:dyDescent="0.3">
      <c r="A16" t="s">
        <v>15</v>
      </c>
      <c r="B16" s="5">
        <v>10000.000000000002</v>
      </c>
    </row>
    <row r="17" spans="1:3" x14ac:dyDescent="0.3">
      <c r="A17" t="s">
        <v>16</v>
      </c>
      <c r="B17" s="5">
        <v>2000</v>
      </c>
    </row>
    <row r="18" spans="1:3" s="1" customFormat="1" x14ac:dyDescent="0.3">
      <c r="A18" s="1" t="s">
        <v>17</v>
      </c>
      <c r="B18" s="4">
        <f>SUM(B3:B17)</f>
        <v>153200</v>
      </c>
    </row>
    <row r="19" spans="1:3" s="1" customFormat="1" x14ac:dyDescent="0.3">
      <c r="A19" s="1" t="s">
        <v>18</v>
      </c>
      <c r="B19" s="4"/>
    </row>
    <row r="20" spans="1:3" x14ac:dyDescent="0.3">
      <c r="A20" t="s">
        <v>19</v>
      </c>
      <c r="B20" s="5">
        <v>600</v>
      </c>
    </row>
    <row r="21" spans="1:3" x14ac:dyDescent="0.3">
      <c r="A21" t="s">
        <v>20</v>
      </c>
      <c r="B21" s="5">
        <v>16000</v>
      </c>
      <c r="C21" t="s">
        <v>55</v>
      </c>
    </row>
    <row r="22" spans="1:3" ht="31.2" x14ac:dyDescent="0.3">
      <c r="A22" t="s">
        <v>21</v>
      </c>
      <c r="B22" s="5">
        <v>13500</v>
      </c>
      <c r="C22" s="7" t="s">
        <v>56</v>
      </c>
    </row>
    <row r="23" spans="1:3" x14ac:dyDescent="0.3">
      <c r="A23" t="s">
        <v>22</v>
      </c>
      <c r="B23" s="5">
        <v>2000</v>
      </c>
    </row>
    <row r="24" spans="1:3" x14ac:dyDescent="0.3">
      <c r="A24" t="s">
        <v>23</v>
      </c>
      <c r="B24" s="5">
        <v>500</v>
      </c>
    </row>
    <row r="25" spans="1:3" x14ac:dyDescent="0.3">
      <c r="A25" t="s">
        <v>24</v>
      </c>
      <c r="B25" s="5">
        <v>20000</v>
      </c>
      <c r="C25" t="s">
        <v>58</v>
      </c>
    </row>
    <row r="26" spans="1:3" x14ac:dyDescent="0.3">
      <c r="A26" t="s">
        <v>25</v>
      </c>
      <c r="B26" s="5">
        <v>3000</v>
      </c>
      <c r="C26" t="s">
        <v>52</v>
      </c>
    </row>
    <row r="27" spans="1:3" x14ac:dyDescent="0.3">
      <c r="A27" t="s">
        <v>26</v>
      </c>
      <c r="B27" s="5">
        <v>6000</v>
      </c>
      <c r="C27" t="s">
        <v>59</v>
      </c>
    </row>
    <row r="28" spans="1:3" x14ac:dyDescent="0.3">
      <c r="A28" t="s">
        <v>27</v>
      </c>
      <c r="B28" s="5">
        <v>50.000000000000014</v>
      </c>
    </row>
    <row r="29" spans="1:3" x14ac:dyDescent="0.3">
      <c r="A29" t="s">
        <v>28</v>
      </c>
      <c r="B29" s="5">
        <v>1500</v>
      </c>
    </row>
    <row r="30" spans="1:3" x14ac:dyDescent="0.3">
      <c r="A30" t="s">
        <v>29</v>
      </c>
      <c r="B30" s="5">
        <v>150</v>
      </c>
    </row>
    <row r="31" spans="1:3" x14ac:dyDescent="0.3">
      <c r="A31" t="s">
        <v>30</v>
      </c>
      <c r="B31" s="5">
        <v>150</v>
      </c>
    </row>
    <row r="32" spans="1:3" x14ac:dyDescent="0.3">
      <c r="A32" t="s">
        <v>31</v>
      </c>
      <c r="B32" s="5">
        <v>800</v>
      </c>
    </row>
    <row r="33" spans="1:3" x14ac:dyDescent="0.3">
      <c r="A33" t="s">
        <v>32</v>
      </c>
      <c r="B33" s="5">
        <v>500</v>
      </c>
    </row>
    <row r="34" spans="1:3" x14ac:dyDescent="0.3">
      <c r="A34" t="s">
        <v>33</v>
      </c>
      <c r="B34" s="5">
        <v>100</v>
      </c>
    </row>
    <row r="35" spans="1:3" x14ac:dyDescent="0.3">
      <c r="A35" t="s">
        <v>34</v>
      </c>
      <c r="B35" s="5">
        <v>1000.0000000000001</v>
      </c>
    </row>
    <row r="36" spans="1:3" x14ac:dyDescent="0.3">
      <c r="A36" t="s">
        <v>35</v>
      </c>
      <c r="B36" s="5">
        <v>300</v>
      </c>
    </row>
    <row r="37" spans="1:3" x14ac:dyDescent="0.3">
      <c r="A37" t="s">
        <v>36</v>
      </c>
      <c r="B37" s="5">
        <v>500.00000000000011</v>
      </c>
    </row>
    <row r="38" spans="1:3" x14ac:dyDescent="0.3">
      <c r="A38" t="s">
        <v>37</v>
      </c>
      <c r="B38" s="5">
        <v>9000</v>
      </c>
    </row>
    <row r="39" spans="1:3" x14ac:dyDescent="0.3">
      <c r="A39" t="s">
        <v>38</v>
      </c>
      <c r="B39" s="5">
        <v>150</v>
      </c>
    </row>
    <row r="40" spans="1:3" x14ac:dyDescent="0.3">
      <c r="A40" t="s">
        <v>39</v>
      </c>
      <c r="B40" s="5">
        <v>3000</v>
      </c>
    </row>
    <row r="41" spans="1:3" x14ac:dyDescent="0.3">
      <c r="A41" t="s">
        <v>40</v>
      </c>
      <c r="B41" s="5">
        <v>249.99999999999994</v>
      </c>
    </row>
    <row r="42" spans="1:3" x14ac:dyDescent="0.3">
      <c r="A42" t="s">
        <v>41</v>
      </c>
      <c r="B42" s="5">
        <v>249.99999999999994</v>
      </c>
    </row>
    <row r="43" spans="1:3" x14ac:dyDescent="0.3">
      <c r="A43" t="s">
        <v>42</v>
      </c>
      <c r="B43" s="5">
        <v>500</v>
      </c>
    </row>
    <row r="44" spans="1:3" x14ac:dyDescent="0.3">
      <c r="A44" t="s">
        <v>43</v>
      </c>
      <c r="B44" s="5">
        <v>500.00000000000011</v>
      </c>
    </row>
    <row r="45" spans="1:3" x14ac:dyDescent="0.3">
      <c r="A45" t="s">
        <v>44</v>
      </c>
      <c r="B45" s="5">
        <v>250</v>
      </c>
    </row>
    <row r="46" spans="1:3" x14ac:dyDescent="0.3">
      <c r="A46" t="s">
        <v>45</v>
      </c>
      <c r="B46" s="5">
        <v>8300</v>
      </c>
    </row>
    <row r="47" spans="1:3" x14ac:dyDescent="0.3">
      <c r="A47" t="s">
        <v>46</v>
      </c>
      <c r="B47" s="5">
        <v>46000</v>
      </c>
    </row>
    <row r="48" spans="1:3" x14ac:dyDescent="0.3">
      <c r="A48" t="s">
        <v>47</v>
      </c>
      <c r="B48" s="5">
        <v>3000</v>
      </c>
      <c r="C48" t="s">
        <v>57</v>
      </c>
    </row>
    <row r="49" spans="1:2" x14ac:dyDescent="0.3">
      <c r="A49" t="s">
        <v>48</v>
      </c>
      <c r="B49" s="5">
        <v>6000</v>
      </c>
    </row>
    <row r="50" spans="1:2" x14ac:dyDescent="0.3">
      <c r="A50" t="s">
        <v>49</v>
      </c>
      <c r="B50" s="5">
        <v>9250</v>
      </c>
    </row>
    <row r="51" spans="1:2" s="1" customFormat="1" x14ac:dyDescent="0.3">
      <c r="A51" s="1" t="s">
        <v>50</v>
      </c>
      <c r="B51" s="4">
        <f>SUM(B19:B50)</f>
        <v>153100</v>
      </c>
    </row>
    <row r="52" spans="1:2" x14ac:dyDescent="0.3">
      <c r="A52" s="1" t="s">
        <v>54</v>
      </c>
      <c r="B52" s="6">
        <f>B18-B51</f>
        <v>100</v>
      </c>
    </row>
  </sheetData>
  <printOptions gridLines="1"/>
  <pageMargins left="0.25" right="0.25" top="0.75" bottom="0.75" header="0.3" footer="0.3"/>
  <pageSetup scale="78" fitToHeight="0" orientation="landscape" horizontalDpi="360" verticalDpi="360" r:id="rId1"/>
  <ignoredErrors>
    <ignoredError sqref="B1 A1:A7 B8 A8 B17 A17 B37 A37 B30:B33 A30:A36 B51 A51 B40:B42 A40:A50 B18 A18 B20 A19:A20 B3:B5 B22 A21:A22 B25 A25:A26 B27:B29 A27:A29 B38:B39 A38:A39 B35:B36 B23:B24 B10:B11 B14 B48:B49 B44 A9:A11 B12 A12:A14 B15:B16 A15:A16 A23:A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</vt:lpstr>
      <vt:lpstr>Consolidated!Print_Area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MHartl</dc:creator>
  <cp:lastModifiedBy>Greg Hartl</cp:lastModifiedBy>
  <cp:lastPrinted>2025-05-26T13:29:26Z</cp:lastPrinted>
  <dcterms:created xsi:type="dcterms:W3CDTF">2025-05-26T03:06:38Z</dcterms:created>
  <dcterms:modified xsi:type="dcterms:W3CDTF">2025-05-30T15:13:20Z</dcterms:modified>
</cp:coreProperties>
</file>