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9d27093c998e2f28/Red Sockeye Consulting/Price Lists/"/>
    </mc:Choice>
  </mc:AlternateContent>
  <xr:revisionPtr revIDLastSave="62" documentId="8_{18C5F79E-27E7-4927-A011-DA4B9AD4BB4C}" xr6:coauthVersionLast="47" xr6:coauthVersionMax="47" xr10:uidLastSave="{19458D29-4AF9-4407-AB15-AAEC28EC3EAD}"/>
  <bookViews>
    <workbookView xWindow="-108" yWindow="-108" windowWidth="23256" windowHeight="12456" xr2:uid="{2D8FB456-E5BD-46C0-BB47-4EF4CC62491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85" i="1" l="1"/>
  <c r="J184" i="1"/>
  <c r="J182" i="1"/>
  <c r="J181" i="1"/>
  <c r="J180" i="1"/>
  <c r="J179" i="1"/>
  <c r="J178" i="1"/>
  <c r="J177" i="1"/>
  <c r="J175" i="1"/>
  <c r="J174" i="1"/>
  <c r="J172" i="1"/>
  <c r="J171" i="1"/>
  <c r="J170" i="1"/>
  <c r="J169" i="1"/>
  <c r="J168" i="1"/>
  <c r="J167" i="1"/>
  <c r="J166" i="1"/>
  <c r="J165" i="1"/>
  <c r="J164" i="1"/>
  <c r="J163" i="1"/>
  <c r="J162" i="1"/>
  <c r="J160" i="1"/>
  <c r="J159" i="1"/>
  <c r="J157" i="1"/>
  <c r="J155" i="1"/>
  <c r="J153" i="1"/>
  <c r="J151" i="1"/>
  <c r="J150" i="1"/>
  <c r="J149" i="1"/>
  <c r="J148" i="1"/>
  <c r="J147" i="1"/>
  <c r="J145" i="1"/>
  <c r="J144" i="1"/>
  <c r="J143" i="1"/>
  <c r="J142" i="1"/>
  <c r="J141" i="1"/>
  <c r="J140" i="1"/>
  <c r="J139" i="1"/>
  <c r="J138" i="1"/>
  <c r="J137" i="1"/>
  <c r="J136" i="1"/>
  <c r="J135" i="1"/>
  <c r="J133" i="1"/>
  <c r="J132" i="1"/>
  <c r="J131" i="1"/>
  <c r="J130" i="1"/>
  <c r="J129" i="1"/>
  <c r="J127" i="1"/>
  <c r="J126" i="1"/>
  <c r="J125" i="1"/>
  <c r="J124" i="1"/>
  <c r="J123" i="1"/>
  <c r="J122" i="1"/>
  <c r="J121" i="1"/>
  <c r="J119" i="1"/>
  <c r="J118" i="1"/>
  <c r="J117" i="1"/>
  <c r="J116" i="1"/>
  <c r="J115" i="1"/>
  <c r="J114" i="1"/>
  <c r="J113" i="1"/>
  <c r="J111" i="1"/>
  <c r="J110" i="1"/>
  <c r="J109" i="1"/>
  <c r="J108" i="1"/>
  <c r="J107" i="1"/>
  <c r="J106" i="1"/>
  <c r="J105" i="1"/>
  <c r="J104" i="1"/>
  <c r="J102" i="1"/>
  <c r="J101" i="1"/>
  <c r="J100" i="1"/>
  <c r="J99" i="1"/>
  <c r="J98" i="1"/>
  <c r="J97" i="1"/>
  <c r="J94" i="1"/>
  <c r="J93" i="1"/>
  <c r="J92" i="1"/>
  <c r="J91" i="1"/>
  <c r="J89" i="1"/>
  <c r="J88" i="1"/>
  <c r="J87" i="1"/>
  <c r="J86" i="1"/>
  <c r="J84" i="1"/>
  <c r="J83" i="1"/>
  <c r="J82" i="1"/>
  <c r="J80" i="1"/>
  <c r="J79" i="1"/>
  <c r="J78" i="1"/>
  <c r="J77" i="1"/>
  <c r="J76" i="1"/>
  <c r="J75" i="1"/>
  <c r="J74" i="1"/>
  <c r="J71" i="1"/>
  <c r="J70" i="1"/>
  <c r="J69" i="1"/>
  <c r="J68" i="1"/>
  <c r="J67" i="1"/>
  <c r="J66" i="1"/>
  <c r="J65" i="1"/>
  <c r="J64" i="1"/>
  <c r="J63" i="1"/>
  <c r="J62" i="1"/>
  <c r="J60" i="1"/>
  <c r="J59" i="1"/>
  <c r="J58" i="1"/>
  <c r="J57" i="1"/>
  <c r="J56" i="1"/>
  <c r="J55" i="1"/>
  <c r="J54" i="1"/>
  <c r="J53" i="1"/>
  <c r="J52" i="1"/>
  <c r="J50" i="1"/>
  <c r="J49" i="1"/>
  <c r="J48" i="1"/>
  <c r="J46" i="1"/>
  <c r="J44" i="1"/>
  <c r="J43" i="1"/>
  <c r="J42" i="1"/>
  <c r="J41" i="1"/>
  <c r="J40" i="1"/>
  <c r="J38" i="1"/>
  <c r="J37" i="1"/>
  <c r="J36" i="1"/>
  <c r="J35" i="1"/>
  <c r="J33" i="1"/>
  <c r="J32" i="1"/>
  <c r="J31" i="1"/>
  <c r="J30" i="1"/>
  <c r="J29" i="1"/>
  <c r="J28" i="1"/>
  <c r="J27" i="1"/>
  <c r="J26" i="1"/>
  <c r="J24" i="1"/>
  <c r="J23" i="1"/>
  <c r="J21" i="1"/>
  <c r="J20" i="1"/>
  <c r="J19" i="1"/>
  <c r="J17" i="1"/>
  <c r="J16" i="1"/>
  <c r="J15" i="1"/>
  <c r="J14" i="1"/>
  <c r="J13" i="1"/>
  <c r="J11" i="1"/>
  <c r="J10" i="1"/>
  <c r="J9" i="1"/>
  <c r="J8" i="1"/>
  <c r="J7" i="1"/>
  <c r="J6" i="1"/>
  <c r="J5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<sst xmlns="http://schemas.openxmlformats.org/spreadsheetml/2006/main" count="329" uniqueCount="327">
  <si>
    <r>
      <t xml:space="preserve">Red Sockeye Consulting Inc. 
</t>
    </r>
    <r>
      <rPr>
        <sz val="14"/>
        <color theme="1"/>
        <rFont val="Aptos Narrow"/>
        <family val="2"/>
        <scheme val="minor"/>
      </rPr>
      <t>102</t>
    </r>
    <r>
      <rPr>
        <b/>
        <sz val="14"/>
        <color theme="1"/>
        <rFont val="Aptos Narrow"/>
        <family val="2"/>
        <scheme val="minor"/>
      </rPr>
      <t xml:space="preserve"> </t>
    </r>
    <r>
      <rPr>
        <sz val="14"/>
        <color theme="1"/>
        <rFont val="Aptos Narrow"/>
        <family val="2"/>
        <scheme val="minor"/>
      </rPr>
      <t>- 15910 Fraser Hwy, Unit #827
Surrey, BC V4N 0X9
Tel: (778) 789-5619  
www.redsockeyeconsulting.ca</t>
    </r>
  </si>
  <si>
    <t>Category</t>
  </si>
  <si>
    <t>Product code</t>
  </si>
  <si>
    <t>Description</t>
  </si>
  <si>
    <t>Packing (pcs)</t>
  </si>
  <si>
    <t>Price/case</t>
  </si>
  <si>
    <t>Order</t>
  </si>
  <si>
    <t>Cube</t>
  </si>
  <si>
    <t>Total Price</t>
  </si>
  <si>
    <t>Picture</t>
  </si>
  <si>
    <t>Compostable paper cups single-wall</t>
  </si>
  <si>
    <t>C01-052</t>
  </si>
  <si>
    <t xml:space="preserve">4oz Agreen cups 100% Compostable </t>
  </si>
  <si>
    <t>C02-016</t>
  </si>
  <si>
    <t>8oz Agreen  cups 100% Compostable, 80mm</t>
  </si>
  <si>
    <t>8oz Agreen  cups 100% Compostable, 90mm</t>
  </si>
  <si>
    <t>C12-015</t>
  </si>
  <si>
    <t xml:space="preserve">10oz Agreen cups 100% Compostable </t>
  </si>
  <si>
    <t>C06-026</t>
  </si>
  <si>
    <t xml:space="preserve">12oz Agreen cups 100% Compostable </t>
  </si>
  <si>
    <t>C07-009</t>
  </si>
  <si>
    <t xml:space="preserve">16oz Agreen cups 100% Compostable </t>
  </si>
  <si>
    <t>C05-005</t>
  </si>
  <si>
    <t xml:space="preserve">20oz Agreen cups 100% Compostable </t>
  </si>
  <si>
    <t>Compostable double-wall cups</t>
  </si>
  <si>
    <t>C02-045</t>
  </si>
  <si>
    <t xml:space="preserve">8oz Agreen double-wall cups 100% Compostable, 80mm  </t>
  </si>
  <si>
    <t xml:space="preserve">8oz Agreen double-wall cups 100% Compostable, 90mm  </t>
  </si>
  <si>
    <t>C02-210</t>
  </si>
  <si>
    <t xml:space="preserve">10oz Agreen double-wall cups 100% Compostable </t>
  </si>
  <si>
    <t>C14-062</t>
  </si>
  <si>
    <t xml:space="preserve">12oz Agreen double-wall cups 100% Compostable </t>
  </si>
  <si>
    <t>C15-023</t>
  </si>
  <si>
    <t xml:space="preserve">16oz Agreen double-wall cups 100% Compostable </t>
  </si>
  <si>
    <t>Compostable CPLA cup lids</t>
  </si>
  <si>
    <t>L17-000</t>
  </si>
  <si>
    <t>80mm CPLA cup lid for 8oz cups 100% Compostable</t>
  </si>
  <si>
    <t>L18-000</t>
  </si>
  <si>
    <t>90mm CPLA cup lid for 10oz-20oz cups 100% Compostable</t>
  </si>
  <si>
    <t>L40-000</t>
  </si>
  <si>
    <r>
      <t xml:space="preserve">90mm CPLA cup lid for 10oz-20oz cups 100% Compostable, </t>
    </r>
    <r>
      <rPr>
        <b/>
        <sz val="12"/>
        <color theme="1"/>
        <rFont val="Aptos Narrow"/>
        <family val="2"/>
        <scheme val="minor"/>
      </rPr>
      <t>Back</t>
    </r>
  </si>
  <si>
    <t>Compostable fibre Lids</t>
  </si>
  <si>
    <t>L19-002-BGS</t>
  </si>
  <si>
    <t>80mm fibre coffee lids,100% compostable,White</t>
  </si>
  <si>
    <t>L20-002-BGS</t>
  </si>
  <si>
    <t>90mm fibre coffee lids,100% compostable,White</t>
  </si>
  <si>
    <t>Recyclable paper cups white</t>
  </si>
  <si>
    <t>C01-000</t>
  </si>
  <si>
    <t>4oz cups White</t>
  </si>
  <si>
    <t>C26-000</t>
  </si>
  <si>
    <t>6oz cups White</t>
  </si>
  <si>
    <t>C02-000</t>
  </si>
  <si>
    <t>8oz cups White 80mm</t>
  </si>
  <si>
    <t>C02B-000</t>
  </si>
  <si>
    <t>8oz cups White 90mm</t>
  </si>
  <si>
    <t>C12-000</t>
  </si>
  <si>
    <t>10oz cups White</t>
  </si>
  <si>
    <t>C06-000</t>
  </si>
  <si>
    <t>12oz cups White</t>
  </si>
  <si>
    <t>C07-000</t>
  </si>
  <si>
    <t>16oz cups White</t>
  </si>
  <si>
    <t>C05-034</t>
  </si>
  <si>
    <t>20oz cups White</t>
  </si>
  <si>
    <t>Recyclable double-wall cups</t>
  </si>
  <si>
    <t>C13-000</t>
  </si>
  <si>
    <t>8oz double-wall recyclable cups White, 80mm</t>
  </si>
  <si>
    <t>8oz double-wall recyclable cups White, 90mm</t>
  </si>
  <si>
    <t>C14-000</t>
  </si>
  <si>
    <t>12oz double-wall recyclable cups White</t>
  </si>
  <si>
    <t>C15-000</t>
  </si>
  <si>
    <t>16oz double-wall recyclable cups White</t>
  </si>
  <si>
    <t>Recyclable PS cup lids</t>
  </si>
  <si>
    <t>L27-000</t>
  </si>
  <si>
    <t>90mm PS cup lids for 10oz-20oz cups White</t>
  </si>
  <si>
    <t>L24-000</t>
  </si>
  <si>
    <t>90mm PS cup lids for 10oz-20oz cups Brown</t>
  </si>
  <si>
    <t>L01-000</t>
  </si>
  <si>
    <t>90mm PP cup lids, Transparent, strong</t>
  </si>
  <si>
    <t>L25-000</t>
  </si>
  <si>
    <t>80mm PS cup lids for 8oz cups White</t>
  </si>
  <si>
    <t>L41-000</t>
  </si>
  <si>
    <t>62mm lids for 4oz cups White</t>
  </si>
  <si>
    <t>Compostable water cups</t>
  </si>
  <si>
    <t>C17-073</t>
  </si>
  <si>
    <t>7oz paper Cup, 100% Compostable</t>
  </si>
  <si>
    <t>Java Jackets 100% Compostable</t>
  </si>
  <si>
    <t>JJ03-000</t>
  </si>
  <si>
    <t>Econo-sleeves brown</t>
  </si>
  <si>
    <t>JJ05-000</t>
  </si>
  <si>
    <t>Kraft sleeves plain brown (perfect for stamping logo)</t>
  </si>
  <si>
    <t>JJ06-000</t>
  </si>
  <si>
    <t>Sleeves for 8oz cups brown (perfect for stamping logo)</t>
  </si>
  <si>
    <t xml:space="preserve"> Clear PLA Cups and lids for cold drinks 100% Compostable</t>
  </si>
  <si>
    <t>C23-000</t>
  </si>
  <si>
    <t>9oz Clear Squat cups 100%Compostable</t>
  </si>
  <si>
    <t>C08-021</t>
  </si>
  <si>
    <t>12oz Clear cups 100%Compostable</t>
  </si>
  <si>
    <t>C09-011</t>
  </si>
  <si>
    <t>16oz Clear cups 100%Compostable</t>
  </si>
  <si>
    <t>C10-023</t>
  </si>
  <si>
    <t>20oz Clear cups 100%Compostable</t>
  </si>
  <si>
    <t>C11-013</t>
  </si>
  <si>
    <t>24oz Clear cups 100%Compostable</t>
  </si>
  <si>
    <t>L30-001</t>
  </si>
  <si>
    <t>Flat lids for 12-16oz cups 100% Compostable</t>
  </si>
  <si>
    <t>L29-001</t>
  </si>
  <si>
    <t>Dome lids for 12-16oz cups 100% Compostable</t>
  </si>
  <si>
    <t>L06-000</t>
  </si>
  <si>
    <t>Flat lids for 20-24oz cups 100% Compostable</t>
  </si>
  <si>
    <t>L07-000</t>
  </si>
  <si>
    <t>Dome lids for 20-24oz cups 100% Compostable</t>
  </si>
  <si>
    <t>Clear PET recyclable cups and lids</t>
  </si>
  <si>
    <t>C18-000</t>
  </si>
  <si>
    <t xml:space="preserve">9oz Clear recyclable cups </t>
  </si>
  <si>
    <t>L34-000</t>
  </si>
  <si>
    <t>Flat lids for 9oz clear cups</t>
  </si>
  <si>
    <t>C04-000</t>
  </si>
  <si>
    <t>8oz Clear recyclable cups</t>
  </si>
  <si>
    <t>C33-000</t>
  </si>
  <si>
    <t>10oz Clear recyclable cups</t>
  </si>
  <si>
    <t>C20-000</t>
  </si>
  <si>
    <t>12oz Clear recyclable cups</t>
  </si>
  <si>
    <t>C21-000</t>
  </si>
  <si>
    <t>16oz Clear recyclable cups</t>
  </si>
  <si>
    <t>C22-000</t>
  </si>
  <si>
    <t>20oz Clear recyclable cups</t>
  </si>
  <si>
    <t>L30-000</t>
  </si>
  <si>
    <t>Flat lids with x-slot</t>
  </si>
  <si>
    <t>L29-000</t>
  </si>
  <si>
    <t>Dome lids with round hole. X-slot</t>
  </si>
  <si>
    <t>L39-000</t>
  </si>
  <si>
    <t>Sippy Lids (don't require straws)</t>
  </si>
  <si>
    <t>Paper bowls and lids</t>
  </si>
  <si>
    <t>SC01-005</t>
  </si>
  <si>
    <t>8oz paper bowls 100% Compostable</t>
  </si>
  <si>
    <t>SC02-040</t>
  </si>
  <si>
    <t>12oz paper bowls 100% Compostable</t>
  </si>
  <si>
    <t>SC03-007</t>
  </si>
  <si>
    <t>16oz paper bowls 100% Compostable</t>
  </si>
  <si>
    <t>L04-000</t>
  </si>
  <si>
    <t>90mm CPLA lids for 8oz bowls 100% Compostable</t>
  </si>
  <si>
    <t>L13-001</t>
  </si>
  <si>
    <t>115mm PLA lids for 12-16oz bowls 100% Compostable</t>
  </si>
  <si>
    <t>L12-000</t>
  </si>
  <si>
    <t>90mm PS lids for 8oz bowls recyclabe</t>
  </si>
  <si>
    <t>L13-000</t>
  </si>
  <si>
    <t>115mm PS lids for 12-16oz bowls recyclable</t>
  </si>
  <si>
    <t>Ice-Cream cups</t>
  </si>
  <si>
    <t>ICC03-000</t>
  </si>
  <si>
    <t>Ice-Cream Cup 3oz, PLA+paper, White, 2000</t>
  </si>
  <si>
    <t>ICC05-000</t>
  </si>
  <si>
    <t>Ice-Cream Cup 5oz, PLA+paper, White, 1000</t>
  </si>
  <si>
    <t>ICC06-000</t>
  </si>
  <si>
    <t>Ice-Cream Cup 6oz, PLA+paper, White, 1000</t>
  </si>
  <si>
    <t xml:space="preserve">Sugarcane fiber plates </t>
  </si>
  <si>
    <t>P03-001</t>
  </si>
  <si>
    <t>6" sugarcane fiber plates 100% Compostable,1000</t>
  </si>
  <si>
    <t>P02-001</t>
  </si>
  <si>
    <t>7" sugarcane fiber plates 100% Compostable,1000</t>
  </si>
  <si>
    <t>P04-001</t>
  </si>
  <si>
    <t xml:space="preserve">9" sugarcane fiber plates 100% Compostable, 500 </t>
  </si>
  <si>
    <t>P01-001</t>
  </si>
  <si>
    <t>10" sugarcane fiber plates 100% Compostable, 500</t>
  </si>
  <si>
    <t>Sugarcane food containers</t>
  </si>
  <si>
    <t>CL01-001</t>
  </si>
  <si>
    <t xml:space="preserve">6x6x3.2 sugarcane fiber clamchells 100% compostable, 500 </t>
  </si>
  <si>
    <t>CL02-005</t>
  </si>
  <si>
    <t>8.5x8.5x2.6 sugarcane fiber clamchells 100% compostable,</t>
  </si>
  <si>
    <t>CL04-001.1U</t>
  </si>
  <si>
    <t>8.5x8.5x3.5 sugarcane fiber clamchells 100% compostable, Unbleached</t>
  </si>
  <si>
    <t xml:space="preserve">6x9x3.2 sugarcane fiber clamchells 100% compostable, 200 </t>
  </si>
  <si>
    <t>Compostable bowls with lids</t>
  </si>
  <si>
    <t>BBL-032</t>
  </si>
  <si>
    <t>24oz round sugarcane fibre bowls 100% compostable, 300</t>
  </si>
  <si>
    <t>BBL-024</t>
  </si>
  <si>
    <t>32oz round sugarcane fibre bowls 100% compostable, 300</t>
  </si>
  <si>
    <t>BBLF-000</t>
  </si>
  <si>
    <t>PETE lid 24/32oz sugarcane fibre bowls, 300</t>
  </si>
  <si>
    <t>BBC-028</t>
  </si>
  <si>
    <t>28oz 2-Compartment rectangular fibre bowls, 300</t>
  </si>
  <si>
    <t>BBC-032</t>
  </si>
  <si>
    <t>32oz Rectangular fibre bowls, 300</t>
  </si>
  <si>
    <t>BBCF-000</t>
  </si>
  <si>
    <t>PETE lid for 28/32oz rectangular bowls, 300</t>
  </si>
  <si>
    <t>Compostable Deli Bowls and lids</t>
  </si>
  <si>
    <t>DBL-040C</t>
  </si>
  <si>
    <t>Deli bowls 40oz, Compostable, 200/case</t>
  </si>
  <si>
    <t>DBL-032C</t>
  </si>
  <si>
    <t>Deli bowls 32oz, Compostable, 360/case</t>
  </si>
  <si>
    <t>DBL-026C</t>
  </si>
  <si>
    <t>Deli bowls 26oz, Compostable, 360/case</t>
  </si>
  <si>
    <t>DBL-016C</t>
  </si>
  <si>
    <t>Deli bowls 16oz, Compostable, 200/case</t>
  </si>
  <si>
    <t>DBLL-001C</t>
  </si>
  <si>
    <t xml:space="preserve">Lids for Deli bowls, Compostable for 40oz bowls </t>
  </si>
  <si>
    <t>DBLL-000C</t>
  </si>
  <si>
    <t xml:space="preserve">Lids for Deli bowl lids, Compostable for 16oz bowls </t>
  </si>
  <si>
    <t>DBLL-002</t>
  </si>
  <si>
    <t>Lids for Deli bowl lids, PET for 40oz bowls</t>
  </si>
  <si>
    <t>DBLL-000.11</t>
  </si>
  <si>
    <t>Lids for Deli bowl lids, PET for 16oz bowls</t>
  </si>
  <si>
    <t>Cutlery</t>
  </si>
  <si>
    <t>F01-000</t>
  </si>
  <si>
    <t xml:space="preserve">6.5" CPLA Forks 100% Compostable </t>
  </si>
  <si>
    <t>K01-000</t>
  </si>
  <si>
    <t xml:space="preserve">6.5" CPLA Knives 100% Compostable </t>
  </si>
  <si>
    <t>S01-000</t>
  </si>
  <si>
    <t xml:space="preserve">6.5" CPLA Spoons 100% Compostable </t>
  </si>
  <si>
    <t>F03-001</t>
  </si>
  <si>
    <t>7" PP Forks White</t>
  </si>
  <si>
    <t>K03-001</t>
  </si>
  <si>
    <t>7" PP Knives White</t>
  </si>
  <si>
    <t>S03-001</t>
  </si>
  <si>
    <t>7" PP Spoons White</t>
  </si>
  <si>
    <t>CK7-FK</t>
  </si>
  <si>
    <t>7" Fork+Knife, Wrapped, biodegradable</t>
  </si>
  <si>
    <t>F01IW-000</t>
  </si>
  <si>
    <t xml:space="preserve">6.5" 100% Compostable CPLA Forks individually wrapped  </t>
  </si>
  <si>
    <t>K01IW-000</t>
  </si>
  <si>
    <t xml:space="preserve">6.5" 100% Compostable CPLA Knives individually wrapped  </t>
  </si>
  <si>
    <t>S01IW-000</t>
  </si>
  <si>
    <t xml:space="preserve">6.5" 100% Compostable CPLA Spoons individually wrapped  </t>
  </si>
  <si>
    <t>WF04-002</t>
  </si>
  <si>
    <t xml:space="preserve">6" wooden forks 100% compostable </t>
  </si>
  <si>
    <t>WK04-002</t>
  </si>
  <si>
    <t xml:space="preserve">6" wooden knives 100% compostable </t>
  </si>
  <si>
    <t>WS04-002</t>
  </si>
  <si>
    <t xml:space="preserve">6" wooden spoons 100% compostable </t>
  </si>
  <si>
    <t>S05-001</t>
  </si>
  <si>
    <t>3" Wooden Ice-cream spoon, wrapped</t>
  </si>
  <si>
    <t>Take Out Boxes</t>
  </si>
  <si>
    <t>BTG01-000</t>
  </si>
  <si>
    <t xml:space="preserve">#8 Small 100% Compostable ToGo  boxes 1350ml </t>
  </si>
  <si>
    <t xml:space="preserve">#1 100% Compostable ToGo  boxes </t>
  </si>
  <si>
    <t xml:space="preserve">#2 100% Compostable ToGo  boxes </t>
  </si>
  <si>
    <t xml:space="preserve">#4 100% Compostable ToGo  boxes </t>
  </si>
  <si>
    <t>BTG02-000</t>
  </si>
  <si>
    <t xml:space="preserve">#3 Large 100% Compostable ToGo  boxes 2000ml </t>
  </si>
  <si>
    <t>ST03-000</t>
  </si>
  <si>
    <t xml:space="preserve">Paper Straws 8" 6mm, individually wrapped </t>
  </si>
  <si>
    <t>ST08-BLK</t>
  </si>
  <si>
    <t xml:space="preserve">Paper Straws 8" 6mm, individually wrapped, BLACK </t>
  </si>
  <si>
    <t>ST06-000</t>
  </si>
  <si>
    <t>8" Plastic Straws Ingiwidually wrapped , FLEX</t>
  </si>
  <si>
    <t>WSS-000</t>
  </si>
  <si>
    <t>Wooden stir sticks 100% Compostable</t>
  </si>
  <si>
    <t>PGVM-000</t>
  </si>
  <si>
    <t>Poly groves, Medium</t>
  </si>
  <si>
    <t>BATM-001</t>
  </si>
  <si>
    <t>Jumbo bathroom tissue 1000m, 12 rolls, White</t>
  </si>
  <si>
    <t>12x1000</t>
  </si>
  <si>
    <t>C001-002.13</t>
  </si>
  <si>
    <t>4 cup carrier tray, Carrugated</t>
  </si>
  <si>
    <t>C001-002</t>
  </si>
  <si>
    <t>4 cup carrier tray</t>
  </si>
  <si>
    <t>BARB96</t>
  </si>
  <si>
    <t>96oz Barista Box</t>
  </si>
  <si>
    <t>BARB128</t>
  </si>
  <si>
    <t>128oz Barista Box</t>
  </si>
  <si>
    <t>WRI-000</t>
  </si>
  <si>
    <t>Insulated sandwich wrap 12x12</t>
  </si>
  <si>
    <t>Tin-tie coffee bags</t>
  </si>
  <si>
    <t>B01-000</t>
  </si>
  <si>
    <t xml:space="preserve">1/2lb kraft coffee bag 100% Compostable </t>
  </si>
  <si>
    <t>B02-000</t>
  </si>
  <si>
    <t>1lb kraft coffee bag 100% Compostable</t>
  </si>
  <si>
    <t>B03-000</t>
  </si>
  <si>
    <t>2lb kraft coffee bag 100% Compostable</t>
  </si>
  <si>
    <t>B04-000</t>
  </si>
  <si>
    <t>5lb kraft coffee bag 100% Compostable</t>
  </si>
  <si>
    <t>B09-000</t>
  </si>
  <si>
    <t>1lb kraft coffee bag with clear window 100% Compostable</t>
  </si>
  <si>
    <t>Napkins</t>
  </si>
  <si>
    <t>NBEV-000</t>
  </si>
  <si>
    <t>Beverage Napkin 1Ply 1/4 fold, White</t>
  </si>
  <si>
    <t>NDIN03-000</t>
  </si>
  <si>
    <t>Dinner Napkin 2Ply, White</t>
  </si>
  <si>
    <t>DISN02-000</t>
  </si>
  <si>
    <t>Dispenser Napkin Natural brown, 12x500</t>
  </si>
  <si>
    <t>PPT-000</t>
  </si>
  <si>
    <t>White Paper Towel KRU 24/90/case</t>
  </si>
  <si>
    <t>BATM-000</t>
  </si>
  <si>
    <t>Mini Jumbo Bath Tissue Roll, 12 Rolls, White</t>
  </si>
  <si>
    <t>12 Roll</t>
  </si>
  <si>
    <t>Portion cups and lids</t>
  </si>
  <si>
    <t>C16-000</t>
  </si>
  <si>
    <t>2oz clear portion Cup, PLA 100% compostable</t>
  </si>
  <si>
    <t>L16-000</t>
  </si>
  <si>
    <t>2oz clear portion cup Lid, PLA 100% compostable</t>
  </si>
  <si>
    <t>C24-000</t>
  </si>
  <si>
    <t>4oz clear portion Cup, PLA 100% compostable</t>
  </si>
  <si>
    <t>L68-000</t>
  </si>
  <si>
    <t>4oz clear portion cup Lid, PLA 100% compostable</t>
  </si>
  <si>
    <t>C16-003-BGS</t>
  </si>
  <si>
    <t>2oz fibre portion cups, 100% compostable, natural</t>
  </si>
  <si>
    <t>L16-003-BGS</t>
  </si>
  <si>
    <t>2oz fibre portion cup lids, 100% compostable, natural</t>
  </si>
  <si>
    <t>C27-000</t>
  </si>
  <si>
    <t>4oz clear isert Cup, PET</t>
  </si>
  <si>
    <t>C16-001.1</t>
  </si>
  <si>
    <t>2oz clear portion Cup, PETE Recyclable</t>
  </si>
  <si>
    <t>L16-001.1</t>
  </si>
  <si>
    <t>2oz clear portion cup Lid, PETE Recyclable</t>
  </si>
  <si>
    <t>C24-002.1</t>
  </si>
  <si>
    <t>4oz clear portion Cup, PETE Recyclable</t>
  </si>
  <si>
    <t>L68-001.1</t>
  </si>
  <si>
    <t>4oz clear portion cup Lid, PETE Recyclable</t>
  </si>
  <si>
    <t>Thermal paper</t>
  </si>
  <si>
    <t>TERD-000</t>
  </si>
  <si>
    <t>Termal paper 2 1/4 x 55ft Debit</t>
  </si>
  <si>
    <t>TERT-000</t>
  </si>
  <si>
    <t>Termal paper 3 1/8 x 225ft TILL</t>
  </si>
  <si>
    <t>Garbage bin liners</t>
  </si>
  <si>
    <t>RGB-000</t>
  </si>
  <si>
    <t>Recyclable Garbage Bags, 35x50 150/case</t>
  </si>
  <si>
    <t>CBL30-50</t>
  </si>
  <si>
    <t xml:space="preserve">100%Compostable Bin liner 35x50 </t>
  </si>
  <si>
    <t>CBL20-22</t>
  </si>
  <si>
    <t>100%Compostable Bin liner 20x22</t>
  </si>
  <si>
    <t>CBL22x24</t>
  </si>
  <si>
    <t xml:space="preserve">100%Compostable Bin liner 22x24 </t>
  </si>
  <si>
    <t>CGB-000</t>
  </si>
  <si>
    <t>Compostable Bin liner 35x50 (6x15)</t>
  </si>
  <si>
    <t>SBNAT-000</t>
  </si>
  <si>
    <t>Natural grease-prood sandwich Bag 6x.75x6.75</t>
  </si>
  <si>
    <t>SBWHI-000</t>
  </si>
  <si>
    <t xml:space="preserve">White grease-proof sandwich bags 6x9x2"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</si>
</sst>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$-1009]* #,##0.00_-;\-[$$-1009]* #,##0.00_-;_-[$$-1009]* &quot;-&quot;??_-;_-@_-"/>
  </numFmts>
  <fonts count="9" x14ac:knownFonts="1">
    <font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b/>
      <sz val="12"/>
      <color theme="1"/>
      <name val="Aptos Narrow"/>
      <family val="2"/>
      <charset val="204"/>
      <scheme val="minor"/>
    </font>
    <font>
      <sz val="12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rgb="FF000000"/>
      <name val="Aptos Narrow"/>
      <family val="2"/>
      <charset val="204"/>
      <scheme val="minor"/>
    </font>
    <font>
      <sz val="10"/>
      <color theme="1"/>
      <name val="Aptos Narrow"/>
      <family val="2"/>
      <scheme val="minor"/>
    </font>
    <font>
      <sz val="12"/>
      <color rgb="FF22222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AFE97A"/>
        <bgColor indexed="64"/>
      </patternFill>
    </fill>
    <fill>
      <patternFill patternType="solid">
        <fgColor theme="8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106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4" fillId="0" borderId="1" xfId="0" applyFont="1" applyBorder="1"/>
    <xf numFmtId="0" fontId="4" fillId="0" borderId="1" xfId="0" applyFont="1" applyBorder="1" applyAlignment="1">
      <alignment horizontal="right"/>
    </xf>
    <xf numFmtId="0" fontId="0" fillId="0" borderId="1" xfId="0" applyBorder="1"/>
    <xf numFmtId="0" fontId="0" fillId="3" borderId="1" xfId="0" applyFill="1" applyBorder="1" applyAlignment="1" applyProtection="1">
      <alignment horizontal="center" vertical="center"/>
      <protection locked="0"/>
    </xf>
    <xf numFmtId="164" fontId="0" fillId="3" borderId="1" xfId="0" applyNumberForma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0" fillId="6" borderId="0" xfId="0" applyFill="1"/>
    <xf numFmtId="0" fontId="0" fillId="7" borderId="1" xfId="0" applyFill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8" fillId="0" borderId="0" xfId="0" applyFont="1"/>
    <xf numFmtId="0" fontId="0" fillId="0" borderId="2" xfId="0" applyBorder="1"/>
    <xf numFmtId="0" fontId="4" fillId="0" borderId="0" xfId="0" applyFont="1"/>
    <xf numFmtId="0" fontId="4" fillId="0" borderId="0" xfId="0" applyFont="1" applyAlignment="1">
      <alignment horizontal="right"/>
    </xf>
    <xf numFmtId="0" fontId="0" fillId="3" borderId="1" xfId="0" applyFill="1" applyBorder="1" applyAlignment="1">
      <alignment horizontal="center" vertical="center"/>
    </xf>
    <xf numFmtId="164" fontId="0" fillId="3" borderId="1" xfId="0" applyNumberForma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0" fontId="0" fillId="3" borderId="10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0" fillId="3" borderId="6" xfId="0" applyFill="1" applyBorder="1"/>
    <xf numFmtId="0" fontId="0" fillId="2" borderId="1" xfId="0" applyFill="1" applyBorder="1"/>
    <xf numFmtId="0" fontId="0" fillId="2" borderId="2" xfId="0" applyFill="1" applyBorder="1"/>
    <xf numFmtId="0" fontId="0" fillId="2" borderId="6" xfId="0" applyFill="1" applyBorder="1"/>
    <xf numFmtId="0" fontId="0" fillId="2" borderId="6" xfId="0" applyFill="1" applyBorder="1" applyAlignment="1">
      <alignment horizontal="center"/>
    </xf>
    <xf numFmtId="0" fontId="0" fillId="4" borderId="1" xfId="0" applyFill="1" applyBorder="1"/>
    <xf numFmtId="0" fontId="4" fillId="0" borderId="1" xfId="0" applyFont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3" borderId="2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4" borderId="2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/>
    <xf numFmtId="0" fontId="0" fillId="3" borderId="11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1" xfId="0" applyFill="1" applyBorder="1"/>
    <xf numFmtId="0" fontId="0" fillId="3" borderId="6" xfId="0" applyFill="1" applyBorder="1"/>
    <xf numFmtId="0" fontId="0" fillId="3" borderId="2" xfId="0" applyFill="1" applyBorder="1"/>
    <xf numFmtId="0" fontId="0" fillId="3" borderId="2" xfId="0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7" fillId="3" borderId="2" xfId="0" applyFont="1" applyFill="1" applyBorder="1"/>
    <xf numFmtId="0" fontId="7" fillId="3" borderId="11" xfId="0" applyFont="1" applyFill="1" applyBorder="1"/>
    <xf numFmtId="0" fontId="7" fillId="3" borderId="6" xfId="0" applyFont="1" applyFill="1" applyBorder="1"/>
    <xf numFmtId="0" fontId="0" fillId="4" borderId="2" xfId="0" applyFill="1" applyBorder="1" applyAlignment="1">
      <alignment horizontal="center" vertical="center" wrapText="1"/>
    </xf>
    <xf numFmtId="0" fontId="0" fillId="4" borderId="11" xfId="0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2" xfId="0" applyFill="1" applyBorder="1"/>
    <xf numFmtId="0" fontId="0" fillId="4" borderId="11" xfId="0" applyFill="1" applyBorder="1"/>
    <xf numFmtId="0" fontId="0" fillId="4" borderId="6" xfId="0" applyFill="1" applyBorder="1"/>
    <xf numFmtId="0" fontId="4" fillId="3" borderId="2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164" fontId="0" fillId="2" borderId="1" xfId="0" applyNumberFormat="1" applyFill="1" applyBorder="1" applyAlignment="1">
      <alignment horizontal="center" vertical="center"/>
    </xf>
    <xf numFmtId="0" fontId="0" fillId="0" borderId="0" xfId="0" applyAlignment="1" applyProtection="1">
      <alignment horizontal="left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0" fillId="2" borderId="2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 applyProtection="1">
      <alignment horizontal="right" vertical="center" wrapText="1"/>
      <protection locked="0"/>
    </xf>
    <xf numFmtId="0" fontId="4" fillId="2" borderId="6" xfId="0" applyFont="1" applyFill="1" applyBorder="1" applyAlignment="1" applyProtection="1">
      <alignment horizontal="right" vertical="center" wrapText="1"/>
      <protection locked="0"/>
    </xf>
    <xf numFmtId="0" fontId="0" fillId="2" borderId="3" xfId="0" applyFill="1" applyBorder="1" applyAlignment="1" applyProtection="1">
      <alignment horizontal="center" vertical="center" wrapText="1"/>
      <protection locked="0"/>
    </xf>
    <xf numFmtId="0" fontId="0" fillId="2" borderId="4" xfId="0" applyFill="1" applyBorder="1" applyAlignment="1" applyProtection="1">
      <alignment horizontal="center" vertical="center" wrapText="1"/>
      <protection locked="0"/>
    </xf>
    <xf numFmtId="0" fontId="0" fillId="2" borderId="5" xfId="0" applyFill="1" applyBorder="1" applyAlignment="1" applyProtection="1">
      <alignment horizontal="center" vertical="center" wrapText="1"/>
      <protection locked="0"/>
    </xf>
    <xf numFmtId="0" fontId="0" fillId="2" borderId="7" xfId="0" applyFill="1" applyBorder="1" applyAlignment="1" applyProtection="1">
      <alignment horizontal="center" vertical="center" wrapText="1"/>
      <protection locked="0"/>
    </xf>
    <xf numFmtId="0" fontId="0" fillId="2" borderId="8" xfId="0" applyFill="1" applyBorder="1" applyAlignment="1" applyProtection="1">
      <alignment horizontal="center" vertical="center" wrapText="1"/>
      <protection locked="0"/>
    </xf>
    <xf numFmtId="0" fontId="0" fillId="2" borderId="9" xfId="0" applyFill="1" applyBorder="1" applyAlignment="1" applyProtection="1">
      <alignment horizontal="center" vertical="center" wrapText="1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11" Type="http://schemas.openxmlformats.org/officeDocument/2006/relationships/calcChain" Target="calcChain.xml"/><Relationship Id="rId5" Type="http://schemas.openxmlformats.org/officeDocument/2006/relationships/sheetMetadata" Target="metadata.xml"/><Relationship Id="rId10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jpg"/><Relationship Id="rId21" Type="http://schemas.openxmlformats.org/officeDocument/2006/relationships/image" Target="../media/image22.jpg"/><Relationship Id="rId7" Type="http://schemas.openxmlformats.org/officeDocument/2006/relationships/image" Target="../media/image8.jp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jpeg"/><Relationship Id="rId16" Type="http://schemas.openxmlformats.org/officeDocument/2006/relationships/image" Target="../media/image17.png"/><Relationship Id="rId20" Type="http://schemas.openxmlformats.org/officeDocument/2006/relationships/image" Target="../media/image21.jpg"/><Relationship Id="rId1" Type="http://schemas.openxmlformats.org/officeDocument/2006/relationships/image" Target="../media/image2.jp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jp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jpg"/><Relationship Id="rId10" Type="http://schemas.openxmlformats.org/officeDocument/2006/relationships/image" Target="../media/image11.jp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jpg"/><Relationship Id="rId22" Type="http://schemas.openxmlformats.org/officeDocument/2006/relationships/image" Target="../media/image2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50743</xdr:colOff>
      <xdr:row>4</xdr:row>
      <xdr:rowOff>113775</xdr:rowOff>
    </xdr:from>
    <xdr:to>
      <xdr:col>10</xdr:col>
      <xdr:colOff>1912621</xdr:colOff>
      <xdr:row>10</xdr:row>
      <xdr:rowOff>213361</xdr:rowOff>
    </xdr:to>
    <xdr:pic>
      <xdr:nvPicPr>
        <xdr:cNvPr id="2" name="Изображение 1" descr="Hot Cups with Lids group 4.jpg">
          <a:extLst>
            <a:ext uri="{FF2B5EF4-FFF2-40B4-BE49-F238E27FC236}">
              <a16:creationId xmlns:a16="http://schemas.microsoft.com/office/drawing/2014/main" id="{4F2D7FD0-C566-4FF2-9249-1D204545F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0323" y="2018775"/>
          <a:ext cx="1861878" cy="2111266"/>
        </a:xfrm>
        <a:prstGeom prst="rect">
          <a:avLst/>
        </a:prstGeom>
      </xdr:spPr>
    </xdr:pic>
    <xdr:clientData/>
  </xdr:twoCellAnchor>
  <xdr:twoCellAnchor editAs="oneCell">
    <xdr:from>
      <xdr:col>10</xdr:col>
      <xdr:colOff>88901</xdr:colOff>
      <xdr:row>12</xdr:row>
      <xdr:rowOff>53961</xdr:rowOff>
    </xdr:from>
    <xdr:to>
      <xdr:col>10</xdr:col>
      <xdr:colOff>1943101</xdr:colOff>
      <xdr:row>16</xdr:row>
      <xdr:rowOff>373380</xdr:rowOff>
    </xdr:to>
    <xdr:pic>
      <xdr:nvPicPr>
        <xdr:cNvPr id="3" name="Изображение 2" descr="DSC_3222.JPG">
          <a:extLst>
            <a:ext uri="{FF2B5EF4-FFF2-40B4-BE49-F238E27FC236}">
              <a16:creationId xmlns:a16="http://schemas.microsoft.com/office/drawing/2014/main" id="{801F3B27-DF84-4D5E-B439-7C3BF94D0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8481" y="4473561"/>
          <a:ext cx="1854200" cy="2148219"/>
        </a:xfrm>
        <a:prstGeom prst="rect">
          <a:avLst/>
        </a:prstGeom>
      </xdr:spPr>
    </xdr:pic>
    <xdr:clientData/>
  </xdr:twoCellAnchor>
  <xdr:twoCellAnchor editAs="oneCell">
    <xdr:from>
      <xdr:col>10</xdr:col>
      <xdr:colOff>68580</xdr:colOff>
      <xdr:row>18</xdr:row>
      <xdr:rowOff>38100</xdr:rowOff>
    </xdr:from>
    <xdr:to>
      <xdr:col>10</xdr:col>
      <xdr:colOff>1859280</xdr:colOff>
      <xdr:row>20</xdr:row>
      <xdr:rowOff>373380</xdr:rowOff>
    </xdr:to>
    <xdr:pic>
      <xdr:nvPicPr>
        <xdr:cNvPr id="4" name="Изображение 3" descr="Hot Cup Lids 80mm.jpg">
          <a:extLst>
            <a:ext uri="{FF2B5EF4-FFF2-40B4-BE49-F238E27FC236}">
              <a16:creationId xmlns:a16="http://schemas.microsoft.com/office/drawing/2014/main" id="{742C50C2-5485-4E11-8DD2-1562E8688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8160" y="6926580"/>
          <a:ext cx="1790700" cy="1112520"/>
        </a:xfrm>
        <a:prstGeom prst="rect">
          <a:avLst/>
        </a:prstGeom>
      </xdr:spPr>
    </xdr:pic>
    <xdr:clientData/>
  </xdr:twoCellAnchor>
  <xdr:twoCellAnchor editAs="oneCell">
    <xdr:from>
      <xdr:col>10</xdr:col>
      <xdr:colOff>24817</xdr:colOff>
      <xdr:row>25</xdr:row>
      <xdr:rowOff>55881</xdr:rowOff>
    </xdr:from>
    <xdr:to>
      <xdr:col>10</xdr:col>
      <xdr:colOff>1920240</xdr:colOff>
      <xdr:row>32</xdr:row>
      <xdr:rowOff>190501</xdr:rowOff>
    </xdr:to>
    <xdr:pic>
      <xdr:nvPicPr>
        <xdr:cNvPr id="5" name="Изображение 5" descr="Без заголовка.png">
          <a:extLst>
            <a:ext uri="{FF2B5EF4-FFF2-40B4-BE49-F238E27FC236}">
              <a16:creationId xmlns:a16="http://schemas.microsoft.com/office/drawing/2014/main" id="{42EFB459-6147-4F1D-9CC6-B7F8B25CB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4397" y="9314181"/>
          <a:ext cx="1895423" cy="20777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124228</xdr:colOff>
      <xdr:row>45</xdr:row>
      <xdr:rowOff>16087</xdr:rowOff>
    </xdr:from>
    <xdr:to>
      <xdr:col>10</xdr:col>
      <xdr:colOff>1866900</xdr:colOff>
      <xdr:row>45</xdr:row>
      <xdr:rowOff>899160</xdr:rowOff>
    </xdr:to>
    <xdr:pic>
      <xdr:nvPicPr>
        <xdr:cNvPr id="6" name="Изображение 7" descr="water cups.png">
          <a:extLst>
            <a:ext uri="{FF2B5EF4-FFF2-40B4-BE49-F238E27FC236}">
              <a16:creationId xmlns:a16="http://schemas.microsoft.com/office/drawing/2014/main" id="{706631E5-89FE-412A-93B2-446128E17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3808" y="14814127"/>
          <a:ext cx="1742672" cy="883073"/>
        </a:xfrm>
        <a:prstGeom prst="rect">
          <a:avLst/>
        </a:prstGeom>
      </xdr:spPr>
    </xdr:pic>
    <xdr:clientData/>
  </xdr:twoCellAnchor>
  <xdr:twoCellAnchor editAs="oneCell">
    <xdr:from>
      <xdr:col>10</xdr:col>
      <xdr:colOff>29635</xdr:colOff>
      <xdr:row>47</xdr:row>
      <xdr:rowOff>83937</xdr:rowOff>
    </xdr:from>
    <xdr:to>
      <xdr:col>10</xdr:col>
      <xdr:colOff>1897381</xdr:colOff>
      <xdr:row>49</xdr:row>
      <xdr:rowOff>327660</xdr:rowOff>
    </xdr:to>
    <xdr:pic>
      <xdr:nvPicPr>
        <xdr:cNvPr id="7" name="Изображение 8">
          <a:extLst>
            <a:ext uri="{FF2B5EF4-FFF2-40B4-BE49-F238E27FC236}">
              <a16:creationId xmlns:a16="http://schemas.microsoft.com/office/drawing/2014/main" id="{D2A8BF5D-7006-4EDF-B069-CC5FD8E58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99215" y="16032597"/>
          <a:ext cx="1867746" cy="1112403"/>
        </a:xfrm>
        <a:prstGeom prst="rect">
          <a:avLst/>
        </a:prstGeom>
      </xdr:spPr>
    </xdr:pic>
    <xdr:clientData/>
  </xdr:twoCellAnchor>
  <xdr:twoCellAnchor editAs="oneCell">
    <xdr:from>
      <xdr:col>10</xdr:col>
      <xdr:colOff>62128</xdr:colOff>
      <xdr:row>51</xdr:row>
      <xdr:rowOff>49403</xdr:rowOff>
    </xdr:from>
    <xdr:to>
      <xdr:col>10</xdr:col>
      <xdr:colOff>1912620</xdr:colOff>
      <xdr:row>59</xdr:row>
      <xdr:rowOff>205740</xdr:rowOff>
    </xdr:to>
    <xdr:pic>
      <xdr:nvPicPr>
        <xdr:cNvPr id="8" name="Изображение 9">
          <a:extLst>
            <a:ext uri="{FF2B5EF4-FFF2-40B4-BE49-F238E27FC236}">
              <a16:creationId xmlns:a16="http://schemas.microsoft.com/office/drawing/2014/main" id="{D21CC8BE-B3A1-42E4-8AC6-D769734B3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31708" y="17529683"/>
          <a:ext cx="1850492" cy="2419477"/>
        </a:xfrm>
        <a:prstGeom prst="rect">
          <a:avLst/>
        </a:prstGeom>
      </xdr:spPr>
    </xdr:pic>
    <xdr:clientData/>
  </xdr:twoCellAnchor>
  <xdr:twoCellAnchor editAs="oneCell">
    <xdr:from>
      <xdr:col>10</xdr:col>
      <xdr:colOff>73660</xdr:colOff>
      <xdr:row>61</xdr:row>
      <xdr:rowOff>30649</xdr:rowOff>
    </xdr:from>
    <xdr:to>
      <xdr:col>10</xdr:col>
      <xdr:colOff>1905000</xdr:colOff>
      <xdr:row>71</xdr:row>
      <xdr:rowOff>182880</xdr:rowOff>
    </xdr:to>
    <xdr:pic>
      <xdr:nvPicPr>
        <xdr:cNvPr id="9" name="Изображение 10">
          <a:extLst>
            <a:ext uri="{FF2B5EF4-FFF2-40B4-BE49-F238E27FC236}">
              <a16:creationId xmlns:a16="http://schemas.microsoft.com/office/drawing/2014/main" id="{3854B558-7465-447D-9D25-9A9F96C6A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43240" y="20261749"/>
          <a:ext cx="1831340" cy="2727791"/>
        </a:xfrm>
        <a:prstGeom prst="rect">
          <a:avLst/>
        </a:prstGeom>
      </xdr:spPr>
    </xdr:pic>
    <xdr:clientData/>
  </xdr:twoCellAnchor>
  <xdr:twoCellAnchor editAs="oneCell">
    <xdr:from>
      <xdr:col>10</xdr:col>
      <xdr:colOff>32713</xdr:colOff>
      <xdr:row>73</xdr:row>
      <xdr:rowOff>36947</xdr:rowOff>
    </xdr:from>
    <xdr:to>
      <xdr:col>10</xdr:col>
      <xdr:colOff>1935481</xdr:colOff>
      <xdr:row>79</xdr:row>
      <xdr:rowOff>297180</xdr:rowOff>
    </xdr:to>
    <xdr:pic>
      <xdr:nvPicPr>
        <xdr:cNvPr id="10" name="Изображение 11">
          <a:extLst>
            <a:ext uri="{FF2B5EF4-FFF2-40B4-BE49-F238E27FC236}">
              <a16:creationId xmlns:a16="http://schemas.microsoft.com/office/drawing/2014/main" id="{796155C7-5E13-4865-9EE4-54E847A34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02293" y="23308427"/>
          <a:ext cx="1902768" cy="2287153"/>
        </a:xfrm>
        <a:prstGeom prst="rect">
          <a:avLst/>
        </a:prstGeom>
      </xdr:spPr>
    </xdr:pic>
    <xdr:clientData/>
  </xdr:twoCellAnchor>
  <xdr:twoCellAnchor editAs="oneCell">
    <xdr:from>
      <xdr:col>10</xdr:col>
      <xdr:colOff>45028</xdr:colOff>
      <xdr:row>90</xdr:row>
      <xdr:rowOff>17953</xdr:rowOff>
    </xdr:from>
    <xdr:to>
      <xdr:col>10</xdr:col>
      <xdr:colOff>1851660</xdr:colOff>
      <xdr:row>94</xdr:row>
      <xdr:rowOff>106680</xdr:rowOff>
    </xdr:to>
    <xdr:pic>
      <xdr:nvPicPr>
        <xdr:cNvPr id="11" name="Изображение 12">
          <a:extLst>
            <a:ext uri="{FF2B5EF4-FFF2-40B4-BE49-F238E27FC236}">
              <a16:creationId xmlns:a16="http://schemas.microsoft.com/office/drawing/2014/main" id="{FA536993-F67F-4FC9-AE3B-AA0AE1D2A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14608" y="28371973"/>
          <a:ext cx="1806632" cy="1551767"/>
        </a:xfrm>
        <a:prstGeom prst="rect">
          <a:avLst/>
        </a:prstGeom>
      </xdr:spPr>
    </xdr:pic>
    <xdr:clientData/>
  </xdr:twoCellAnchor>
  <xdr:twoCellAnchor editAs="oneCell">
    <xdr:from>
      <xdr:col>10</xdr:col>
      <xdr:colOff>89285</xdr:colOff>
      <xdr:row>112</xdr:row>
      <xdr:rowOff>61693</xdr:rowOff>
    </xdr:from>
    <xdr:to>
      <xdr:col>10</xdr:col>
      <xdr:colOff>1905000</xdr:colOff>
      <xdr:row>126</xdr:row>
      <xdr:rowOff>274321</xdr:rowOff>
    </xdr:to>
    <xdr:pic>
      <xdr:nvPicPr>
        <xdr:cNvPr id="12" name="Изображение 13">
          <a:extLst>
            <a:ext uri="{FF2B5EF4-FFF2-40B4-BE49-F238E27FC236}">
              <a16:creationId xmlns:a16="http://schemas.microsoft.com/office/drawing/2014/main" id="{79CB57E1-47B8-49C5-A113-B01258FE2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158865" y="35342293"/>
          <a:ext cx="1815715" cy="4274088"/>
        </a:xfrm>
        <a:prstGeom prst="rect">
          <a:avLst/>
        </a:prstGeom>
      </xdr:spPr>
    </xdr:pic>
    <xdr:clientData/>
  </xdr:twoCellAnchor>
  <xdr:twoCellAnchor editAs="oneCell">
    <xdr:from>
      <xdr:col>10</xdr:col>
      <xdr:colOff>65425</xdr:colOff>
      <xdr:row>128</xdr:row>
      <xdr:rowOff>7199</xdr:rowOff>
    </xdr:from>
    <xdr:to>
      <xdr:col>10</xdr:col>
      <xdr:colOff>1943101</xdr:colOff>
      <xdr:row>132</xdr:row>
      <xdr:rowOff>464820</xdr:rowOff>
    </xdr:to>
    <xdr:pic>
      <xdr:nvPicPr>
        <xdr:cNvPr id="13" name="Изображение 14">
          <a:extLst>
            <a:ext uri="{FF2B5EF4-FFF2-40B4-BE49-F238E27FC236}">
              <a16:creationId xmlns:a16="http://schemas.microsoft.com/office/drawing/2014/main" id="{89D8E607-48F4-48ED-8BC2-651657662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135005" y="39852179"/>
          <a:ext cx="1877676" cy="2591221"/>
        </a:xfrm>
        <a:prstGeom prst="rect">
          <a:avLst/>
        </a:prstGeom>
      </xdr:spPr>
    </xdr:pic>
    <xdr:clientData/>
  </xdr:twoCellAnchor>
  <xdr:twoCellAnchor editAs="oneCell">
    <xdr:from>
      <xdr:col>10</xdr:col>
      <xdr:colOff>49645</xdr:colOff>
      <xdr:row>134</xdr:row>
      <xdr:rowOff>139700</xdr:rowOff>
    </xdr:from>
    <xdr:to>
      <xdr:col>10</xdr:col>
      <xdr:colOff>1866900</xdr:colOff>
      <xdr:row>144</xdr:row>
      <xdr:rowOff>243840</xdr:rowOff>
    </xdr:to>
    <xdr:pic>
      <xdr:nvPicPr>
        <xdr:cNvPr id="14" name="Изображение 15">
          <a:extLst>
            <a:ext uri="{FF2B5EF4-FFF2-40B4-BE49-F238E27FC236}">
              <a16:creationId xmlns:a16="http://schemas.microsoft.com/office/drawing/2014/main" id="{31C40CF5-A881-48EC-9600-19B126FC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119225" y="42872660"/>
          <a:ext cx="1817255" cy="3533140"/>
        </a:xfrm>
        <a:prstGeom prst="rect">
          <a:avLst/>
        </a:prstGeom>
      </xdr:spPr>
    </xdr:pic>
    <xdr:clientData/>
  </xdr:twoCellAnchor>
  <xdr:twoCellAnchor editAs="oneCell">
    <xdr:from>
      <xdr:col>10</xdr:col>
      <xdr:colOff>103525</xdr:colOff>
      <xdr:row>146</xdr:row>
      <xdr:rowOff>33623</xdr:rowOff>
    </xdr:from>
    <xdr:to>
      <xdr:col>10</xdr:col>
      <xdr:colOff>1927861</xdr:colOff>
      <xdr:row>150</xdr:row>
      <xdr:rowOff>327661</xdr:rowOff>
    </xdr:to>
    <xdr:pic>
      <xdr:nvPicPr>
        <xdr:cNvPr id="15" name="Изображение 16">
          <a:extLst>
            <a:ext uri="{FF2B5EF4-FFF2-40B4-BE49-F238E27FC236}">
              <a16:creationId xmlns:a16="http://schemas.microsoft.com/office/drawing/2014/main" id="{A92BD902-8D33-4800-B8D0-C43940E03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173105" y="46668023"/>
          <a:ext cx="1824336" cy="1421798"/>
        </a:xfrm>
        <a:prstGeom prst="rect">
          <a:avLst/>
        </a:prstGeom>
      </xdr:spPr>
    </xdr:pic>
    <xdr:clientData/>
  </xdr:twoCellAnchor>
  <xdr:twoCellAnchor editAs="oneCell">
    <xdr:from>
      <xdr:col>10</xdr:col>
      <xdr:colOff>11007</xdr:colOff>
      <xdr:row>152</xdr:row>
      <xdr:rowOff>117181</xdr:rowOff>
    </xdr:from>
    <xdr:to>
      <xdr:col>10</xdr:col>
      <xdr:colOff>1912621</xdr:colOff>
      <xdr:row>159</xdr:row>
      <xdr:rowOff>205740</xdr:rowOff>
    </xdr:to>
    <xdr:pic>
      <xdr:nvPicPr>
        <xdr:cNvPr id="16" name="Изображение 17">
          <a:extLst>
            <a:ext uri="{FF2B5EF4-FFF2-40B4-BE49-F238E27FC236}">
              <a16:creationId xmlns:a16="http://schemas.microsoft.com/office/drawing/2014/main" id="{1DB9CAF5-68F0-4392-9EA7-2C5641E3D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80587" y="48443221"/>
          <a:ext cx="1901614" cy="2054519"/>
        </a:xfrm>
        <a:prstGeom prst="rect">
          <a:avLst/>
        </a:prstGeom>
      </xdr:spPr>
    </xdr:pic>
    <xdr:clientData/>
  </xdr:twoCellAnchor>
  <xdr:twoCellAnchor editAs="oneCell">
    <xdr:from>
      <xdr:col>10</xdr:col>
      <xdr:colOff>46567</xdr:colOff>
      <xdr:row>161</xdr:row>
      <xdr:rowOff>50800</xdr:rowOff>
    </xdr:from>
    <xdr:to>
      <xdr:col>10</xdr:col>
      <xdr:colOff>1859280</xdr:colOff>
      <xdr:row>166</xdr:row>
      <xdr:rowOff>388620</xdr:rowOff>
    </xdr:to>
    <xdr:pic>
      <xdr:nvPicPr>
        <xdr:cNvPr id="17" name="Изображение 18">
          <a:extLst>
            <a:ext uri="{FF2B5EF4-FFF2-40B4-BE49-F238E27FC236}">
              <a16:creationId xmlns:a16="http://schemas.microsoft.com/office/drawing/2014/main" id="{FFCA708E-36B1-4185-ADE3-6F6F6CB69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116147" y="50815240"/>
          <a:ext cx="1812713" cy="1938020"/>
        </a:xfrm>
        <a:prstGeom prst="rect">
          <a:avLst/>
        </a:prstGeom>
      </xdr:spPr>
    </xdr:pic>
    <xdr:clientData/>
  </xdr:twoCellAnchor>
  <xdr:twoCellAnchor editAs="oneCell">
    <xdr:from>
      <xdr:col>10</xdr:col>
      <xdr:colOff>28479</xdr:colOff>
      <xdr:row>175</xdr:row>
      <xdr:rowOff>188561</xdr:rowOff>
    </xdr:from>
    <xdr:to>
      <xdr:col>10</xdr:col>
      <xdr:colOff>1889761</xdr:colOff>
      <xdr:row>181</xdr:row>
      <xdr:rowOff>236220</xdr:rowOff>
    </xdr:to>
    <xdr:pic>
      <xdr:nvPicPr>
        <xdr:cNvPr id="18" name="Изображение 20">
          <a:extLst>
            <a:ext uri="{FF2B5EF4-FFF2-40B4-BE49-F238E27FC236}">
              <a16:creationId xmlns:a16="http://schemas.microsoft.com/office/drawing/2014/main" id="{5DF96A23-A718-43F3-950A-6BCB30622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098059" y="55067801"/>
          <a:ext cx="1861282" cy="1929799"/>
        </a:xfrm>
        <a:prstGeom prst="rect">
          <a:avLst/>
        </a:prstGeom>
      </xdr:spPr>
    </xdr:pic>
    <xdr:clientData/>
  </xdr:twoCellAnchor>
  <xdr:twoCellAnchor editAs="oneCell">
    <xdr:from>
      <xdr:col>10</xdr:col>
      <xdr:colOff>38947</xdr:colOff>
      <xdr:row>96</xdr:row>
      <xdr:rowOff>51175</xdr:rowOff>
    </xdr:from>
    <xdr:to>
      <xdr:col>10</xdr:col>
      <xdr:colOff>1905000</xdr:colOff>
      <xdr:row>101</xdr:row>
      <xdr:rowOff>274320</xdr:rowOff>
    </xdr:to>
    <xdr:pic>
      <xdr:nvPicPr>
        <xdr:cNvPr id="19" name="Изображение 22">
          <a:extLst>
            <a:ext uri="{FF2B5EF4-FFF2-40B4-BE49-F238E27FC236}">
              <a16:creationId xmlns:a16="http://schemas.microsoft.com/office/drawing/2014/main" id="{60685EAF-8023-49C3-AAF6-A18A81D82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108527" y="30264475"/>
          <a:ext cx="1866053" cy="1998605"/>
        </a:xfrm>
        <a:prstGeom prst="rect">
          <a:avLst/>
        </a:prstGeom>
      </xdr:spPr>
    </xdr:pic>
    <xdr:clientData/>
  </xdr:twoCellAnchor>
  <xdr:twoCellAnchor editAs="oneCell">
    <xdr:from>
      <xdr:col>10</xdr:col>
      <xdr:colOff>85806</xdr:colOff>
      <xdr:row>85</xdr:row>
      <xdr:rowOff>22939</xdr:rowOff>
    </xdr:from>
    <xdr:to>
      <xdr:col>10</xdr:col>
      <xdr:colOff>1935480</xdr:colOff>
      <xdr:row>88</xdr:row>
      <xdr:rowOff>167640</xdr:rowOff>
    </xdr:to>
    <xdr:pic>
      <xdr:nvPicPr>
        <xdr:cNvPr id="20" name="Изображение 23">
          <a:extLst>
            <a:ext uri="{FF2B5EF4-FFF2-40B4-BE49-F238E27FC236}">
              <a16:creationId xmlns:a16="http://schemas.microsoft.com/office/drawing/2014/main" id="{314C0353-C34C-4A81-9F7F-C95E55CDC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155386" y="27386359"/>
          <a:ext cx="1849674" cy="739061"/>
        </a:xfrm>
        <a:prstGeom prst="rect">
          <a:avLst/>
        </a:prstGeom>
      </xdr:spPr>
    </xdr:pic>
    <xdr:clientData/>
  </xdr:twoCellAnchor>
  <xdr:twoCellAnchor editAs="oneCell">
    <xdr:from>
      <xdr:col>10</xdr:col>
      <xdr:colOff>67733</xdr:colOff>
      <xdr:row>103</xdr:row>
      <xdr:rowOff>57344</xdr:rowOff>
    </xdr:from>
    <xdr:to>
      <xdr:col>10</xdr:col>
      <xdr:colOff>1836420</xdr:colOff>
      <xdr:row>110</xdr:row>
      <xdr:rowOff>243840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F04966D-C95A-4951-B719-DEB9059D0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137313" y="32571884"/>
          <a:ext cx="1768687" cy="2464876"/>
        </a:xfrm>
        <a:prstGeom prst="rect">
          <a:avLst/>
        </a:prstGeom>
      </xdr:spPr>
    </xdr:pic>
    <xdr:clientData/>
  </xdr:twoCellAnchor>
  <xdr:twoCellAnchor editAs="oneCell">
    <xdr:from>
      <xdr:col>10</xdr:col>
      <xdr:colOff>34406</xdr:colOff>
      <xdr:row>39</xdr:row>
      <xdr:rowOff>55649</xdr:rowOff>
    </xdr:from>
    <xdr:to>
      <xdr:col>10</xdr:col>
      <xdr:colOff>1927860</xdr:colOff>
      <xdr:row>43</xdr:row>
      <xdr:rowOff>236220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FAB42D6-C7B0-4768-B961-6CB2C971A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103986" y="13299209"/>
          <a:ext cx="1893454" cy="1270231"/>
        </a:xfrm>
        <a:prstGeom prst="rect">
          <a:avLst/>
        </a:prstGeom>
      </xdr:spPr>
    </xdr:pic>
    <xdr:clientData/>
  </xdr:twoCellAnchor>
  <xdr:twoCellAnchor editAs="oneCell">
    <xdr:from>
      <xdr:col>10</xdr:col>
      <xdr:colOff>111991</xdr:colOff>
      <xdr:row>81</xdr:row>
      <xdr:rowOff>70428</xdr:rowOff>
    </xdr:from>
    <xdr:to>
      <xdr:col>10</xdr:col>
      <xdr:colOff>1882140</xdr:colOff>
      <xdr:row>83</xdr:row>
      <xdr:rowOff>396240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B8369D9-CE7B-43BD-995D-8472CB841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181571" y="25894608"/>
          <a:ext cx="1770149" cy="1247832"/>
        </a:xfrm>
        <a:prstGeom prst="rect">
          <a:avLst/>
        </a:prstGeom>
      </xdr:spPr>
    </xdr:pic>
    <xdr:clientData/>
  </xdr:twoCellAnchor>
  <xdr:twoCellAnchor editAs="oneCell">
    <xdr:from>
      <xdr:col>10</xdr:col>
      <xdr:colOff>132655</xdr:colOff>
      <xdr:row>22</xdr:row>
      <xdr:rowOff>87496</xdr:rowOff>
    </xdr:from>
    <xdr:to>
      <xdr:col>10</xdr:col>
      <xdr:colOff>1818640</xdr:colOff>
      <xdr:row>23</xdr:row>
      <xdr:rowOff>342900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82DF58C-9837-4675-AFC0-57F20E312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202235" y="8339956"/>
          <a:ext cx="1685985" cy="674504"/>
        </a:xfrm>
        <a:prstGeom prst="rect">
          <a:avLst/>
        </a:prstGeom>
      </xdr:spPr>
    </xdr:pic>
    <xdr:clientData/>
  </xdr:twoCellAnchor>
  <xdr:twoCellAnchor editAs="oneCell">
    <xdr:from>
      <xdr:col>10</xdr:col>
      <xdr:colOff>62191</xdr:colOff>
      <xdr:row>167</xdr:row>
      <xdr:rowOff>38101</xdr:rowOff>
    </xdr:from>
    <xdr:to>
      <xdr:col>10</xdr:col>
      <xdr:colOff>1897380</xdr:colOff>
      <xdr:row>171</xdr:row>
      <xdr:rowOff>205741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A4816A2-A916-4AAC-A8B8-C49BF6E26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131771" y="52806601"/>
          <a:ext cx="1835189" cy="128016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258B1-8355-4267-A59C-29DB89EA27C6}">
  <dimension ref="A1:M189"/>
  <sheetViews>
    <sheetView tabSelected="1" zoomScale="98" workbookViewId="0">
      <selection activeCell="F5" sqref="F5"/>
    </sheetView>
  </sheetViews>
  <sheetFormatPr defaultColWidth="12.21875" defaultRowHeight="15.6" x14ac:dyDescent="0.3"/>
  <cols>
    <col min="1" max="1" width="15.33203125" style="1" customWidth="1"/>
    <col min="2" max="2" width="13.109375" customWidth="1"/>
    <col min="3" max="3" width="46.33203125" style="2" customWidth="1"/>
    <col min="4" max="4" width="8" style="16" customWidth="1"/>
    <col min="5" max="5" width="10.88671875" style="17" customWidth="1"/>
    <col min="6" max="6" width="13.5546875" customWidth="1"/>
    <col min="7" max="7" width="6.88671875" hidden="1" customWidth="1"/>
    <col min="8" max="8" width="6.33203125" hidden="1" customWidth="1"/>
    <col min="9" max="9" width="1.33203125" hidden="1" customWidth="1"/>
    <col min="10" max="10" width="10.44140625" customWidth="1"/>
    <col min="11" max="11" width="28.88671875" customWidth="1"/>
  </cols>
  <sheetData>
    <row r="1" spans="1:11" ht="123" customHeight="1" x14ac:dyDescent="0.3">
      <c r="A1" s="86" t="e" vm="1">
        <v>#VALUE!</v>
      </c>
      <c r="B1" s="86"/>
      <c r="C1" s="86"/>
      <c r="D1" s="87" t="s">
        <v>0</v>
      </c>
      <c r="E1" s="88"/>
      <c r="F1" s="88"/>
      <c r="G1" s="88"/>
      <c r="H1" s="88"/>
      <c r="I1" s="88"/>
      <c r="J1" s="88"/>
      <c r="K1" s="88"/>
    </row>
    <row r="2" spans="1:11" ht="3" hidden="1" customHeight="1" x14ac:dyDescent="0.3">
      <c r="D2" s="3"/>
      <c r="E2" s="4"/>
      <c r="F2" s="5"/>
      <c r="G2" s="5"/>
      <c r="H2" s="5"/>
      <c r="I2" s="5"/>
      <c r="J2" s="5"/>
      <c r="K2" s="5"/>
    </row>
    <row r="3" spans="1:11" ht="14.4" x14ac:dyDescent="0.3">
      <c r="A3" s="89" t="s">
        <v>1</v>
      </c>
      <c r="B3" s="91" t="s">
        <v>2</v>
      </c>
      <c r="C3" s="93" t="s">
        <v>3</v>
      </c>
      <c r="D3" s="95" t="s">
        <v>4</v>
      </c>
      <c r="E3" s="96" t="s">
        <v>5</v>
      </c>
      <c r="F3" s="98" t="s">
        <v>6</v>
      </c>
      <c r="G3" s="99"/>
      <c r="H3" s="100"/>
      <c r="I3" s="104" t="s">
        <v>7</v>
      </c>
      <c r="J3" s="105" t="s">
        <v>8</v>
      </c>
      <c r="K3" s="85" t="s">
        <v>9</v>
      </c>
    </row>
    <row r="4" spans="1:11" ht="13.05" customHeight="1" x14ac:dyDescent="0.3">
      <c r="A4" s="90"/>
      <c r="B4" s="92"/>
      <c r="C4" s="94"/>
      <c r="D4" s="95"/>
      <c r="E4" s="97"/>
      <c r="F4" s="101"/>
      <c r="G4" s="102"/>
      <c r="H4" s="103"/>
      <c r="I4" s="104"/>
      <c r="J4" s="105"/>
      <c r="K4" s="85"/>
    </row>
    <row r="5" spans="1:11" ht="22.95" customHeight="1" x14ac:dyDescent="0.3">
      <c r="A5" s="52" t="s">
        <v>10</v>
      </c>
      <c r="B5" s="18" t="s">
        <v>11</v>
      </c>
      <c r="C5" s="26" t="s">
        <v>12</v>
      </c>
      <c r="D5" s="21">
        <v>1000</v>
      </c>
      <c r="E5" s="7">
        <v>45.31</v>
      </c>
      <c r="F5" s="6"/>
      <c r="G5" s="6"/>
      <c r="H5" s="6"/>
      <c r="I5" s="6"/>
      <c r="J5" s="7">
        <f>E5*F5</f>
        <v>0</v>
      </c>
      <c r="K5" s="66"/>
    </row>
    <row r="6" spans="1:11" ht="27" customHeight="1" x14ac:dyDescent="0.3">
      <c r="A6" s="53"/>
      <c r="B6" s="18" t="s">
        <v>13</v>
      </c>
      <c r="C6" s="27" t="s">
        <v>14</v>
      </c>
      <c r="D6" s="21">
        <v>1000</v>
      </c>
      <c r="E6" s="7">
        <v>77.91</v>
      </c>
      <c r="F6" s="6"/>
      <c r="G6" s="6"/>
      <c r="H6" s="6"/>
      <c r="I6" s="6"/>
      <c r="J6" s="7">
        <f t="shared" ref="J6:J69" si="0">E6*F6</f>
        <v>0</v>
      </c>
      <c r="K6" s="64"/>
    </row>
    <row r="7" spans="1:11" ht="27" customHeight="1" x14ac:dyDescent="0.3">
      <c r="A7" s="53"/>
      <c r="B7" s="18"/>
      <c r="C7" s="27" t="s">
        <v>15</v>
      </c>
      <c r="D7" s="21">
        <v>1000</v>
      </c>
      <c r="E7" s="7">
        <v>83.75</v>
      </c>
      <c r="F7" s="6"/>
      <c r="G7" s="6"/>
      <c r="H7" s="6"/>
      <c r="I7" s="6"/>
      <c r="J7" s="7">
        <f t="shared" si="0"/>
        <v>0</v>
      </c>
      <c r="K7" s="64"/>
    </row>
    <row r="8" spans="1:11" ht="27" customHeight="1" x14ac:dyDescent="0.3">
      <c r="A8" s="53"/>
      <c r="B8" s="18" t="s">
        <v>16</v>
      </c>
      <c r="C8" s="27" t="s">
        <v>17</v>
      </c>
      <c r="D8" s="21">
        <v>1000</v>
      </c>
      <c r="E8" s="7">
        <v>90.61</v>
      </c>
      <c r="F8" s="6"/>
      <c r="G8" s="6"/>
      <c r="H8" s="6"/>
      <c r="I8" s="6"/>
      <c r="J8" s="7">
        <f t="shared" si="0"/>
        <v>0</v>
      </c>
      <c r="K8" s="64"/>
    </row>
    <row r="9" spans="1:11" ht="28.05" customHeight="1" x14ac:dyDescent="0.3">
      <c r="A9" s="53"/>
      <c r="B9" s="18" t="s">
        <v>18</v>
      </c>
      <c r="C9" s="27" t="s">
        <v>19</v>
      </c>
      <c r="D9" s="21">
        <v>1000</v>
      </c>
      <c r="E9" s="7">
        <v>102.97</v>
      </c>
      <c r="F9" s="6"/>
      <c r="G9" s="6"/>
      <c r="H9" s="6"/>
      <c r="I9" s="6"/>
      <c r="J9" s="7">
        <f t="shared" si="0"/>
        <v>0</v>
      </c>
      <c r="K9" s="64"/>
    </row>
    <row r="10" spans="1:11" ht="27" customHeight="1" x14ac:dyDescent="0.3">
      <c r="A10" s="53"/>
      <c r="B10" s="18" t="s">
        <v>20</v>
      </c>
      <c r="C10" s="27" t="s">
        <v>21</v>
      </c>
      <c r="D10" s="21">
        <v>1000</v>
      </c>
      <c r="E10" s="7">
        <v>118.08</v>
      </c>
      <c r="F10" s="6"/>
      <c r="G10" s="6"/>
      <c r="H10" s="6"/>
      <c r="I10" s="6"/>
      <c r="J10" s="7">
        <f t="shared" si="0"/>
        <v>0</v>
      </c>
      <c r="K10" s="64"/>
    </row>
    <row r="11" spans="1:11" ht="24" customHeight="1" x14ac:dyDescent="0.3">
      <c r="A11" s="54"/>
      <c r="B11" s="18" t="s">
        <v>22</v>
      </c>
      <c r="C11" s="27" t="s">
        <v>23</v>
      </c>
      <c r="D11" s="21">
        <v>1000</v>
      </c>
      <c r="E11" s="7">
        <v>132.5</v>
      </c>
      <c r="F11" s="6"/>
      <c r="G11" s="6"/>
      <c r="H11" s="6"/>
      <c r="I11" s="6"/>
      <c r="J11" s="7">
        <f t="shared" si="0"/>
        <v>0</v>
      </c>
      <c r="K11" s="65"/>
    </row>
    <row r="12" spans="1:11" x14ac:dyDescent="0.3">
      <c r="A12" s="29"/>
      <c r="B12" s="29"/>
      <c r="C12" s="30"/>
      <c r="D12" s="20"/>
      <c r="E12" s="8"/>
      <c r="F12" s="8"/>
      <c r="G12" s="8"/>
      <c r="H12" s="8"/>
      <c r="I12" s="8"/>
      <c r="J12" s="8"/>
      <c r="K12" s="45"/>
    </row>
    <row r="13" spans="1:11" ht="37.049999999999997" customHeight="1" x14ac:dyDescent="0.3">
      <c r="A13" s="52" t="s">
        <v>24</v>
      </c>
      <c r="B13" s="18" t="s">
        <v>25</v>
      </c>
      <c r="C13" s="27" t="s">
        <v>26</v>
      </c>
      <c r="D13" s="21">
        <v>500</v>
      </c>
      <c r="E13" s="19">
        <v>70.040000000000006</v>
      </c>
      <c r="F13" s="6"/>
      <c r="G13" s="6"/>
      <c r="H13" s="6"/>
      <c r="I13" s="6"/>
      <c r="J13" s="7">
        <f t="shared" si="0"/>
        <v>0</v>
      </c>
      <c r="K13" s="66"/>
    </row>
    <row r="14" spans="1:11" ht="39" customHeight="1" x14ac:dyDescent="0.3">
      <c r="A14" s="53"/>
      <c r="B14" s="18"/>
      <c r="C14" s="27" t="s">
        <v>27</v>
      </c>
      <c r="D14" s="21">
        <v>500</v>
      </c>
      <c r="E14" s="19">
        <v>73.05</v>
      </c>
      <c r="F14" s="6"/>
      <c r="G14" s="6"/>
      <c r="H14" s="6"/>
      <c r="I14" s="6"/>
      <c r="J14" s="7">
        <f t="shared" si="0"/>
        <v>0</v>
      </c>
      <c r="K14" s="64"/>
    </row>
    <row r="15" spans="1:11" ht="31.95" customHeight="1" x14ac:dyDescent="0.3">
      <c r="A15" s="53"/>
      <c r="B15" s="18" t="s">
        <v>28</v>
      </c>
      <c r="C15" s="27" t="s">
        <v>29</v>
      </c>
      <c r="D15" s="21">
        <v>500</v>
      </c>
      <c r="E15" s="19">
        <v>79.040000000000006</v>
      </c>
      <c r="F15" s="6"/>
      <c r="G15" s="6"/>
      <c r="H15" s="6"/>
      <c r="I15" s="6"/>
      <c r="J15" s="7">
        <f t="shared" si="0"/>
        <v>0</v>
      </c>
      <c r="K15" s="64"/>
    </row>
    <row r="16" spans="1:11" ht="37.049999999999997" customHeight="1" x14ac:dyDescent="0.3">
      <c r="A16" s="53"/>
      <c r="B16" s="18" t="s">
        <v>30</v>
      </c>
      <c r="C16" s="27" t="s">
        <v>31</v>
      </c>
      <c r="D16" s="21">
        <v>500</v>
      </c>
      <c r="E16" s="19">
        <v>88.02</v>
      </c>
      <c r="F16" s="6"/>
      <c r="G16" s="6"/>
      <c r="H16" s="6"/>
      <c r="I16" s="6"/>
      <c r="J16" s="7">
        <f t="shared" si="0"/>
        <v>0</v>
      </c>
      <c r="K16" s="64"/>
    </row>
    <row r="17" spans="1:11" ht="34.950000000000003" customHeight="1" x14ac:dyDescent="0.3">
      <c r="A17" s="54"/>
      <c r="B17" s="18" t="s">
        <v>32</v>
      </c>
      <c r="C17" s="27" t="s">
        <v>33</v>
      </c>
      <c r="D17" s="21">
        <v>500</v>
      </c>
      <c r="E17" s="19">
        <v>103.01</v>
      </c>
      <c r="F17" s="6"/>
      <c r="G17" s="6"/>
      <c r="H17" s="6"/>
      <c r="I17" s="6"/>
      <c r="J17" s="7">
        <f t="shared" si="0"/>
        <v>0</v>
      </c>
      <c r="K17" s="65"/>
    </row>
    <row r="18" spans="1:11" x14ac:dyDescent="0.3">
      <c r="A18" s="29"/>
      <c r="B18" s="29"/>
      <c r="C18" s="30"/>
      <c r="D18" s="20"/>
      <c r="E18" s="8"/>
      <c r="F18" s="8"/>
      <c r="G18" s="8"/>
      <c r="H18" s="8"/>
      <c r="I18" s="8"/>
      <c r="J18" s="8"/>
      <c r="K18" s="45"/>
    </row>
    <row r="19" spans="1:11" ht="31.05" customHeight="1" x14ac:dyDescent="0.3">
      <c r="A19" s="52" t="s">
        <v>34</v>
      </c>
      <c r="B19" s="18" t="s">
        <v>35</v>
      </c>
      <c r="C19" s="27" t="s">
        <v>36</v>
      </c>
      <c r="D19" s="21">
        <v>1000</v>
      </c>
      <c r="E19" s="19">
        <v>67.650000000000006</v>
      </c>
      <c r="F19" s="6"/>
      <c r="G19" s="6"/>
      <c r="H19" s="6"/>
      <c r="I19" s="6"/>
      <c r="J19" s="7">
        <f t="shared" si="0"/>
        <v>0</v>
      </c>
      <c r="K19" s="66"/>
    </row>
    <row r="20" spans="1:11" ht="31.05" customHeight="1" x14ac:dyDescent="0.3">
      <c r="A20" s="53"/>
      <c r="B20" s="18" t="s">
        <v>37</v>
      </c>
      <c r="C20" s="27" t="s">
        <v>38</v>
      </c>
      <c r="D20" s="21">
        <v>1000</v>
      </c>
      <c r="E20" s="19">
        <v>81.650000000000006</v>
      </c>
      <c r="F20" s="6"/>
      <c r="G20" s="6"/>
      <c r="H20" s="6"/>
      <c r="I20" s="6"/>
      <c r="J20" s="7">
        <f t="shared" si="0"/>
        <v>0</v>
      </c>
      <c r="K20" s="64"/>
    </row>
    <row r="21" spans="1:11" ht="31.05" customHeight="1" x14ac:dyDescent="0.3">
      <c r="A21" s="54"/>
      <c r="B21" s="18" t="s">
        <v>39</v>
      </c>
      <c r="C21" s="27" t="s">
        <v>40</v>
      </c>
      <c r="D21" s="21">
        <v>1000</v>
      </c>
      <c r="E21" s="19">
        <v>76.540000000000006</v>
      </c>
      <c r="F21" s="6"/>
      <c r="G21" s="6"/>
      <c r="H21" s="6"/>
      <c r="I21" s="6"/>
      <c r="J21" s="7">
        <f t="shared" si="0"/>
        <v>0</v>
      </c>
      <c r="K21" s="65"/>
    </row>
    <row r="22" spans="1:11" x14ac:dyDescent="0.3">
      <c r="A22" s="29"/>
      <c r="B22" s="29"/>
      <c r="C22" s="30"/>
      <c r="D22" s="20"/>
      <c r="E22" s="8"/>
      <c r="F22" s="8"/>
      <c r="G22" s="8"/>
      <c r="H22" s="8"/>
      <c r="I22" s="8"/>
      <c r="J22" s="8"/>
      <c r="K22" s="45"/>
    </row>
    <row r="23" spans="1:11" ht="33" customHeight="1" x14ac:dyDescent="0.3">
      <c r="A23" s="68" t="s">
        <v>41</v>
      </c>
      <c r="B23" s="21" t="s">
        <v>42</v>
      </c>
      <c r="C23" s="31" t="s">
        <v>43</v>
      </c>
      <c r="D23" s="21">
        <v>1000</v>
      </c>
      <c r="E23" s="19">
        <v>78.27</v>
      </c>
      <c r="F23" s="6"/>
      <c r="G23" s="9"/>
      <c r="H23" s="9"/>
      <c r="I23" s="9"/>
      <c r="J23" s="7">
        <f t="shared" si="0"/>
        <v>0</v>
      </c>
      <c r="K23" s="83"/>
    </row>
    <row r="24" spans="1:11" ht="31.05" customHeight="1" x14ac:dyDescent="0.3">
      <c r="A24" s="70"/>
      <c r="B24" s="21" t="s">
        <v>44</v>
      </c>
      <c r="C24" s="31" t="s">
        <v>45</v>
      </c>
      <c r="D24" s="21">
        <v>1000</v>
      </c>
      <c r="E24" s="19">
        <v>97.84</v>
      </c>
      <c r="F24" s="6"/>
      <c r="G24" s="9"/>
      <c r="H24" s="9"/>
      <c r="I24" s="9"/>
      <c r="J24" s="7">
        <f t="shared" si="0"/>
        <v>0</v>
      </c>
      <c r="K24" s="84"/>
    </row>
    <row r="25" spans="1:11" x14ac:dyDescent="0.3">
      <c r="A25" s="32"/>
      <c r="B25" s="29"/>
      <c r="C25" s="30"/>
      <c r="D25" s="20"/>
      <c r="E25" s="8"/>
      <c r="F25" s="8"/>
      <c r="G25" s="8"/>
      <c r="H25" s="8"/>
      <c r="I25" s="8"/>
      <c r="J25" s="8"/>
      <c r="K25" s="46"/>
    </row>
    <row r="26" spans="1:11" ht="19.95" customHeight="1" x14ac:dyDescent="0.3">
      <c r="A26" s="74" t="s">
        <v>46</v>
      </c>
      <c r="B26" s="22" t="s">
        <v>47</v>
      </c>
      <c r="C26" s="33" t="s">
        <v>48</v>
      </c>
      <c r="D26" s="34">
        <v>1000</v>
      </c>
      <c r="E26" s="19">
        <v>33.19</v>
      </c>
      <c r="F26" s="6"/>
      <c r="G26" s="10"/>
      <c r="H26" s="10"/>
      <c r="I26" s="10"/>
      <c r="J26" s="7">
        <f t="shared" si="0"/>
        <v>0</v>
      </c>
      <c r="K26" s="80"/>
    </row>
    <row r="27" spans="1:11" ht="22.05" customHeight="1" x14ac:dyDescent="0.3">
      <c r="A27" s="75"/>
      <c r="B27" s="22" t="s">
        <v>49</v>
      </c>
      <c r="C27" s="33" t="s">
        <v>50</v>
      </c>
      <c r="D27" s="34">
        <v>1000</v>
      </c>
      <c r="E27" s="19">
        <v>52</v>
      </c>
      <c r="F27" s="6"/>
      <c r="G27" s="10"/>
      <c r="H27" s="10"/>
      <c r="I27" s="10"/>
      <c r="J27" s="7">
        <f t="shared" si="0"/>
        <v>0</v>
      </c>
      <c r="K27" s="81"/>
    </row>
    <row r="28" spans="1:11" ht="22.05" customHeight="1" x14ac:dyDescent="0.3">
      <c r="A28" s="75"/>
      <c r="B28" s="22" t="s">
        <v>51</v>
      </c>
      <c r="C28" s="33" t="s">
        <v>52</v>
      </c>
      <c r="D28" s="34">
        <v>1000</v>
      </c>
      <c r="E28" s="19">
        <v>61.76</v>
      </c>
      <c r="F28" s="6"/>
      <c r="G28" s="10"/>
      <c r="H28" s="10"/>
      <c r="I28" s="10"/>
      <c r="J28" s="7">
        <f t="shared" si="0"/>
        <v>0</v>
      </c>
      <c r="K28" s="81"/>
    </row>
    <row r="29" spans="1:11" ht="22.05" customHeight="1" x14ac:dyDescent="0.3">
      <c r="A29" s="75"/>
      <c r="B29" s="22" t="s">
        <v>53</v>
      </c>
      <c r="C29" s="33" t="s">
        <v>54</v>
      </c>
      <c r="D29" s="34">
        <v>1000</v>
      </c>
      <c r="E29" s="19">
        <v>70.069999999999993</v>
      </c>
      <c r="F29" s="6"/>
      <c r="G29" s="10"/>
      <c r="H29" s="10"/>
      <c r="I29" s="10"/>
      <c r="J29" s="7">
        <f t="shared" si="0"/>
        <v>0</v>
      </c>
      <c r="K29" s="81"/>
    </row>
    <row r="30" spans="1:11" ht="24" customHeight="1" x14ac:dyDescent="0.3">
      <c r="A30" s="75"/>
      <c r="B30" s="22" t="s">
        <v>55</v>
      </c>
      <c r="C30" s="33" t="s">
        <v>56</v>
      </c>
      <c r="D30" s="34">
        <v>1000</v>
      </c>
      <c r="E30" s="19">
        <v>75.14</v>
      </c>
      <c r="F30" s="6"/>
      <c r="G30" s="10"/>
      <c r="H30" s="10"/>
      <c r="I30" s="10"/>
      <c r="J30" s="7">
        <f t="shared" si="0"/>
        <v>0</v>
      </c>
      <c r="K30" s="81"/>
    </row>
    <row r="31" spans="1:11" ht="22.95" customHeight="1" x14ac:dyDescent="0.3">
      <c r="A31" s="75"/>
      <c r="B31" s="22" t="s">
        <v>57</v>
      </c>
      <c r="C31" s="35" t="s">
        <v>58</v>
      </c>
      <c r="D31" s="34">
        <v>1000</v>
      </c>
      <c r="E31" s="19">
        <v>89.23</v>
      </c>
      <c r="F31" s="6"/>
      <c r="G31" s="10"/>
      <c r="H31" s="10"/>
      <c r="I31" s="10"/>
      <c r="J31" s="7">
        <f t="shared" si="0"/>
        <v>0</v>
      </c>
      <c r="K31" s="81"/>
    </row>
    <row r="32" spans="1:11" ht="22.05" customHeight="1" x14ac:dyDescent="0.3">
      <c r="A32" s="75"/>
      <c r="B32" s="22" t="s">
        <v>59</v>
      </c>
      <c r="C32" s="35" t="s">
        <v>60</v>
      </c>
      <c r="D32" s="34">
        <v>1000</v>
      </c>
      <c r="E32" s="19">
        <v>105.14</v>
      </c>
      <c r="F32" s="6"/>
      <c r="G32" s="10"/>
      <c r="H32" s="10"/>
      <c r="I32" s="10"/>
      <c r="J32" s="7">
        <f t="shared" si="0"/>
        <v>0</v>
      </c>
      <c r="K32" s="81"/>
    </row>
    <row r="33" spans="1:11" ht="22.95" customHeight="1" x14ac:dyDescent="0.3">
      <c r="A33" s="76"/>
      <c r="B33" s="22" t="s">
        <v>61</v>
      </c>
      <c r="C33" s="35" t="s">
        <v>62</v>
      </c>
      <c r="D33" s="34">
        <v>1000</v>
      </c>
      <c r="E33" s="19">
        <v>118.17</v>
      </c>
      <c r="F33" s="6"/>
      <c r="G33" s="10"/>
      <c r="H33" s="10"/>
      <c r="I33" s="10"/>
      <c r="J33" s="7">
        <f t="shared" si="0"/>
        <v>0</v>
      </c>
      <c r="K33" s="82"/>
    </row>
    <row r="34" spans="1:11" s="11" customFormat="1" x14ac:dyDescent="0.3">
      <c r="A34" s="29"/>
      <c r="B34" s="29"/>
      <c r="C34" s="30"/>
      <c r="D34" s="20"/>
      <c r="E34" s="8"/>
      <c r="F34" s="8"/>
      <c r="G34" s="8"/>
      <c r="H34" s="8"/>
      <c r="I34" s="8"/>
      <c r="J34" s="8"/>
      <c r="K34" s="45"/>
    </row>
    <row r="35" spans="1:11" s="11" customFormat="1" ht="25.05" customHeight="1" x14ac:dyDescent="0.3">
      <c r="A35" s="74" t="s">
        <v>63</v>
      </c>
      <c r="B35" s="22" t="s">
        <v>64</v>
      </c>
      <c r="C35" s="33" t="s">
        <v>65</v>
      </c>
      <c r="D35" s="34">
        <v>500</v>
      </c>
      <c r="E35" s="19">
        <v>60.85</v>
      </c>
      <c r="F35" s="6"/>
      <c r="G35" s="10"/>
      <c r="H35" s="10"/>
      <c r="I35" s="10"/>
      <c r="J35" s="7">
        <f t="shared" si="0"/>
        <v>0</v>
      </c>
      <c r="K35" s="80"/>
    </row>
    <row r="36" spans="1:11" s="11" customFormat="1" ht="25.05" customHeight="1" x14ac:dyDescent="0.3">
      <c r="A36" s="75"/>
      <c r="B36" s="22"/>
      <c r="C36" s="33" t="s">
        <v>66</v>
      </c>
      <c r="D36" s="34">
        <v>500</v>
      </c>
      <c r="E36" s="19">
        <v>64.73</v>
      </c>
      <c r="F36" s="6"/>
      <c r="G36" s="10"/>
      <c r="H36" s="10"/>
      <c r="I36" s="10"/>
      <c r="J36" s="7">
        <f t="shared" si="0"/>
        <v>0</v>
      </c>
      <c r="K36" s="81"/>
    </row>
    <row r="37" spans="1:11" ht="28.95" customHeight="1" x14ac:dyDescent="0.3">
      <c r="A37" s="75"/>
      <c r="B37" s="22" t="s">
        <v>67</v>
      </c>
      <c r="C37" s="33" t="s">
        <v>68</v>
      </c>
      <c r="D37" s="34">
        <v>500</v>
      </c>
      <c r="E37" s="19">
        <v>81</v>
      </c>
      <c r="F37" s="6"/>
      <c r="G37" s="10"/>
      <c r="H37" s="10"/>
      <c r="I37" s="10"/>
      <c r="J37" s="7">
        <f t="shared" si="0"/>
        <v>0</v>
      </c>
      <c r="K37" s="81"/>
    </row>
    <row r="38" spans="1:11" ht="28.95" customHeight="1" x14ac:dyDescent="0.3">
      <c r="A38" s="76"/>
      <c r="B38" s="22" t="s">
        <v>69</v>
      </c>
      <c r="C38" s="33" t="s">
        <v>70</v>
      </c>
      <c r="D38" s="34">
        <v>500</v>
      </c>
      <c r="E38" s="19">
        <v>95.73</v>
      </c>
      <c r="F38" s="6"/>
      <c r="G38" s="10"/>
      <c r="H38" s="10"/>
      <c r="I38" s="10"/>
      <c r="J38" s="7">
        <f t="shared" si="0"/>
        <v>0</v>
      </c>
      <c r="K38" s="82"/>
    </row>
    <row r="39" spans="1:11" x14ac:dyDescent="0.3">
      <c r="A39" s="32"/>
      <c r="B39" s="29"/>
      <c r="C39" s="30"/>
      <c r="D39" s="20"/>
      <c r="E39" s="8"/>
      <c r="F39" s="8"/>
      <c r="G39" s="8"/>
      <c r="H39" s="8"/>
      <c r="I39" s="8"/>
      <c r="J39" s="8"/>
      <c r="K39" s="46"/>
    </row>
    <row r="40" spans="1:11" ht="21" customHeight="1" x14ac:dyDescent="0.3">
      <c r="A40" s="74" t="s">
        <v>71</v>
      </c>
      <c r="B40" s="22" t="s">
        <v>72</v>
      </c>
      <c r="C40" s="33" t="s">
        <v>73</v>
      </c>
      <c r="D40" s="34">
        <v>1000</v>
      </c>
      <c r="E40" s="19">
        <v>47.42</v>
      </c>
      <c r="F40" s="6"/>
      <c r="G40" s="10"/>
      <c r="H40" s="10"/>
      <c r="I40" s="10"/>
      <c r="J40" s="7">
        <f t="shared" si="0"/>
        <v>0</v>
      </c>
      <c r="K40" s="80"/>
    </row>
    <row r="41" spans="1:11" ht="22.05" customHeight="1" x14ac:dyDescent="0.3">
      <c r="A41" s="75"/>
      <c r="B41" s="22" t="s">
        <v>74</v>
      </c>
      <c r="C41" s="33" t="s">
        <v>75</v>
      </c>
      <c r="D41" s="34">
        <v>1000</v>
      </c>
      <c r="E41" s="19">
        <v>52.83</v>
      </c>
      <c r="F41" s="6"/>
      <c r="G41" s="10"/>
      <c r="H41" s="10"/>
      <c r="I41" s="10"/>
      <c r="J41" s="7">
        <f t="shared" si="0"/>
        <v>0</v>
      </c>
      <c r="K41" s="81"/>
    </row>
    <row r="42" spans="1:11" ht="22.05" customHeight="1" x14ac:dyDescent="0.3">
      <c r="A42" s="75"/>
      <c r="B42" s="22" t="s">
        <v>76</v>
      </c>
      <c r="C42" s="33" t="s">
        <v>77</v>
      </c>
      <c r="D42" s="34">
        <v>1000</v>
      </c>
      <c r="E42" s="19">
        <v>56.16</v>
      </c>
      <c r="F42" s="6"/>
      <c r="G42" s="10"/>
      <c r="H42" s="10"/>
      <c r="I42" s="10"/>
      <c r="J42" s="7">
        <f t="shared" si="0"/>
        <v>0</v>
      </c>
      <c r="K42" s="81"/>
    </row>
    <row r="43" spans="1:11" ht="22.05" customHeight="1" x14ac:dyDescent="0.3">
      <c r="A43" s="75"/>
      <c r="B43" s="22" t="s">
        <v>78</v>
      </c>
      <c r="C43" s="33" t="s">
        <v>79</v>
      </c>
      <c r="D43" s="34">
        <v>1000</v>
      </c>
      <c r="E43" s="19">
        <v>49.86</v>
      </c>
      <c r="F43" s="6"/>
      <c r="G43" s="10"/>
      <c r="H43" s="10"/>
      <c r="I43" s="10"/>
      <c r="J43" s="7">
        <f t="shared" si="0"/>
        <v>0</v>
      </c>
      <c r="K43" s="81"/>
    </row>
    <row r="44" spans="1:11" ht="21" customHeight="1" x14ac:dyDescent="0.3">
      <c r="A44" s="76"/>
      <c r="B44" s="22" t="s">
        <v>80</v>
      </c>
      <c r="C44" s="36" t="s">
        <v>81</v>
      </c>
      <c r="D44" s="34">
        <v>1000</v>
      </c>
      <c r="E44" s="19">
        <v>28.07</v>
      </c>
      <c r="F44" s="6"/>
      <c r="G44" s="10"/>
      <c r="H44" s="10"/>
      <c r="I44" s="10"/>
      <c r="J44" s="7">
        <f t="shared" si="0"/>
        <v>0</v>
      </c>
      <c r="K44" s="82"/>
    </row>
    <row r="45" spans="1:11" x14ac:dyDescent="0.3">
      <c r="A45" s="37"/>
      <c r="B45" s="29"/>
      <c r="C45" s="30"/>
      <c r="D45" s="20"/>
      <c r="E45" s="8"/>
      <c r="F45" s="8"/>
      <c r="G45" s="8"/>
      <c r="H45" s="8"/>
      <c r="I45" s="8"/>
      <c r="J45" s="8"/>
      <c r="K45" s="45"/>
    </row>
    <row r="46" spans="1:11" ht="75" customHeight="1" x14ac:dyDescent="0.3">
      <c r="A46" s="28" t="s">
        <v>82</v>
      </c>
      <c r="B46" s="18" t="s">
        <v>83</v>
      </c>
      <c r="C46" s="27" t="s">
        <v>84</v>
      </c>
      <c r="D46" s="21">
        <v>1000</v>
      </c>
      <c r="E46" s="19">
        <v>55.9</v>
      </c>
      <c r="F46" s="6"/>
      <c r="G46" s="6"/>
      <c r="H46" s="6"/>
      <c r="I46" s="6"/>
      <c r="J46" s="7">
        <f t="shared" si="0"/>
        <v>0</v>
      </c>
      <c r="K46" s="44"/>
    </row>
    <row r="47" spans="1:11" x14ac:dyDescent="0.3">
      <c r="A47" s="29"/>
      <c r="B47" s="29"/>
      <c r="C47" s="30"/>
      <c r="D47" s="20"/>
      <c r="E47" s="8"/>
      <c r="F47" s="8"/>
      <c r="G47" s="8"/>
      <c r="H47" s="8"/>
      <c r="I47" s="8"/>
      <c r="J47" s="8"/>
      <c r="K47" s="45"/>
    </row>
    <row r="48" spans="1:11" ht="34.049999999999997" customHeight="1" x14ac:dyDescent="0.3">
      <c r="A48" s="60" t="s">
        <v>85</v>
      </c>
      <c r="B48" s="18" t="s">
        <v>86</v>
      </c>
      <c r="C48" s="27" t="s">
        <v>87</v>
      </c>
      <c r="D48" s="21">
        <v>1000</v>
      </c>
      <c r="E48" s="19">
        <v>66.3</v>
      </c>
      <c r="F48" s="6"/>
      <c r="G48" s="6"/>
      <c r="H48" s="6"/>
      <c r="I48" s="6"/>
      <c r="J48" s="7">
        <f t="shared" si="0"/>
        <v>0</v>
      </c>
      <c r="K48" s="66"/>
    </row>
    <row r="49" spans="1:11" ht="34.950000000000003" customHeight="1" x14ac:dyDescent="0.3">
      <c r="A49" s="60"/>
      <c r="B49" s="18" t="s">
        <v>88</v>
      </c>
      <c r="C49" s="27" t="s">
        <v>89</v>
      </c>
      <c r="D49" s="21">
        <v>1000</v>
      </c>
      <c r="E49" s="19">
        <v>41.6</v>
      </c>
      <c r="F49" s="6"/>
      <c r="G49" s="6"/>
      <c r="H49" s="6"/>
      <c r="I49" s="6"/>
      <c r="J49" s="7">
        <f t="shared" si="0"/>
        <v>0</v>
      </c>
      <c r="K49" s="64"/>
    </row>
    <row r="50" spans="1:11" ht="37.049999999999997" customHeight="1" x14ac:dyDescent="0.3">
      <c r="A50" s="60"/>
      <c r="B50" s="18" t="s">
        <v>90</v>
      </c>
      <c r="C50" s="27" t="s">
        <v>91</v>
      </c>
      <c r="D50" s="21">
        <v>1000</v>
      </c>
      <c r="E50" s="19">
        <v>36.4</v>
      </c>
      <c r="F50" s="6"/>
      <c r="G50" s="6"/>
      <c r="H50" s="6"/>
      <c r="I50" s="6"/>
      <c r="J50" s="7">
        <f t="shared" si="0"/>
        <v>0</v>
      </c>
      <c r="K50" s="65"/>
    </row>
    <row r="51" spans="1:11" x14ac:dyDescent="0.3">
      <c r="A51" s="37"/>
      <c r="B51" s="29"/>
      <c r="C51" s="30"/>
      <c r="D51" s="20"/>
      <c r="E51" s="8"/>
      <c r="F51" s="8"/>
      <c r="G51" s="8"/>
      <c r="H51" s="8"/>
      <c r="I51" s="8"/>
      <c r="J51" s="8"/>
      <c r="K51" s="45"/>
    </row>
    <row r="52" spans="1:11" ht="22.95" customHeight="1" x14ac:dyDescent="0.3">
      <c r="A52" s="52" t="s">
        <v>92</v>
      </c>
      <c r="B52" s="18" t="s">
        <v>93</v>
      </c>
      <c r="C52" s="27" t="s">
        <v>94</v>
      </c>
      <c r="D52" s="21">
        <v>1000</v>
      </c>
      <c r="E52" s="19">
        <v>191.75</v>
      </c>
      <c r="F52" s="6"/>
      <c r="G52" s="6"/>
      <c r="H52" s="6"/>
      <c r="I52" s="6"/>
      <c r="J52" s="7">
        <f t="shared" si="0"/>
        <v>0</v>
      </c>
      <c r="K52" s="66"/>
    </row>
    <row r="53" spans="1:11" ht="22.05" customHeight="1" x14ac:dyDescent="0.3">
      <c r="A53" s="53"/>
      <c r="B53" s="18" t="s">
        <v>95</v>
      </c>
      <c r="C53" s="27" t="s">
        <v>96</v>
      </c>
      <c r="D53" s="21">
        <v>1000</v>
      </c>
      <c r="E53" s="19">
        <v>219.38</v>
      </c>
      <c r="F53" s="6"/>
      <c r="G53" s="6"/>
      <c r="H53" s="6"/>
      <c r="I53" s="6"/>
      <c r="J53" s="7">
        <f t="shared" si="0"/>
        <v>0</v>
      </c>
      <c r="K53" s="64"/>
    </row>
    <row r="54" spans="1:11" ht="22.05" customHeight="1" x14ac:dyDescent="0.3">
      <c r="A54" s="53"/>
      <c r="B54" s="18" t="s">
        <v>97</v>
      </c>
      <c r="C54" s="27" t="s">
        <v>98</v>
      </c>
      <c r="D54" s="21">
        <v>1000</v>
      </c>
      <c r="E54" s="19">
        <v>243.43</v>
      </c>
      <c r="F54" s="6"/>
      <c r="G54" s="6"/>
      <c r="H54" s="6"/>
      <c r="I54" s="6"/>
      <c r="J54" s="7">
        <f t="shared" si="0"/>
        <v>0</v>
      </c>
      <c r="K54" s="64"/>
    </row>
    <row r="55" spans="1:11" ht="22.05" customHeight="1" x14ac:dyDescent="0.3">
      <c r="A55" s="53"/>
      <c r="B55" s="18" t="s">
        <v>99</v>
      </c>
      <c r="C55" s="27" t="s">
        <v>100</v>
      </c>
      <c r="D55" s="21">
        <v>1000</v>
      </c>
      <c r="E55" s="19">
        <v>272.02999999999997</v>
      </c>
      <c r="F55" s="6"/>
      <c r="G55" s="6"/>
      <c r="H55" s="6"/>
      <c r="I55" s="6"/>
      <c r="J55" s="7">
        <f t="shared" si="0"/>
        <v>0</v>
      </c>
      <c r="K55" s="64"/>
    </row>
    <row r="56" spans="1:11" ht="21" customHeight="1" x14ac:dyDescent="0.3">
      <c r="A56" s="53"/>
      <c r="B56" s="18" t="s">
        <v>101</v>
      </c>
      <c r="C56" s="27" t="s">
        <v>102</v>
      </c>
      <c r="D56" s="21">
        <v>600</v>
      </c>
      <c r="E56" s="19">
        <v>204.78</v>
      </c>
      <c r="F56" s="6"/>
      <c r="G56" s="6"/>
      <c r="H56" s="6"/>
      <c r="I56" s="6"/>
      <c r="J56" s="7">
        <f t="shared" si="0"/>
        <v>0</v>
      </c>
      <c r="K56" s="64"/>
    </row>
    <row r="57" spans="1:11" ht="22.95" customHeight="1" x14ac:dyDescent="0.3">
      <c r="A57" s="53"/>
      <c r="B57" s="18" t="s">
        <v>103</v>
      </c>
      <c r="C57" s="27" t="s">
        <v>104</v>
      </c>
      <c r="D57" s="21">
        <v>1000</v>
      </c>
      <c r="E57" s="19">
        <v>92.95</v>
      </c>
      <c r="F57" s="6"/>
      <c r="G57" s="6"/>
      <c r="H57" s="6"/>
      <c r="I57" s="6"/>
      <c r="J57" s="7">
        <f t="shared" si="0"/>
        <v>0</v>
      </c>
      <c r="K57" s="64"/>
    </row>
    <row r="58" spans="1:11" ht="22.95" customHeight="1" x14ac:dyDescent="0.3">
      <c r="A58" s="53"/>
      <c r="B58" s="18" t="s">
        <v>105</v>
      </c>
      <c r="C58" s="27" t="s">
        <v>106</v>
      </c>
      <c r="D58" s="21">
        <v>1000</v>
      </c>
      <c r="E58" s="19">
        <v>113.23</v>
      </c>
      <c r="F58" s="6"/>
      <c r="G58" s="6"/>
      <c r="H58" s="6"/>
      <c r="I58" s="6"/>
      <c r="J58" s="7">
        <f t="shared" si="0"/>
        <v>0</v>
      </c>
      <c r="K58" s="64"/>
    </row>
    <row r="59" spans="1:11" ht="24" customHeight="1" x14ac:dyDescent="0.3">
      <c r="A59" s="53"/>
      <c r="B59" s="18" t="s">
        <v>107</v>
      </c>
      <c r="C59" s="27" t="s">
        <v>108</v>
      </c>
      <c r="D59" s="21">
        <v>1000</v>
      </c>
      <c r="E59" s="19">
        <v>92.95</v>
      </c>
      <c r="F59" s="6"/>
      <c r="G59" s="6"/>
      <c r="H59" s="6"/>
      <c r="I59" s="6"/>
      <c r="J59" s="7">
        <f t="shared" si="0"/>
        <v>0</v>
      </c>
      <c r="K59" s="64"/>
    </row>
    <row r="60" spans="1:11" ht="22.95" customHeight="1" x14ac:dyDescent="0.3">
      <c r="A60" s="54"/>
      <c r="B60" s="18" t="s">
        <v>109</v>
      </c>
      <c r="C60" s="27" t="s">
        <v>110</v>
      </c>
      <c r="D60" s="21">
        <v>1000</v>
      </c>
      <c r="E60" s="19">
        <v>113.23</v>
      </c>
      <c r="F60" s="6"/>
      <c r="G60" s="6"/>
      <c r="H60" s="6"/>
      <c r="I60" s="6"/>
      <c r="J60" s="7">
        <f t="shared" si="0"/>
        <v>0</v>
      </c>
      <c r="K60" s="65"/>
    </row>
    <row r="61" spans="1:11" x14ac:dyDescent="0.3">
      <c r="A61" s="29"/>
      <c r="B61" s="29"/>
      <c r="C61" s="30"/>
      <c r="D61" s="20"/>
      <c r="E61" s="8"/>
      <c r="F61" s="8"/>
      <c r="G61" s="8"/>
      <c r="H61" s="8"/>
      <c r="I61" s="8"/>
      <c r="J61" s="8"/>
      <c r="K61" s="45"/>
    </row>
    <row r="62" spans="1:11" ht="19.95" customHeight="1" x14ac:dyDescent="0.3">
      <c r="A62" s="74" t="s">
        <v>111</v>
      </c>
      <c r="B62" s="22" t="s">
        <v>112</v>
      </c>
      <c r="C62" s="33" t="s">
        <v>113</v>
      </c>
      <c r="D62" s="34">
        <v>1000</v>
      </c>
      <c r="E62" s="19">
        <v>75.66</v>
      </c>
      <c r="F62" s="6"/>
      <c r="G62" s="10"/>
      <c r="H62" s="10"/>
      <c r="I62" s="10"/>
      <c r="J62" s="7">
        <f t="shared" si="0"/>
        <v>0</v>
      </c>
      <c r="K62" s="77"/>
    </row>
    <row r="63" spans="1:11" ht="19.95" customHeight="1" x14ac:dyDescent="0.3">
      <c r="A63" s="75"/>
      <c r="B63" s="22" t="s">
        <v>114</v>
      </c>
      <c r="C63" s="36" t="s">
        <v>115</v>
      </c>
      <c r="D63" s="34">
        <v>1000</v>
      </c>
      <c r="E63" s="19">
        <v>48.75</v>
      </c>
      <c r="F63" s="6"/>
      <c r="G63" s="10"/>
      <c r="H63" s="10"/>
      <c r="I63" s="10"/>
      <c r="J63" s="7">
        <f t="shared" si="0"/>
        <v>0</v>
      </c>
      <c r="K63" s="78"/>
    </row>
    <row r="64" spans="1:11" ht="19.95" customHeight="1" x14ac:dyDescent="0.3">
      <c r="A64" s="75"/>
      <c r="B64" s="22" t="s">
        <v>116</v>
      </c>
      <c r="C64" s="36" t="s">
        <v>117</v>
      </c>
      <c r="D64" s="34">
        <v>1000</v>
      </c>
      <c r="E64" s="19">
        <v>66.91</v>
      </c>
      <c r="F64" s="6"/>
      <c r="G64" s="10"/>
      <c r="H64" s="10"/>
      <c r="I64" s="10"/>
      <c r="J64" s="7">
        <f t="shared" si="0"/>
        <v>0</v>
      </c>
      <c r="K64" s="78"/>
    </row>
    <row r="65" spans="1:11" ht="19.95" customHeight="1" x14ac:dyDescent="0.3">
      <c r="A65" s="75"/>
      <c r="B65" s="22" t="s">
        <v>118</v>
      </c>
      <c r="C65" s="36" t="s">
        <v>119</v>
      </c>
      <c r="D65" s="34">
        <v>1000</v>
      </c>
      <c r="E65" s="19">
        <v>71.89</v>
      </c>
      <c r="F65" s="6"/>
      <c r="G65" s="10"/>
      <c r="H65" s="10"/>
      <c r="I65" s="10"/>
      <c r="J65" s="7">
        <f t="shared" si="0"/>
        <v>0</v>
      </c>
      <c r="K65" s="78"/>
    </row>
    <row r="66" spans="1:11" ht="21" customHeight="1" x14ac:dyDescent="0.3">
      <c r="A66" s="75"/>
      <c r="B66" s="22" t="s">
        <v>120</v>
      </c>
      <c r="C66" s="33" t="s">
        <v>121</v>
      </c>
      <c r="D66" s="34">
        <v>1000</v>
      </c>
      <c r="E66" s="19">
        <v>86.23</v>
      </c>
      <c r="F66" s="6"/>
      <c r="G66" s="10"/>
      <c r="H66" s="10"/>
      <c r="I66" s="10"/>
      <c r="J66" s="7">
        <f t="shared" si="0"/>
        <v>0</v>
      </c>
      <c r="K66" s="78"/>
    </row>
    <row r="67" spans="1:11" ht="19.95" customHeight="1" x14ac:dyDescent="0.3">
      <c r="A67" s="75"/>
      <c r="B67" s="22" t="s">
        <v>122</v>
      </c>
      <c r="C67" s="33" t="s">
        <v>123</v>
      </c>
      <c r="D67" s="34">
        <v>1000</v>
      </c>
      <c r="E67" s="19">
        <v>100.89</v>
      </c>
      <c r="F67" s="6"/>
      <c r="G67" s="10"/>
      <c r="H67" s="10"/>
      <c r="I67" s="10"/>
      <c r="J67" s="7">
        <f t="shared" si="0"/>
        <v>0</v>
      </c>
      <c r="K67" s="78"/>
    </row>
    <row r="68" spans="1:11" ht="19.95" customHeight="1" x14ac:dyDescent="0.3">
      <c r="A68" s="75"/>
      <c r="B68" s="22" t="s">
        <v>124</v>
      </c>
      <c r="C68" s="33" t="s">
        <v>125</v>
      </c>
      <c r="D68" s="34">
        <v>1000</v>
      </c>
      <c r="E68" s="19">
        <v>111.16</v>
      </c>
      <c r="F68" s="6"/>
      <c r="G68" s="10"/>
      <c r="H68" s="10"/>
      <c r="I68" s="10"/>
      <c r="J68" s="7">
        <f t="shared" si="0"/>
        <v>0</v>
      </c>
      <c r="K68" s="78"/>
    </row>
    <row r="69" spans="1:11" ht="21" customHeight="1" x14ac:dyDescent="0.3">
      <c r="A69" s="75"/>
      <c r="B69" s="22" t="s">
        <v>126</v>
      </c>
      <c r="C69" s="33" t="s">
        <v>127</v>
      </c>
      <c r="D69" s="34">
        <v>1000</v>
      </c>
      <c r="E69" s="19">
        <v>46.8</v>
      </c>
      <c r="F69" s="6"/>
      <c r="G69" s="10"/>
      <c r="H69" s="10"/>
      <c r="I69" s="10"/>
      <c r="J69" s="7">
        <f t="shared" si="0"/>
        <v>0</v>
      </c>
      <c r="K69" s="78"/>
    </row>
    <row r="70" spans="1:11" ht="21" customHeight="1" x14ac:dyDescent="0.3">
      <c r="A70" s="75"/>
      <c r="B70" s="22" t="s">
        <v>128</v>
      </c>
      <c r="C70" s="33" t="s">
        <v>129</v>
      </c>
      <c r="D70" s="34">
        <v>1000</v>
      </c>
      <c r="E70" s="19">
        <v>57.2</v>
      </c>
      <c r="F70" s="6"/>
      <c r="G70" s="10"/>
      <c r="H70" s="10"/>
      <c r="I70" s="10"/>
      <c r="J70" s="7">
        <f t="shared" ref="J70:J133" si="1">E70*F70</f>
        <v>0</v>
      </c>
      <c r="K70" s="78"/>
    </row>
    <row r="71" spans="1:11" ht="21" customHeight="1" x14ac:dyDescent="0.3">
      <c r="A71" s="75"/>
      <c r="B71" s="22" t="s">
        <v>130</v>
      </c>
      <c r="C71" s="33" t="s">
        <v>131</v>
      </c>
      <c r="D71" s="34">
        <v>1000</v>
      </c>
      <c r="E71" s="19">
        <v>61.1</v>
      </c>
      <c r="F71" s="6"/>
      <c r="G71" s="10"/>
      <c r="H71" s="10"/>
      <c r="I71" s="10"/>
      <c r="J71" s="7">
        <f t="shared" si="1"/>
        <v>0</v>
      </c>
      <c r="K71" s="78"/>
    </row>
    <row r="72" spans="1:11" ht="21" customHeight="1" x14ac:dyDescent="0.3">
      <c r="A72" s="76"/>
      <c r="B72" s="22"/>
      <c r="C72" s="33"/>
      <c r="D72" s="34"/>
      <c r="E72" s="19"/>
      <c r="F72" s="6"/>
      <c r="G72" s="10"/>
      <c r="H72" s="10"/>
      <c r="I72" s="10"/>
      <c r="J72" s="7"/>
      <c r="K72" s="79"/>
    </row>
    <row r="73" spans="1:11" x14ac:dyDescent="0.3">
      <c r="A73" s="29"/>
      <c r="B73" s="29"/>
      <c r="C73" s="30"/>
      <c r="D73" s="20"/>
      <c r="E73" s="8"/>
      <c r="F73" s="8"/>
      <c r="G73" s="8"/>
      <c r="H73" s="8"/>
      <c r="I73" s="8"/>
      <c r="J73" s="8"/>
      <c r="K73" s="45"/>
    </row>
    <row r="74" spans="1:11" ht="22.95" customHeight="1" x14ac:dyDescent="0.3">
      <c r="A74" s="52" t="s">
        <v>132</v>
      </c>
      <c r="B74" s="18" t="s">
        <v>133</v>
      </c>
      <c r="C74" s="27" t="s">
        <v>134</v>
      </c>
      <c r="D74" s="21">
        <v>1000</v>
      </c>
      <c r="E74" s="19">
        <v>98.03</v>
      </c>
      <c r="F74" s="6"/>
      <c r="G74" s="12"/>
      <c r="H74" s="12"/>
      <c r="I74" s="12"/>
      <c r="J74" s="7">
        <f t="shared" si="1"/>
        <v>0</v>
      </c>
      <c r="K74" s="66"/>
    </row>
    <row r="75" spans="1:11" ht="25.05" customHeight="1" x14ac:dyDescent="0.3">
      <c r="A75" s="53"/>
      <c r="B75" s="18" t="s">
        <v>135</v>
      </c>
      <c r="C75" s="27" t="s">
        <v>136</v>
      </c>
      <c r="D75" s="21">
        <v>500</v>
      </c>
      <c r="E75" s="19">
        <v>67.510000000000005</v>
      </c>
      <c r="F75" s="6"/>
      <c r="G75" s="12"/>
      <c r="H75" s="12"/>
      <c r="I75" s="12"/>
      <c r="J75" s="7">
        <f t="shared" si="1"/>
        <v>0</v>
      </c>
      <c r="K75" s="64"/>
    </row>
    <row r="76" spans="1:11" ht="25.05" customHeight="1" x14ac:dyDescent="0.3">
      <c r="A76" s="53"/>
      <c r="B76" s="18" t="s">
        <v>137</v>
      </c>
      <c r="C76" s="27" t="s">
        <v>138</v>
      </c>
      <c r="D76" s="21">
        <v>500</v>
      </c>
      <c r="E76" s="19">
        <v>74.92</v>
      </c>
      <c r="F76" s="6"/>
      <c r="G76" s="12"/>
      <c r="H76" s="12"/>
      <c r="I76" s="12"/>
      <c r="J76" s="7">
        <f t="shared" si="1"/>
        <v>0</v>
      </c>
      <c r="K76" s="64"/>
    </row>
    <row r="77" spans="1:11" ht="27" customHeight="1" x14ac:dyDescent="0.3">
      <c r="A77" s="53"/>
      <c r="B77" s="18" t="s">
        <v>139</v>
      </c>
      <c r="C77" s="27" t="s">
        <v>140</v>
      </c>
      <c r="D77" s="21">
        <v>1000</v>
      </c>
      <c r="E77" s="19">
        <v>84.94</v>
      </c>
      <c r="F77" s="6"/>
      <c r="G77" s="12"/>
      <c r="H77" s="12"/>
      <c r="I77" s="12"/>
      <c r="J77" s="7">
        <f t="shared" si="1"/>
        <v>0</v>
      </c>
      <c r="K77" s="64"/>
    </row>
    <row r="78" spans="1:11" ht="36" customHeight="1" x14ac:dyDescent="0.3">
      <c r="A78" s="53"/>
      <c r="B78" s="18" t="s">
        <v>141</v>
      </c>
      <c r="C78" s="27" t="s">
        <v>142</v>
      </c>
      <c r="D78" s="21">
        <v>500</v>
      </c>
      <c r="E78" s="19">
        <v>64.97</v>
      </c>
      <c r="F78" s="6"/>
      <c r="G78" s="12"/>
      <c r="H78" s="12"/>
      <c r="I78" s="12"/>
      <c r="J78" s="7">
        <f t="shared" si="1"/>
        <v>0</v>
      </c>
      <c r="K78" s="64"/>
    </row>
    <row r="79" spans="1:11" ht="25.05" customHeight="1" x14ac:dyDescent="0.3">
      <c r="A79" s="53"/>
      <c r="B79" s="22" t="s">
        <v>143</v>
      </c>
      <c r="C79" s="33" t="s">
        <v>144</v>
      </c>
      <c r="D79" s="34">
        <v>1000</v>
      </c>
      <c r="E79" s="19">
        <v>47.97</v>
      </c>
      <c r="F79" s="6"/>
      <c r="G79" s="12"/>
      <c r="H79" s="12"/>
      <c r="I79" s="12"/>
      <c r="J79" s="7">
        <f t="shared" si="1"/>
        <v>0</v>
      </c>
      <c r="K79" s="64"/>
    </row>
    <row r="80" spans="1:11" ht="25.95" customHeight="1" x14ac:dyDescent="0.3">
      <c r="A80" s="54"/>
      <c r="B80" s="22" t="s">
        <v>145</v>
      </c>
      <c r="C80" s="33" t="s">
        <v>146</v>
      </c>
      <c r="D80" s="34">
        <v>1000</v>
      </c>
      <c r="E80" s="19">
        <v>72.400000000000006</v>
      </c>
      <c r="F80" s="6"/>
      <c r="G80" s="12"/>
      <c r="H80" s="12"/>
      <c r="I80" s="12"/>
      <c r="J80" s="7">
        <f t="shared" si="1"/>
        <v>0</v>
      </c>
      <c r="K80" s="65"/>
    </row>
    <row r="81" spans="1:11" x14ac:dyDescent="0.3">
      <c r="A81" s="29"/>
      <c r="B81" s="29"/>
      <c r="C81" s="30"/>
      <c r="D81" s="20"/>
      <c r="E81" s="8"/>
      <c r="F81" s="8"/>
      <c r="G81" s="8"/>
      <c r="H81" s="8"/>
      <c r="I81" s="8"/>
      <c r="J81" s="8"/>
      <c r="K81" s="45"/>
    </row>
    <row r="82" spans="1:11" ht="36" customHeight="1" x14ac:dyDescent="0.3">
      <c r="A82" s="67" t="s">
        <v>147</v>
      </c>
      <c r="B82" s="21" t="s">
        <v>148</v>
      </c>
      <c r="C82" s="31" t="s">
        <v>149</v>
      </c>
      <c r="D82" s="21">
        <v>2000</v>
      </c>
      <c r="E82" s="19">
        <v>130.57</v>
      </c>
      <c r="F82" s="6"/>
      <c r="G82" s="6"/>
      <c r="H82" s="6"/>
      <c r="I82" s="6"/>
      <c r="J82" s="7">
        <f t="shared" si="1"/>
        <v>0</v>
      </c>
      <c r="K82" s="66"/>
    </row>
    <row r="83" spans="1:11" ht="37.049999999999997" customHeight="1" x14ac:dyDescent="0.3">
      <c r="A83" s="62"/>
      <c r="B83" s="21" t="s">
        <v>150</v>
      </c>
      <c r="C83" s="31" t="s">
        <v>151</v>
      </c>
      <c r="D83" s="21">
        <v>1000</v>
      </c>
      <c r="E83" s="19">
        <v>97.55</v>
      </c>
      <c r="F83" s="6"/>
      <c r="G83" s="6"/>
      <c r="H83" s="6"/>
      <c r="I83" s="6"/>
      <c r="J83" s="7">
        <f t="shared" si="1"/>
        <v>0</v>
      </c>
      <c r="K83" s="64"/>
    </row>
    <row r="84" spans="1:11" ht="33" customHeight="1" x14ac:dyDescent="0.3">
      <c r="A84" s="63"/>
      <c r="B84" s="21" t="s">
        <v>152</v>
      </c>
      <c r="C84" s="31" t="s">
        <v>153</v>
      </c>
      <c r="D84" s="21">
        <v>1000</v>
      </c>
      <c r="E84" s="19">
        <v>107.37</v>
      </c>
      <c r="F84" s="6"/>
      <c r="G84" s="6"/>
      <c r="H84" s="6"/>
      <c r="I84" s="6"/>
      <c r="J84" s="7">
        <f t="shared" si="1"/>
        <v>0</v>
      </c>
      <c r="K84" s="65"/>
    </row>
    <row r="85" spans="1:11" x14ac:dyDescent="0.3">
      <c r="A85" s="32"/>
      <c r="B85" s="29"/>
      <c r="C85" s="30"/>
      <c r="D85" s="20"/>
      <c r="E85" s="8"/>
      <c r="F85" s="8"/>
      <c r="G85" s="8"/>
      <c r="H85" s="8"/>
      <c r="I85" s="8"/>
      <c r="J85" s="8"/>
      <c r="K85" s="46"/>
    </row>
    <row r="86" spans="1:11" x14ac:dyDescent="0.3">
      <c r="A86" s="52" t="s">
        <v>154</v>
      </c>
      <c r="B86" s="18" t="s">
        <v>155</v>
      </c>
      <c r="C86" s="27" t="s">
        <v>156</v>
      </c>
      <c r="D86" s="21">
        <v>1000</v>
      </c>
      <c r="E86" s="19">
        <v>43.15</v>
      </c>
      <c r="F86" s="6"/>
      <c r="G86" s="6"/>
      <c r="H86" s="6"/>
      <c r="I86" s="6"/>
      <c r="J86" s="7">
        <f t="shared" si="1"/>
        <v>0</v>
      </c>
      <c r="K86" s="71"/>
    </row>
    <row r="87" spans="1:11" x14ac:dyDescent="0.3">
      <c r="A87" s="53"/>
      <c r="B87" s="18" t="s">
        <v>157</v>
      </c>
      <c r="C87" s="27" t="s">
        <v>158</v>
      </c>
      <c r="D87" s="21">
        <v>1000</v>
      </c>
      <c r="E87" s="19">
        <v>65.650000000000006</v>
      </c>
      <c r="F87" s="6"/>
      <c r="G87" s="6"/>
      <c r="H87" s="6"/>
      <c r="I87" s="6"/>
      <c r="J87" s="7">
        <f t="shared" si="1"/>
        <v>0</v>
      </c>
      <c r="K87" s="72"/>
    </row>
    <row r="88" spans="1:11" x14ac:dyDescent="0.3">
      <c r="A88" s="53"/>
      <c r="B88" s="18" t="s">
        <v>159</v>
      </c>
      <c r="C88" s="27" t="s">
        <v>160</v>
      </c>
      <c r="D88" s="21">
        <v>500</v>
      </c>
      <c r="E88" s="19">
        <v>65.569999999999993</v>
      </c>
      <c r="F88" s="6"/>
      <c r="G88" s="6"/>
      <c r="H88" s="6"/>
      <c r="I88" s="6"/>
      <c r="J88" s="7">
        <f t="shared" si="1"/>
        <v>0</v>
      </c>
      <c r="K88" s="72"/>
    </row>
    <row r="89" spans="1:11" x14ac:dyDescent="0.3">
      <c r="A89" s="54"/>
      <c r="B89" s="18" t="s">
        <v>161</v>
      </c>
      <c r="C89" s="27" t="s">
        <v>162</v>
      </c>
      <c r="D89" s="21">
        <v>500</v>
      </c>
      <c r="E89" s="19">
        <v>78.83</v>
      </c>
      <c r="F89" s="6"/>
      <c r="G89" s="6"/>
      <c r="H89" s="6"/>
      <c r="I89" s="6"/>
      <c r="J89" s="7">
        <f t="shared" si="1"/>
        <v>0</v>
      </c>
      <c r="K89" s="73"/>
    </row>
    <row r="90" spans="1:11" x14ac:dyDescent="0.3">
      <c r="A90" s="29"/>
      <c r="B90" s="29"/>
      <c r="C90" s="30"/>
      <c r="D90" s="20"/>
      <c r="E90" s="8"/>
      <c r="F90" s="8"/>
      <c r="G90" s="8"/>
      <c r="H90" s="8"/>
      <c r="I90" s="8"/>
      <c r="J90" s="8"/>
      <c r="K90" s="45"/>
    </row>
    <row r="91" spans="1:11" ht="28.8" x14ac:dyDescent="0.3">
      <c r="A91" s="52" t="s">
        <v>163</v>
      </c>
      <c r="B91" s="18" t="s">
        <v>164</v>
      </c>
      <c r="C91" s="27" t="s">
        <v>165</v>
      </c>
      <c r="D91" s="21">
        <v>500</v>
      </c>
      <c r="E91" s="19">
        <v>78.83</v>
      </c>
      <c r="F91" s="6"/>
      <c r="G91" s="6"/>
      <c r="H91" s="6"/>
      <c r="I91" s="6"/>
      <c r="J91" s="7">
        <f t="shared" si="1"/>
        <v>0</v>
      </c>
      <c r="K91" s="66"/>
    </row>
    <row r="92" spans="1:11" ht="28.8" x14ac:dyDescent="0.3">
      <c r="A92" s="53"/>
      <c r="B92" s="18" t="s">
        <v>166</v>
      </c>
      <c r="C92" s="27" t="s">
        <v>167</v>
      </c>
      <c r="D92" s="21">
        <v>200</v>
      </c>
      <c r="E92" s="19">
        <v>55.97</v>
      </c>
      <c r="F92" s="6"/>
      <c r="G92" s="6"/>
      <c r="H92" s="6"/>
      <c r="I92" s="6"/>
      <c r="J92" s="7">
        <f t="shared" si="1"/>
        <v>0</v>
      </c>
      <c r="K92" s="64"/>
    </row>
    <row r="93" spans="1:11" ht="28.8" x14ac:dyDescent="0.3">
      <c r="A93" s="53"/>
      <c r="B93" s="18" t="s">
        <v>168</v>
      </c>
      <c r="C93" s="27" t="s">
        <v>169</v>
      </c>
      <c r="D93" s="21">
        <v>200</v>
      </c>
      <c r="E93" s="19">
        <v>55.97</v>
      </c>
      <c r="F93" s="6"/>
      <c r="G93" s="6"/>
      <c r="H93" s="6"/>
      <c r="I93" s="6"/>
      <c r="J93" s="7">
        <f t="shared" si="1"/>
        <v>0</v>
      </c>
      <c r="K93" s="64"/>
    </row>
    <row r="94" spans="1:11" ht="28.8" x14ac:dyDescent="0.3">
      <c r="A94" s="53"/>
      <c r="B94" s="18"/>
      <c r="C94" s="27" t="s">
        <v>170</v>
      </c>
      <c r="D94" s="21">
        <v>200</v>
      </c>
      <c r="E94" s="19">
        <v>45.03</v>
      </c>
      <c r="F94" s="6"/>
      <c r="G94" s="6"/>
      <c r="H94" s="6"/>
      <c r="I94" s="6"/>
      <c r="J94" s="7">
        <f t="shared" si="1"/>
        <v>0</v>
      </c>
      <c r="K94" s="64"/>
    </row>
    <row r="95" spans="1:11" x14ac:dyDescent="0.3">
      <c r="A95" s="54"/>
      <c r="B95" s="18"/>
      <c r="C95" s="27"/>
      <c r="D95" s="21"/>
      <c r="E95" s="19"/>
      <c r="F95" s="6"/>
      <c r="G95" s="6"/>
      <c r="H95" s="6"/>
      <c r="I95" s="6"/>
      <c r="J95" s="7"/>
      <c r="K95" s="65"/>
    </row>
    <row r="96" spans="1:11" x14ac:dyDescent="0.3">
      <c r="A96" s="37"/>
      <c r="B96" s="29"/>
      <c r="C96" s="30"/>
      <c r="D96" s="20"/>
      <c r="E96" s="8"/>
      <c r="F96" s="8"/>
      <c r="G96" s="8"/>
      <c r="H96" s="8"/>
      <c r="I96" s="8"/>
      <c r="J96" s="8"/>
      <c r="K96" s="47"/>
    </row>
    <row r="97" spans="1:13" ht="28.8" x14ac:dyDescent="0.3">
      <c r="A97" s="52" t="s">
        <v>171</v>
      </c>
      <c r="B97" s="18" t="s">
        <v>172</v>
      </c>
      <c r="C97" s="27" t="s">
        <v>173</v>
      </c>
      <c r="D97" s="21">
        <v>300</v>
      </c>
      <c r="E97" s="19">
        <v>86</v>
      </c>
      <c r="F97" s="6"/>
      <c r="G97" s="13"/>
      <c r="H97" s="13"/>
      <c r="I97" s="13"/>
      <c r="J97" s="7">
        <f t="shared" si="1"/>
        <v>0</v>
      </c>
      <c r="K97" s="55"/>
    </row>
    <row r="98" spans="1:13" ht="28.8" x14ac:dyDescent="0.3">
      <c r="A98" s="53"/>
      <c r="B98" s="18" t="s">
        <v>174</v>
      </c>
      <c r="C98" s="27" t="s">
        <v>175</v>
      </c>
      <c r="D98" s="21">
        <v>300</v>
      </c>
      <c r="E98" s="19">
        <v>95.65</v>
      </c>
      <c r="F98" s="6"/>
      <c r="G98" s="13"/>
      <c r="H98" s="13"/>
      <c r="I98" s="13"/>
      <c r="J98" s="7">
        <f t="shared" si="1"/>
        <v>0</v>
      </c>
      <c r="K98" s="56"/>
    </row>
    <row r="99" spans="1:13" ht="28.05" customHeight="1" x14ac:dyDescent="0.3">
      <c r="A99" s="53"/>
      <c r="B99" s="22" t="s">
        <v>176</v>
      </c>
      <c r="C99" s="33" t="s">
        <v>177</v>
      </c>
      <c r="D99" s="34">
        <v>300</v>
      </c>
      <c r="E99" s="19">
        <v>97.41</v>
      </c>
      <c r="F99" s="6"/>
      <c r="G99" s="13"/>
      <c r="H99" s="13"/>
      <c r="I99" s="13"/>
      <c r="J99" s="7">
        <f t="shared" si="1"/>
        <v>0</v>
      </c>
      <c r="K99" s="56"/>
    </row>
    <row r="100" spans="1:13" ht="28.05" customHeight="1" x14ac:dyDescent="0.3">
      <c r="A100" s="53"/>
      <c r="B100" s="18" t="s">
        <v>178</v>
      </c>
      <c r="C100" s="27" t="s">
        <v>179</v>
      </c>
      <c r="D100" s="21">
        <v>300</v>
      </c>
      <c r="E100" s="19">
        <v>98.28</v>
      </c>
      <c r="F100" s="6"/>
      <c r="G100" s="13"/>
      <c r="H100" s="13"/>
      <c r="I100" s="13"/>
      <c r="J100" s="7">
        <f t="shared" si="1"/>
        <v>0</v>
      </c>
      <c r="K100" s="56"/>
    </row>
    <row r="101" spans="1:13" ht="27" customHeight="1" x14ac:dyDescent="0.3">
      <c r="A101" s="53"/>
      <c r="B101" s="18" t="s">
        <v>180</v>
      </c>
      <c r="C101" s="27" t="s">
        <v>181</v>
      </c>
      <c r="D101" s="21">
        <v>300</v>
      </c>
      <c r="E101" s="19">
        <v>101.79</v>
      </c>
      <c r="F101" s="6"/>
      <c r="G101" s="13"/>
      <c r="H101" s="13"/>
      <c r="I101" s="13"/>
      <c r="J101" s="7">
        <f t="shared" si="1"/>
        <v>0</v>
      </c>
      <c r="K101" s="56"/>
    </row>
    <row r="102" spans="1:13" ht="25.95" customHeight="1" x14ac:dyDescent="0.3">
      <c r="A102" s="54"/>
      <c r="B102" s="22" t="s">
        <v>182</v>
      </c>
      <c r="C102" s="33" t="s">
        <v>183</v>
      </c>
      <c r="D102" s="34">
        <v>300</v>
      </c>
      <c r="E102" s="19">
        <v>87.75</v>
      </c>
      <c r="F102" s="6"/>
      <c r="G102" s="13"/>
      <c r="H102" s="13"/>
      <c r="I102" s="13"/>
      <c r="J102" s="7">
        <f t="shared" si="1"/>
        <v>0</v>
      </c>
      <c r="K102" s="57"/>
    </row>
    <row r="103" spans="1:13" x14ac:dyDescent="0.3">
      <c r="A103" s="37"/>
      <c r="B103" s="29"/>
      <c r="C103" s="30"/>
      <c r="D103" s="20"/>
      <c r="E103" s="8"/>
      <c r="F103" s="8"/>
      <c r="G103" s="8"/>
      <c r="H103" s="8"/>
      <c r="I103" s="8"/>
      <c r="J103" s="8"/>
      <c r="K103" s="48"/>
    </row>
    <row r="104" spans="1:13" ht="25.95" customHeight="1" x14ac:dyDescent="0.3">
      <c r="A104" s="68" t="s">
        <v>184</v>
      </c>
      <c r="B104" s="21" t="s">
        <v>185</v>
      </c>
      <c r="C104" s="31" t="s">
        <v>186</v>
      </c>
      <c r="D104" s="21">
        <v>200</v>
      </c>
      <c r="E104" s="19">
        <v>59.67</v>
      </c>
      <c r="F104" s="6"/>
      <c r="G104" s="6"/>
      <c r="H104" s="6"/>
      <c r="I104" s="6"/>
      <c r="J104" s="7">
        <f t="shared" si="1"/>
        <v>0</v>
      </c>
      <c r="K104" s="55"/>
    </row>
    <row r="105" spans="1:13" ht="25.95" customHeight="1" x14ac:dyDescent="0.3">
      <c r="A105" s="69"/>
      <c r="B105" s="21" t="s">
        <v>187</v>
      </c>
      <c r="C105" s="31" t="s">
        <v>188</v>
      </c>
      <c r="D105" s="21">
        <v>360</v>
      </c>
      <c r="E105" s="19">
        <v>78.38</v>
      </c>
      <c r="F105" s="6"/>
      <c r="G105" s="6"/>
      <c r="H105" s="6"/>
      <c r="I105" s="6"/>
      <c r="J105" s="7">
        <f t="shared" si="1"/>
        <v>0</v>
      </c>
      <c r="K105" s="56"/>
    </row>
    <row r="106" spans="1:13" ht="25.95" customHeight="1" x14ac:dyDescent="0.3">
      <c r="A106" s="69"/>
      <c r="B106" s="21" t="s">
        <v>189</v>
      </c>
      <c r="C106" s="31" t="s">
        <v>190</v>
      </c>
      <c r="D106" s="21">
        <v>360</v>
      </c>
      <c r="E106" s="19">
        <v>70.3</v>
      </c>
      <c r="F106" s="6"/>
      <c r="G106" s="6"/>
      <c r="H106" s="6"/>
      <c r="I106" s="6"/>
      <c r="J106" s="7">
        <f t="shared" si="1"/>
        <v>0</v>
      </c>
      <c r="K106" s="56"/>
    </row>
    <row r="107" spans="1:13" ht="24" customHeight="1" x14ac:dyDescent="0.3">
      <c r="A107" s="69"/>
      <c r="B107" s="21" t="s">
        <v>191</v>
      </c>
      <c r="C107" s="31" t="s">
        <v>192</v>
      </c>
      <c r="D107" s="21">
        <v>360</v>
      </c>
      <c r="E107" s="19">
        <v>61.18</v>
      </c>
      <c r="F107" s="6"/>
      <c r="G107" s="6"/>
      <c r="H107" s="6"/>
      <c r="I107" s="6"/>
      <c r="J107" s="7">
        <f t="shared" si="1"/>
        <v>0</v>
      </c>
      <c r="K107" s="56"/>
      <c r="M107" s="14"/>
    </row>
    <row r="108" spans="1:13" ht="22.95" customHeight="1" x14ac:dyDescent="0.3">
      <c r="A108" s="69"/>
      <c r="B108" s="21" t="s">
        <v>193</v>
      </c>
      <c r="C108" s="31" t="s">
        <v>194</v>
      </c>
      <c r="D108" s="21">
        <v>200</v>
      </c>
      <c r="E108" s="19">
        <v>70.77</v>
      </c>
      <c r="F108" s="6"/>
      <c r="G108" s="6"/>
      <c r="H108" s="6"/>
      <c r="I108" s="6"/>
      <c r="J108" s="7">
        <f t="shared" si="1"/>
        <v>0</v>
      </c>
      <c r="K108" s="56"/>
    </row>
    <row r="109" spans="1:13" ht="31.2" x14ac:dyDescent="0.3">
      <c r="A109" s="69"/>
      <c r="B109" s="21" t="s">
        <v>195</v>
      </c>
      <c r="C109" s="31" t="s">
        <v>196</v>
      </c>
      <c r="D109" s="21">
        <v>360</v>
      </c>
      <c r="E109" s="19">
        <v>86.67</v>
      </c>
      <c r="F109" s="6"/>
      <c r="G109" s="6"/>
      <c r="H109" s="6"/>
      <c r="I109" s="6"/>
      <c r="J109" s="7">
        <f t="shared" si="1"/>
        <v>0</v>
      </c>
      <c r="K109" s="56"/>
    </row>
    <row r="110" spans="1:13" ht="24" customHeight="1" x14ac:dyDescent="0.3">
      <c r="A110" s="69"/>
      <c r="B110" s="34" t="s">
        <v>197</v>
      </c>
      <c r="C110" s="36" t="s">
        <v>198</v>
      </c>
      <c r="D110" s="34">
        <v>200</v>
      </c>
      <c r="E110" s="19">
        <v>38.520000000000003</v>
      </c>
      <c r="F110" s="6"/>
      <c r="G110" s="6"/>
      <c r="H110" s="6"/>
      <c r="I110" s="6"/>
      <c r="J110" s="7">
        <f t="shared" si="1"/>
        <v>0</v>
      </c>
      <c r="K110" s="56"/>
    </row>
    <row r="111" spans="1:13" ht="22.95" customHeight="1" x14ac:dyDescent="0.3">
      <c r="A111" s="70"/>
      <c r="B111" s="34" t="s">
        <v>199</v>
      </c>
      <c r="C111" s="36" t="s">
        <v>200</v>
      </c>
      <c r="D111" s="34">
        <v>360</v>
      </c>
      <c r="E111" s="19">
        <v>49.53</v>
      </c>
      <c r="F111" s="6"/>
      <c r="G111" s="6"/>
      <c r="H111" s="6"/>
      <c r="I111" s="6"/>
      <c r="J111" s="7">
        <f t="shared" si="1"/>
        <v>0</v>
      </c>
      <c r="K111" s="57"/>
    </row>
    <row r="112" spans="1:13" x14ac:dyDescent="0.3">
      <c r="A112" s="29"/>
      <c r="B112" s="29"/>
      <c r="C112" s="30"/>
      <c r="D112" s="20"/>
      <c r="E112" s="8"/>
      <c r="F112" s="8"/>
      <c r="G112" s="8"/>
      <c r="H112" s="8"/>
      <c r="I112" s="8"/>
      <c r="J112" s="8"/>
      <c r="K112" s="45"/>
    </row>
    <row r="113" spans="1:11" ht="24" customHeight="1" x14ac:dyDescent="0.3">
      <c r="A113" s="67" t="s">
        <v>201</v>
      </c>
      <c r="B113" s="18" t="s">
        <v>202</v>
      </c>
      <c r="C113" s="27" t="s">
        <v>203</v>
      </c>
      <c r="D113" s="21">
        <v>1000</v>
      </c>
      <c r="E113" s="19">
        <v>65</v>
      </c>
      <c r="F113" s="6"/>
      <c r="G113" s="6"/>
      <c r="H113" s="6"/>
      <c r="I113" s="6"/>
      <c r="J113" s="7">
        <f t="shared" si="1"/>
        <v>0</v>
      </c>
      <c r="K113" s="66"/>
    </row>
    <row r="114" spans="1:11" ht="22.95" customHeight="1" x14ac:dyDescent="0.3">
      <c r="A114" s="62"/>
      <c r="B114" s="18" t="s">
        <v>204</v>
      </c>
      <c r="C114" s="27" t="s">
        <v>205</v>
      </c>
      <c r="D114" s="21">
        <v>1000</v>
      </c>
      <c r="E114" s="19">
        <v>65</v>
      </c>
      <c r="F114" s="6"/>
      <c r="G114" s="6"/>
      <c r="H114" s="6"/>
      <c r="I114" s="6"/>
      <c r="J114" s="7">
        <f t="shared" si="1"/>
        <v>0</v>
      </c>
      <c r="K114" s="64"/>
    </row>
    <row r="115" spans="1:11" ht="22.05" customHeight="1" x14ac:dyDescent="0.3">
      <c r="A115" s="62"/>
      <c r="B115" s="18" t="s">
        <v>206</v>
      </c>
      <c r="C115" s="27" t="s">
        <v>207</v>
      </c>
      <c r="D115" s="21">
        <v>1000</v>
      </c>
      <c r="E115" s="19">
        <v>65</v>
      </c>
      <c r="F115" s="6"/>
      <c r="G115" s="6"/>
      <c r="H115" s="6"/>
      <c r="I115" s="6"/>
      <c r="J115" s="7">
        <f t="shared" si="1"/>
        <v>0</v>
      </c>
      <c r="K115" s="64"/>
    </row>
    <row r="116" spans="1:11" ht="22.05" customHeight="1" x14ac:dyDescent="0.3">
      <c r="A116" s="62"/>
      <c r="B116" s="22" t="s">
        <v>208</v>
      </c>
      <c r="C116" s="33" t="s">
        <v>209</v>
      </c>
      <c r="D116" s="34">
        <v>1000</v>
      </c>
      <c r="E116" s="19">
        <v>51.27</v>
      </c>
      <c r="F116" s="6"/>
      <c r="G116" s="6"/>
      <c r="H116" s="6"/>
      <c r="I116" s="6"/>
      <c r="J116" s="7">
        <f t="shared" si="1"/>
        <v>0</v>
      </c>
      <c r="K116" s="64"/>
    </row>
    <row r="117" spans="1:11" ht="22.05" customHeight="1" x14ac:dyDescent="0.3">
      <c r="A117" s="62"/>
      <c r="B117" s="22" t="s">
        <v>210</v>
      </c>
      <c r="C117" s="33" t="s">
        <v>211</v>
      </c>
      <c r="D117" s="34">
        <v>1000</v>
      </c>
      <c r="E117" s="19">
        <v>51.27</v>
      </c>
      <c r="F117" s="6"/>
      <c r="G117" s="6"/>
      <c r="H117" s="6"/>
      <c r="I117" s="6"/>
      <c r="J117" s="7">
        <f t="shared" si="1"/>
        <v>0</v>
      </c>
      <c r="K117" s="64"/>
    </row>
    <row r="118" spans="1:11" ht="22.05" customHeight="1" x14ac:dyDescent="0.3">
      <c r="A118" s="62"/>
      <c r="B118" s="22" t="s">
        <v>212</v>
      </c>
      <c r="C118" s="33" t="s">
        <v>213</v>
      </c>
      <c r="D118" s="34">
        <v>1000</v>
      </c>
      <c r="E118" s="19">
        <v>51.27</v>
      </c>
      <c r="F118" s="6"/>
      <c r="G118" s="6"/>
      <c r="H118" s="6"/>
      <c r="I118" s="6"/>
      <c r="J118" s="7">
        <f t="shared" si="1"/>
        <v>0</v>
      </c>
      <c r="K118" s="64"/>
    </row>
    <row r="119" spans="1:11" ht="22.05" customHeight="1" x14ac:dyDescent="0.3">
      <c r="A119" s="62"/>
      <c r="B119" s="21" t="s">
        <v>214</v>
      </c>
      <c r="C119" s="31" t="s">
        <v>215</v>
      </c>
      <c r="D119" s="21">
        <v>500</v>
      </c>
      <c r="E119" s="19">
        <v>65.39</v>
      </c>
      <c r="F119" s="6"/>
      <c r="G119" s="6"/>
      <c r="H119" s="6"/>
      <c r="I119" s="6"/>
      <c r="J119" s="7">
        <f t="shared" si="1"/>
        <v>0</v>
      </c>
      <c r="K119" s="64"/>
    </row>
    <row r="120" spans="1:11" x14ac:dyDescent="0.3">
      <c r="A120" s="62"/>
      <c r="B120" s="18"/>
      <c r="C120" s="27"/>
      <c r="D120" s="21"/>
      <c r="E120" s="19"/>
      <c r="F120" s="6"/>
      <c r="G120" s="6"/>
      <c r="H120" s="6"/>
      <c r="I120" s="6"/>
      <c r="J120" s="7"/>
      <c r="K120" s="64"/>
    </row>
    <row r="121" spans="1:11" ht="28.8" x14ac:dyDescent="0.3">
      <c r="A121" s="62"/>
      <c r="B121" s="18" t="s">
        <v>216</v>
      </c>
      <c r="C121" s="27" t="s">
        <v>217</v>
      </c>
      <c r="D121" s="21">
        <v>650</v>
      </c>
      <c r="E121" s="19">
        <v>55.9</v>
      </c>
      <c r="F121" s="6"/>
      <c r="G121" s="6"/>
      <c r="H121" s="6"/>
      <c r="I121" s="6"/>
      <c r="J121" s="7">
        <f t="shared" si="1"/>
        <v>0</v>
      </c>
      <c r="K121" s="64"/>
    </row>
    <row r="122" spans="1:11" ht="28.8" x14ac:dyDescent="0.3">
      <c r="A122" s="62"/>
      <c r="B122" s="18" t="s">
        <v>218</v>
      </c>
      <c r="C122" s="27" t="s">
        <v>219</v>
      </c>
      <c r="D122" s="21">
        <v>650</v>
      </c>
      <c r="E122" s="19">
        <v>55.9</v>
      </c>
      <c r="F122" s="6"/>
      <c r="G122" s="6"/>
      <c r="H122" s="6"/>
      <c r="I122" s="6"/>
      <c r="J122" s="7">
        <f t="shared" si="1"/>
        <v>0</v>
      </c>
      <c r="K122" s="64"/>
    </row>
    <row r="123" spans="1:11" ht="28.8" x14ac:dyDescent="0.3">
      <c r="A123" s="62"/>
      <c r="B123" s="18" t="s">
        <v>220</v>
      </c>
      <c r="C123" s="27" t="s">
        <v>221</v>
      </c>
      <c r="D123" s="21">
        <v>650</v>
      </c>
      <c r="E123" s="19">
        <v>55.9</v>
      </c>
      <c r="F123" s="6"/>
      <c r="G123" s="6"/>
      <c r="H123" s="6"/>
      <c r="I123" s="6"/>
      <c r="J123" s="7">
        <f t="shared" si="1"/>
        <v>0</v>
      </c>
      <c r="K123" s="64"/>
    </row>
    <row r="124" spans="1:11" ht="21" customHeight="1" x14ac:dyDescent="0.3">
      <c r="A124" s="62"/>
      <c r="B124" s="21" t="s">
        <v>222</v>
      </c>
      <c r="C124" s="31" t="s">
        <v>223</v>
      </c>
      <c r="D124" s="21">
        <v>1000</v>
      </c>
      <c r="E124" s="19">
        <v>61.88</v>
      </c>
      <c r="F124" s="6"/>
      <c r="G124" s="6"/>
      <c r="H124" s="6"/>
      <c r="I124" s="6"/>
      <c r="J124" s="7">
        <f t="shared" si="1"/>
        <v>0</v>
      </c>
      <c r="K124" s="64"/>
    </row>
    <row r="125" spans="1:11" ht="21" customHeight="1" x14ac:dyDescent="0.3">
      <c r="A125" s="62"/>
      <c r="B125" s="21" t="s">
        <v>224</v>
      </c>
      <c r="C125" s="31" t="s">
        <v>225</v>
      </c>
      <c r="D125" s="21">
        <v>1000</v>
      </c>
      <c r="E125" s="19">
        <v>61.88</v>
      </c>
      <c r="F125" s="6"/>
      <c r="G125" s="6"/>
      <c r="H125" s="6"/>
      <c r="I125" s="6"/>
      <c r="J125" s="7">
        <f t="shared" si="1"/>
        <v>0</v>
      </c>
      <c r="K125" s="64"/>
    </row>
    <row r="126" spans="1:11" ht="21" customHeight="1" x14ac:dyDescent="0.3">
      <c r="A126" s="62"/>
      <c r="B126" s="21" t="s">
        <v>226</v>
      </c>
      <c r="C126" s="31" t="s">
        <v>227</v>
      </c>
      <c r="D126" s="21">
        <v>1000</v>
      </c>
      <c r="E126" s="19">
        <v>61.88</v>
      </c>
      <c r="F126" s="6"/>
      <c r="G126" s="6"/>
      <c r="H126" s="6"/>
      <c r="I126" s="6"/>
      <c r="J126" s="7">
        <f t="shared" si="1"/>
        <v>0</v>
      </c>
      <c r="K126" s="64"/>
    </row>
    <row r="127" spans="1:11" ht="24" customHeight="1" x14ac:dyDescent="0.3">
      <c r="A127" s="63"/>
      <c r="B127" s="18" t="s">
        <v>228</v>
      </c>
      <c r="C127" s="27" t="s">
        <v>229</v>
      </c>
      <c r="D127" s="21">
        <v>6000</v>
      </c>
      <c r="E127" s="19">
        <v>110.5</v>
      </c>
      <c r="F127" s="6"/>
      <c r="G127" s="6"/>
      <c r="H127" s="6"/>
      <c r="I127" s="6"/>
      <c r="J127" s="7">
        <f t="shared" si="1"/>
        <v>0</v>
      </c>
      <c r="K127" s="65"/>
    </row>
    <row r="128" spans="1:11" x14ac:dyDescent="0.3">
      <c r="A128" s="29"/>
      <c r="B128" s="29"/>
      <c r="C128" s="30"/>
      <c r="D128" s="20"/>
      <c r="E128" s="8"/>
      <c r="F128" s="8"/>
      <c r="G128" s="8"/>
      <c r="H128" s="8"/>
      <c r="I128" s="8"/>
      <c r="J128" s="8"/>
      <c r="K128" s="45"/>
    </row>
    <row r="129" spans="1:11" ht="42" customHeight="1" x14ac:dyDescent="0.3">
      <c r="A129" s="52" t="s">
        <v>230</v>
      </c>
      <c r="B129" s="18" t="s">
        <v>231</v>
      </c>
      <c r="C129" s="27" t="s">
        <v>232</v>
      </c>
      <c r="D129" s="21">
        <v>200</v>
      </c>
      <c r="E129" s="19">
        <v>39.56</v>
      </c>
      <c r="F129" s="6"/>
      <c r="G129" s="6"/>
      <c r="H129" s="6"/>
      <c r="I129" s="6"/>
      <c r="J129" s="7">
        <f t="shared" si="1"/>
        <v>0</v>
      </c>
      <c r="K129" s="66"/>
    </row>
    <row r="130" spans="1:11" ht="42" customHeight="1" x14ac:dyDescent="0.3">
      <c r="A130" s="53"/>
      <c r="B130" s="18"/>
      <c r="C130" s="27" t="s">
        <v>233</v>
      </c>
      <c r="D130" s="21">
        <v>200</v>
      </c>
      <c r="E130" s="19">
        <v>58.59</v>
      </c>
      <c r="F130" s="6"/>
      <c r="G130" s="6"/>
      <c r="H130" s="6"/>
      <c r="I130" s="6"/>
      <c r="J130" s="7">
        <f t="shared" si="1"/>
        <v>0</v>
      </c>
      <c r="K130" s="64"/>
    </row>
    <row r="131" spans="1:11" ht="42" customHeight="1" x14ac:dyDescent="0.3">
      <c r="A131" s="53"/>
      <c r="B131" s="18"/>
      <c r="C131" s="27" t="s">
        <v>234</v>
      </c>
      <c r="D131" s="21">
        <v>200</v>
      </c>
      <c r="E131" s="19">
        <v>53.44</v>
      </c>
      <c r="F131" s="6"/>
      <c r="G131" s="6"/>
      <c r="H131" s="6"/>
      <c r="I131" s="6"/>
      <c r="J131" s="7">
        <f t="shared" si="1"/>
        <v>0</v>
      </c>
      <c r="K131" s="64"/>
    </row>
    <row r="132" spans="1:11" ht="42" customHeight="1" x14ac:dyDescent="0.3">
      <c r="A132" s="53"/>
      <c r="B132" s="18"/>
      <c r="C132" s="27" t="s">
        <v>235</v>
      </c>
      <c r="D132" s="21">
        <v>200</v>
      </c>
      <c r="E132" s="19">
        <v>75.3</v>
      </c>
      <c r="F132" s="6"/>
      <c r="G132" s="6"/>
      <c r="H132" s="6"/>
      <c r="I132" s="6"/>
      <c r="J132" s="7">
        <f t="shared" si="1"/>
        <v>0</v>
      </c>
      <c r="K132" s="64"/>
    </row>
    <row r="133" spans="1:11" ht="43.95" customHeight="1" x14ac:dyDescent="0.3">
      <c r="A133" s="54"/>
      <c r="B133" s="18" t="s">
        <v>236</v>
      </c>
      <c r="C133" s="27" t="s">
        <v>237</v>
      </c>
      <c r="D133" s="21">
        <v>200</v>
      </c>
      <c r="E133" s="19">
        <v>55.32</v>
      </c>
      <c r="F133" s="6"/>
      <c r="G133" s="6"/>
      <c r="H133" s="6"/>
      <c r="I133" s="6"/>
      <c r="J133" s="7">
        <f t="shared" si="1"/>
        <v>0</v>
      </c>
      <c r="K133" s="65"/>
    </row>
    <row r="134" spans="1:11" x14ac:dyDescent="0.3">
      <c r="A134" s="29"/>
      <c r="B134" s="29"/>
      <c r="C134" s="30"/>
      <c r="D134" s="20"/>
      <c r="E134" s="8"/>
      <c r="F134" s="8"/>
      <c r="G134" s="8"/>
      <c r="H134" s="8"/>
      <c r="I134" s="8"/>
      <c r="J134" s="8"/>
      <c r="K134" s="45"/>
    </row>
    <row r="135" spans="1:11" ht="42" customHeight="1" x14ac:dyDescent="0.3">
      <c r="A135" s="62"/>
      <c r="B135" s="18" t="s">
        <v>238</v>
      </c>
      <c r="C135" s="27" t="s">
        <v>239</v>
      </c>
      <c r="D135" s="21">
        <v>2000</v>
      </c>
      <c r="E135" s="19">
        <v>68.900000000000006</v>
      </c>
      <c r="F135" s="6"/>
      <c r="G135" s="6"/>
      <c r="H135" s="6"/>
      <c r="I135" s="6"/>
      <c r="J135" s="7">
        <f t="shared" ref="J135:J185" si="2">E135*F135</f>
        <v>0</v>
      </c>
      <c r="K135" s="64"/>
    </row>
    <row r="136" spans="1:11" ht="40.049999999999997" customHeight="1" x14ac:dyDescent="0.3">
      <c r="A136" s="62"/>
      <c r="B136" s="18" t="s">
        <v>240</v>
      </c>
      <c r="C136" s="27" t="s">
        <v>241</v>
      </c>
      <c r="D136" s="21">
        <v>2000</v>
      </c>
      <c r="E136" s="19">
        <v>72.8</v>
      </c>
      <c r="F136" s="6"/>
      <c r="G136" s="6"/>
      <c r="H136" s="6"/>
      <c r="I136" s="6"/>
      <c r="J136" s="7">
        <f t="shared" si="2"/>
        <v>0</v>
      </c>
      <c r="K136" s="64"/>
    </row>
    <row r="137" spans="1:11" ht="25.05" customHeight="1" x14ac:dyDescent="0.3">
      <c r="A137" s="62"/>
      <c r="B137" s="34" t="s">
        <v>242</v>
      </c>
      <c r="C137" s="36" t="s">
        <v>243</v>
      </c>
      <c r="D137" s="34">
        <v>2000</v>
      </c>
      <c r="E137" s="19">
        <v>26</v>
      </c>
      <c r="F137" s="6"/>
      <c r="G137" s="6"/>
      <c r="H137" s="6"/>
      <c r="I137" s="6"/>
      <c r="J137" s="7">
        <f t="shared" si="2"/>
        <v>0</v>
      </c>
      <c r="K137" s="64"/>
    </row>
    <row r="138" spans="1:11" ht="25.05" customHeight="1" x14ac:dyDescent="0.3">
      <c r="A138" s="62"/>
      <c r="B138" s="18" t="s">
        <v>244</v>
      </c>
      <c r="C138" s="27" t="s">
        <v>245</v>
      </c>
      <c r="D138" s="21">
        <v>10000</v>
      </c>
      <c r="E138" s="19">
        <v>81.03</v>
      </c>
      <c r="F138" s="6"/>
      <c r="G138" s="6"/>
      <c r="H138" s="6"/>
      <c r="I138" s="6"/>
      <c r="J138" s="7">
        <f t="shared" si="2"/>
        <v>0</v>
      </c>
      <c r="K138" s="64"/>
    </row>
    <row r="139" spans="1:11" ht="24" customHeight="1" x14ac:dyDescent="0.3">
      <c r="A139" s="62"/>
      <c r="B139" s="22" t="s">
        <v>246</v>
      </c>
      <c r="C139" s="33" t="s">
        <v>247</v>
      </c>
      <c r="D139" s="34">
        <v>500</v>
      </c>
      <c r="E139" s="19">
        <v>8.84</v>
      </c>
      <c r="F139" s="6"/>
      <c r="G139" s="6"/>
      <c r="H139" s="6"/>
      <c r="I139" s="6"/>
      <c r="J139" s="7">
        <f t="shared" si="2"/>
        <v>0</v>
      </c>
      <c r="K139" s="64"/>
    </row>
    <row r="140" spans="1:11" ht="22.95" customHeight="1" x14ac:dyDescent="0.3">
      <c r="A140" s="62"/>
      <c r="B140" s="18" t="s">
        <v>248</v>
      </c>
      <c r="C140" s="27" t="s">
        <v>249</v>
      </c>
      <c r="D140" s="21" t="s">
        <v>250</v>
      </c>
      <c r="E140" s="19">
        <v>50.3</v>
      </c>
      <c r="F140" s="6"/>
      <c r="G140" s="6"/>
      <c r="H140" s="6"/>
      <c r="I140" s="6"/>
      <c r="J140" s="7">
        <f t="shared" si="2"/>
        <v>0</v>
      </c>
      <c r="K140" s="64"/>
    </row>
    <row r="141" spans="1:11" ht="22.95" customHeight="1" x14ac:dyDescent="0.3">
      <c r="A141" s="62"/>
      <c r="B141" s="18" t="s">
        <v>251</v>
      </c>
      <c r="C141" s="27" t="s">
        <v>252</v>
      </c>
      <c r="D141" s="21">
        <v>300</v>
      </c>
      <c r="E141" s="19">
        <v>54.6</v>
      </c>
      <c r="F141" s="6"/>
      <c r="G141" s="6"/>
      <c r="H141" s="6"/>
      <c r="I141" s="6"/>
      <c r="J141" s="7">
        <f t="shared" si="2"/>
        <v>0</v>
      </c>
      <c r="K141" s="64"/>
    </row>
    <row r="142" spans="1:11" ht="22.95" customHeight="1" x14ac:dyDescent="0.3">
      <c r="A142" s="62"/>
      <c r="B142" s="18" t="s">
        <v>253</v>
      </c>
      <c r="C142" s="27" t="s">
        <v>254</v>
      </c>
      <c r="D142" s="21">
        <v>300</v>
      </c>
      <c r="E142" s="19">
        <v>54.6</v>
      </c>
      <c r="F142" s="6"/>
      <c r="G142" s="6"/>
      <c r="H142" s="6"/>
      <c r="I142" s="6"/>
      <c r="J142" s="7">
        <f t="shared" si="2"/>
        <v>0</v>
      </c>
      <c r="K142" s="64"/>
    </row>
    <row r="143" spans="1:11" ht="22.95" customHeight="1" x14ac:dyDescent="0.3">
      <c r="A143" s="62"/>
      <c r="B143" s="22" t="s">
        <v>255</v>
      </c>
      <c r="C143" s="33" t="s">
        <v>256</v>
      </c>
      <c r="D143" s="34">
        <v>25</v>
      </c>
      <c r="E143" s="19">
        <v>219.44</v>
      </c>
      <c r="F143" s="6"/>
      <c r="G143" s="6"/>
      <c r="H143" s="6"/>
      <c r="I143" s="6"/>
      <c r="J143" s="7">
        <f t="shared" si="2"/>
        <v>0</v>
      </c>
      <c r="K143" s="64"/>
    </row>
    <row r="144" spans="1:11" ht="24" customHeight="1" x14ac:dyDescent="0.3">
      <c r="A144" s="62"/>
      <c r="B144" s="22" t="s">
        <v>257</v>
      </c>
      <c r="C144" s="33" t="s">
        <v>258</v>
      </c>
      <c r="D144" s="34">
        <v>25</v>
      </c>
      <c r="E144" s="19">
        <v>234.23</v>
      </c>
      <c r="F144" s="6"/>
      <c r="G144" s="6"/>
      <c r="H144" s="6"/>
      <c r="I144" s="6"/>
      <c r="J144" s="7">
        <f t="shared" si="2"/>
        <v>0</v>
      </c>
      <c r="K144" s="64"/>
    </row>
    <row r="145" spans="1:11" ht="22.05" customHeight="1" x14ac:dyDescent="0.3">
      <c r="A145" s="63"/>
      <c r="B145" s="18" t="s">
        <v>259</v>
      </c>
      <c r="C145" s="27" t="s">
        <v>260</v>
      </c>
      <c r="D145" s="21">
        <v>2000</v>
      </c>
      <c r="E145" s="19">
        <v>255.61</v>
      </c>
      <c r="F145" s="6"/>
      <c r="G145" s="6"/>
      <c r="H145" s="6"/>
      <c r="I145" s="6"/>
      <c r="J145" s="7">
        <f t="shared" si="2"/>
        <v>0</v>
      </c>
      <c r="K145" s="65"/>
    </row>
    <row r="146" spans="1:11" x14ac:dyDescent="0.3">
      <c r="A146" s="29"/>
      <c r="B146" s="29"/>
      <c r="C146" s="30"/>
      <c r="D146" s="20"/>
      <c r="E146" s="8"/>
      <c r="F146" s="8"/>
      <c r="G146" s="8"/>
      <c r="H146" s="8"/>
      <c r="I146" s="8"/>
      <c r="J146" s="8"/>
      <c r="K146" s="45"/>
    </row>
    <row r="147" spans="1:11" ht="22.95" customHeight="1" x14ac:dyDescent="0.3">
      <c r="A147" s="52" t="s">
        <v>261</v>
      </c>
      <c r="B147" s="18" t="s">
        <v>262</v>
      </c>
      <c r="C147" s="27" t="s">
        <v>263</v>
      </c>
      <c r="D147" s="21">
        <v>1000</v>
      </c>
      <c r="E147" s="19">
        <v>760.23</v>
      </c>
      <c r="F147" s="6"/>
      <c r="G147" s="6"/>
      <c r="H147" s="6"/>
      <c r="I147" s="6"/>
      <c r="J147" s="7">
        <f t="shared" si="2"/>
        <v>0</v>
      </c>
      <c r="K147" s="66"/>
    </row>
    <row r="148" spans="1:11" ht="22.05" customHeight="1" x14ac:dyDescent="0.3">
      <c r="A148" s="53"/>
      <c r="B148" s="18" t="s">
        <v>264</v>
      </c>
      <c r="C148" s="27" t="s">
        <v>265</v>
      </c>
      <c r="D148" s="21">
        <v>1000</v>
      </c>
      <c r="E148" s="19">
        <v>660.95</v>
      </c>
      <c r="F148" s="6"/>
      <c r="G148" s="6"/>
      <c r="H148" s="6"/>
      <c r="I148" s="6"/>
      <c r="J148" s="7">
        <f t="shared" si="2"/>
        <v>0</v>
      </c>
      <c r="K148" s="64"/>
    </row>
    <row r="149" spans="1:11" ht="22.05" customHeight="1" x14ac:dyDescent="0.3">
      <c r="A149" s="53"/>
      <c r="B149" s="18" t="s">
        <v>266</v>
      </c>
      <c r="C149" s="27" t="s">
        <v>267</v>
      </c>
      <c r="D149" s="21">
        <v>500</v>
      </c>
      <c r="E149" s="19">
        <v>560.13</v>
      </c>
      <c r="F149" s="6"/>
      <c r="G149" s="6"/>
      <c r="H149" s="6"/>
      <c r="I149" s="6"/>
      <c r="J149" s="7">
        <f t="shared" si="2"/>
        <v>0</v>
      </c>
      <c r="K149" s="64"/>
    </row>
    <row r="150" spans="1:11" ht="22.95" customHeight="1" x14ac:dyDescent="0.3">
      <c r="A150" s="53"/>
      <c r="B150" s="18" t="s">
        <v>268</v>
      </c>
      <c r="C150" s="27" t="s">
        <v>269</v>
      </c>
      <c r="D150" s="21">
        <v>500</v>
      </c>
      <c r="E150" s="19">
        <v>651.6</v>
      </c>
      <c r="F150" s="6"/>
      <c r="G150" s="6"/>
      <c r="H150" s="6"/>
      <c r="I150" s="6"/>
      <c r="J150" s="7">
        <f t="shared" si="2"/>
        <v>0</v>
      </c>
      <c r="K150" s="64"/>
    </row>
    <row r="151" spans="1:11" ht="28.8" x14ac:dyDescent="0.3">
      <c r="A151" s="54"/>
      <c r="B151" s="18" t="s">
        <v>270</v>
      </c>
      <c r="C151" s="27" t="s">
        <v>271</v>
      </c>
      <c r="D151" s="21">
        <v>1000</v>
      </c>
      <c r="E151" s="19">
        <v>855.39</v>
      </c>
      <c r="F151" s="6"/>
      <c r="G151" s="6"/>
      <c r="H151" s="6"/>
      <c r="I151" s="6"/>
      <c r="J151" s="7">
        <f t="shared" si="2"/>
        <v>0</v>
      </c>
      <c r="K151" s="65"/>
    </row>
    <row r="152" spans="1:11" x14ac:dyDescent="0.3">
      <c r="A152" s="29"/>
      <c r="B152" s="29"/>
      <c r="C152" s="30"/>
      <c r="D152" s="20"/>
      <c r="E152" s="8"/>
      <c r="F152" s="8"/>
      <c r="G152" s="8"/>
      <c r="H152" s="8"/>
      <c r="I152" s="8"/>
      <c r="J152" s="8"/>
      <c r="K152" s="45"/>
    </row>
    <row r="153" spans="1:11" ht="22.95" customHeight="1" x14ac:dyDescent="0.3">
      <c r="A153" s="67" t="s">
        <v>272</v>
      </c>
      <c r="B153" s="18" t="s">
        <v>273</v>
      </c>
      <c r="C153" s="27" t="s">
        <v>274</v>
      </c>
      <c r="D153" s="21">
        <v>5000</v>
      </c>
      <c r="E153" s="19">
        <v>38.049999999999997</v>
      </c>
      <c r="F153" s="6"/>
      <c r="G153" s="6"/>
      <c r="H153" s="6"/>
      <c r="I153" s="6"/>
      <c r="J153" s="7">
        <f t="shared" si="2"/>
        <v>0</v>
      </c>
      <c r="K153" s="66"/>
    </row>
    <row r="154" spans="1:11" ht="24" customHeight="1" x14ac:dyDescent="0.3">
      <c r="A154" s="62"/>
      <c r="B154" s="18"/>
      <c r="C154" s="27"/>
      <c r="D154" s="21"/>
      <c r="E154" s="19"/>
      <c r="F154" s="6"/>
      <c r="G154" s="6"/>
      <c r="H154" s="6"/>
      <c r="I154" s="6"/>
      <c r="J154" s="7"/>
      <c r="K154" s="64"/>
    </row>
    <row r="155" spans="1:11" ht="21" customHeight="1" x14ac:dyDescent="0.3">
      <c r="A155" s="62"/>
      <c r="B155" s="18" t="s">
        <v>275</v>
      </c>
      <c r="C155" s="27" t="s">
        <v>276</v>
      </c>
      <c r="D155" s="21">
        <v>2500</v>
      </c>
      <c r="E155" s="19">
        <v>71.28</v>
      </c>
      <c r="F155" s="6"/>
      <c r="G155" s="6"/>
      <c r="H155" s="6"/>
      <c r="I155" s="6"/>
      <c r="J155" s="7">
        <f t="shared" si="2"/>
        <v>0</v>
      </c>
      <c r="K155" s="64"/>
    </row>
    <row r="156" spans="1:11" ht="22.05" customHeight="1" x14ac:dyDescent="0.3">
      <c r="A156" s="62"/>
      <c r="B156" s="18"/>
      <c r="C156" s="27"/>
      <c r="D156" s="21"/>
      <c r="E156" s="19"/>
      <c r="F156" s="6"/>
      <c r="G156" s="6"/>
      <c r="H156" s="6"/>
      <c r="I156" s="6"/>
      <c r="J156" s="7"/>
      <c r="K156" s="64"/>
    </row>
    <row r="157" spans="1:11" ht="22.95" customHeight="1" x14ac:dyDescent="0.3">
      <c r="A157" s="62"/>
      <c r="B157" s="18" t="s">
        <v>277</v>
      </c>
      <c r="C157" s="27" t="s">
        <v>278</v>
      </c>
      <c r="D157" s="21">
        <v>6000</v>
      </c>
      <c r="E157" s="19">
        <v>46.36</v>
      </c>
      <c r="F157" s="6"/>
      <c r="G157" s="6"/>
      <c r="H157" s="6"/>
      <c r="I157" s="6"/>
      <c r="J157" s="7">
        <f t="shared" si="2"/>
        <v>0</v>
      </c>
      <c r="K157" s="64"/>
    </row>
    <row r="158" spans="1:11" ht="22.05" customHeight="1" x14ac:dyDescent="0.3">
      <c r="A158" s="62"/>
      <c r="B158" s="18"/>
      <c r="C158" s="27"/>
      <c r="D158" s="21"/>
      <c r="E158" s="19"/>
      <c r="F158" s="6"/>
      <c r="G158" s="6"/>
      <c r="H158" s="6"/>
      <c r="I158" s="6"/>
      <c r="J158" s="7"/>
      <c r="K158" s="64"/>
    </row>
    <row r="159" spans="1:11" ht="21" customHeight="1" x14ac:dyDescent="0.3">
      <c r="A159" s="62"/>
      <c r="B159" s="18" t="s">
        <v>279</v>
      </c>
      <c r="C159" s="27" t="s">
        <v>280</v>
      </c>
      <c r="D159" s="21">
        <v>2160</v>
      </c>
      <c r="E159" s="19">
        <v>79.430000000000007</v>
      </c>
      <c r="F159" s="6"/>
      <c r="G159" s="6"/>
      <c r="H159" s="6"/>
      <c r="I159" s="6"/>
      <c r="J159" s="7">
        <f t="shared" si="2"/>
        <v>0</v>
      </c>
      <c r="K159" s="64"/>
    </row>
    <row r="160" spans="1:11" ht="22.05" customHeight="1" x14ac:dyDescent="0.3">
      <c r="A160" s="63"/>
      <c r="B160" s="18" t="s">
        <v>281</v>
      </c>
      <c r="C160" s="27" t="s">
        <v>282</v>
      </c>
      <c r="D160" s="21" t="s">
        <v>283</v>
      </c>
      <c r="E160" s="19">
        <v>57.62</v>
      </c>
      <c r="F160" s="6"/>
      <c r="G160" s="6"/>
      <c r="H160" s="6"/>
      <c r="I160" s="6"/>
      <c r="J160" s="7">
        <f t="shared" si="2"/>
        <v>0</v>
      </c>
      <c r="K160" s="65"/>
    </row>
    <row r="161" spans="1:11" x14ac:dyDescent="0.3">
      <c r="A161" s="29"/>
      <c r="B161" s="29"/>
      <c r="C161" s="30"/>
      <c r="D161" s="20"/>
      <c r="E161" s="8"/>
      <c r="F161" s="8"/>
      <c r="G161" s="8"/>
      <c r="H161" s="8"/>
      <c r="I161" s="8"/>
      <c r="J161" s="8"/>
      <c r="K161" s="45"/>
    </row>
    <row r="162" spans="1:11" ht="25.05" customHeight="1" x14ac:dyDescent="0.3">
      <c r="A162" s="52" t="s">
        <v>284</v>
      </c>
      <c r="B162" s="18" t="s">
        <v>285</v>
      </c>
      <c r="C162" s="27" t="s">
        <v>286</v>
      </c>
      <c r="D162" s="21">
        <v>2000</v>
      </c>
      <c r="E162" s="19">
        <v>121.1</v>
      </c>
      <c r="F162" s="6"/>
      <c r="G162" s="6"/>
      <c r="H162" s="6"/>
      <c r="I162" s="6"/>
      <c r="J162" s="7">
        <f t="shared" si="2"/>
        <v>0</v>
      </c>
      <c r="K162" s="55"/>
    </row>
    <row r="163" spans="1:11" ht="25.05" customHeight="1" x14ac:dyDescent="0.3">
      <c r="A163" s="53"/>
      <c r="B163" s="18" t="s">
        <v>287</v>
      </c>
      <c r="C163" s="27" t="s">
        <v>288</v>
      </c>
      <c r="D163" s="21">
        <v>2000</v>
      </c>
      <c r="E163" s="19">
        <v>89.51</v>
      </c>
      <c r="F163" s="6"/>
      <c r="G163" s="6"/>
      <c r="H163" s="6"/>
      <c r="I163" s="6"/>
      <c r="J163" s="7">
        <f t="shared" si="2"/>
        <v>0</v>
      </c>
      <c r="K163" s="56"/>
    </row>
    <row r="164" spans="1:11" ht="22.95" customHeight="1" x14ac:dyDescent="0.3">
      <c r="A164" s="53"/>
      <c r="B164" s="18" t="s">
        <v>289</v>
      </c>
      <c r="C164" s="27" t="s">
        <v>290</v>
      </c>
      <c r="D164" s="21">
        <v>2000</v>
      </c>
      <c r="E164" s="19">
        <v>236.93</v>
      </c>
      <c r="F164" s="6"/>
      <c r="G164" s="6"/>
      <c r="H164" s="6"/>
      <c r="I164" s="6"/>
      <c r="J164" s="7">
        <f t="shared" si="2"/>
        <v>0</v>
      </c>
      <c r="K164" s="56"/>
    </row>
    <row r="165" spans="1:11" ht="21" customHeight="1" x14ac:dyDescent="0.3">
      <c r="A165" s="53"/>
      <c r="B165" s="18" t="s">
        <v>291</v>
      </c>
      <c r="C165" s="27" t="s">
        <v>292</v>
      </c>
      <c r="D165" s="21">
        <v>2000</v>
      </c>
      <c r="E165" s="19">
        <v>122.85</v>
      </c>
      <c r="F165" s="6"/>
      <c r="G165" s="6"/>
      <c r="H165" s="6"/>
      <c r="I165" s="6"/>
      <c r="J165" s="7">
        <f t="shared" si="2"/>
        <v>0</v>
      </c>
      <c r="K165" s="56"/>
    </row>
    <row r="166" spans="1:11" ht="33" customHeight="1" x14ac:dyDescent="0.3">
      <c r="A166" s="53"/>
      <c r="B166" s="21" t="s">
        <v>293</v>
      </c>
      <c r="C166" s="31" t="s">
        <v>294</v>
      </c>
      <c r="D166" s="21">
        <v>2000</v>
      </c>
      <c r="E166" s="19">
        <v>97.84</v>
      </c>
      <c r="F166" s="6"/>
      <c r="G166" s="6"/>
      <c r="H166" s="6"/>
      <c r="I166" s="6"/>
      <c r="J166" s="7">
        <f t="shared" si="2"/>
        <v>0</v>
      </c>
      <c r="K166" s="56"/>
    </row>
    <row r="167" spans="1:11" ht="31.95" customHeight="1" x14ac:dyDescent="0.3">
      <c r="A167" s="53"/>
      <c r="B167" s="21" t="s">
        <v>295</v>
      </c>
      <c r="C167" s="31" t="s">
        <v>296</v>
      </c>
      <c r="D167" s="21">
        <v>2000</v>
      </c>
      <c r="E167" s="19">
        <v>78.27</v>
      </c>
      <c r="F167" s="6"/>
      <c r="G167" s="6"/>
      <c r="H167" s="6"/>
      <c r="I167" s="6"/>
      <c r="J167" s="7">
        <f t="shared" si="2"/>
        <v>0</v>
      </c>
      <c r="K167" s="56"/>
    </row>
    <row r="168" spans="1:11" ht="22.05" customHeight="1" x14ac:dyDescent="0.3">
      <c r="A168" s="53"/>
      <c r="B168" s="22" t="s">
        <v>297</v>
      </c>
      <c r="C168" s="33" t="s">
        <v>298</v>
      </c>
      <c r="D168" s="34">
        <v>1000</v>
      </c>
      <c r="E168" s="19">
        <v>50.7</v>
      </c>
      <c r="F168" s="6"/>
      <c r="G168" s="6"/>
      <c r="H168" s="6"/>
      <c r="I168" s="6"/>
      <c r="J168" s="7">
        <f t="shared" si="2"/>
        <v>0</v>
      </c>
      <c r="K168" s="56"/>
    </row>
    <row r="169" spans="1:11" ht="22.95" customHeight="1" x14ac:dyDescent="0.3">
      <c r="A169" s="53"/>
      <c r="B169" s="22" t="s">
        <v>299</v>
      </c>
      <c r="C169" s="33" t="s">
        <v>300</v>
      </c>
      <c r="D169" s="34">
        <v>2000</v>
      </c>
      <c r="E169" s="19">
        <v>71.31</v>
      </c>
      <c r="F169" s="6"/>
      <c r="G169" s="6"/>
      <c r="H169" s="6"/>
      <c r="I169" s="6"/>
      <c r="J169" s="7">
        <f t="shared" si="2"/>
        <v>0</v>
      </c>
      <c r="K169" s="56"/>
    </row>
    <row r="170" spans="1:11" ht="22.05" customHeight="1" x14ac:dyDescent="0.3">
      <c r="A170" s="53"/>
      <c r="B170" s="22" t="s">
        <v>301</v>
      </c>
      <c r="C170" s="33" t="s">
        <v>302</v>
      </c>
      <c r="D170" s="34">
        <v>2000</v>
      </c>
      <c r="E170" s="19">
        <v>35.479999999999997</v>
      </c>
      <c r="F170" s="6"/>
      <c r="G170" s="6"/>
      <c r="H170" s="6"/>
      <c r="I170" s="6"/>
      <c r="J170" s="7">
        <f t="shared" si="2"/>
        <v>0</v>
      </c>
      <c r="K170" s="56"/>
    </row>
    <row r="171" spans="1:11" ht="22.05" customHeight="1" x14ac:dyDescent="0.3">
      <c r="A171" s="53"/>
      <c r="B171" s="22" t="s">
        <v>303</v>
      </c>
      <c r="C171" s="33" t="s">
        <v>304</v>
      </c>
      <c r="D171" s="34">
        <v>2000</v>
      </c>
      <c r="E171" s="19">
        <v>104.09</v>
      </c>
      <c r="F171" s="6"/>
      <c r="G171" s="6"/>
      <c r="H171" s="6"/>
      <c r="I171" s="6"/>
      <c r="J171" s="7">
        <f t="shared" si="2"/>
        <v>0</v>
      </c>
      <c r="K171" s="56"/>
    </row>
    <row r="172" spans="1:11" ht="19.05" customHeight="1" x14ac:dyDescent="0.3">
      <c r="A172" s="54"/>
      <c r="B172" s="22" t="s">
        <v>305</v>
      </c>
      <c r="C172" s="33" t="s">
        <v>306</v>
      </c>
      <c r="D172" s="34">
        <v>2000</v>
      </c>
      <c r="E172" s="19">
        <v>55.26</v>
      </c>
      <c r="F172" s="6"/>
      <c r="G172" s="6"/>
      <c r="H172" s="6"/>
      <c r="I172" s="6"/>
      <c r="J172" s="7">
        <f t="shared" si="2"/>
        <v>0</v>
      </c>
      <c r="K172" s="57"/>
    </row>
    <row r="173" spans="1:11" ht="12.6" customHeight="1" x14ac:dyDescent="0.3">
      <c r="A173" s="29"/>
      <c r="B173" s="29"/>
      <c r="C173" s="30"/>
      <c r="D173" s="20"/>
      <c r="E173" s="8"/>
      <c r="F173" s="8"/>
      <c r="G173" s="8"/>
      <c r="H173" s="8"/>
      <c r="I173" s="8"/>
      <c r="J173" s="8"/>
      <c r="K173" s="45"/>
    </row>
    <row r="174" spans="1:11" ht="22.95" customHeight="1" x14ac:dyDescent="0.3">
      <c r="A174" s="58" t="s">
        <v>307</v>
      </c>
      <c r="B174" s="22" t="s">
        <v>308</v>
      </c>
      <c r="C174" s="33" t="s">
        <v>309</v>
      </c>
      <c r="D174" s="34">
        <v>100</v>
      </c>
      <c r="E174" s="19">
        <v>66.3</v>
      </c>
      <c r="F174" s="6"/>
      <c r="G174" s="10"/>
      <c r="H174" s="10"/>
      <c r="I174" s="10"/>
      <c r="J174" s="7">
        <f t="shared" si="2"/>
        <v>0</v>
      </c>
      <c r="K174" s="49"/>
    </row>
    <row r="175" spans="1:11" ht="25.05" customHeight="1" x14ac:dyDescent="0.3">
      <c r="A175" s="59"/>
      <c r="B175" s="22" t="s">
        <v>310</v>
      </c>
      <c r="C175" s="33" t="s">
        <v>311</v>
      </c>
      <c r="D175" s="34">
        <v>50</v>
      </c>
      <c r="E175" s="19">
        <v>88.14</v>
      </c>
      <c r="F175" s="6"/>
      <c r="G175" s="10"/>
      <c r="H175" s="10"/>
      <c r="I175" s="10"/>
      <c r="J175" s="7">
        <f t="shared" si="2"/>
        <v>0</v>
      </c>
      <c r="K175" s="49"/>
    </row>
    <row r="176" spans="1:11" x14ac:dyDescent="0.3">
      <c r="A176" s="38"/>
      <c r="B176" s="29"/>
      <c r="C176" s="30"/>
      <c r="D176" s="20"/>
      <c r="E176" s="8"/>
      <c r="F176" s="8"/>
      <c r="G176" s="8"/>
      <c r="H176" s="8"/>
      <c r="I176" s="8"/>
      <c r="J176" s="8"/>
      <c r="K176" s="45"/>
    </row>
    <row r="177" spans="1:11" ht="28.05" customHeight="1" x14ac:dyDescent="0.3">
      <c r="A177" s="60" t="s">
        <v>312</v>
      </c>
      <c r="B177" s="22" t="s">
        <v>313</v>
      </c>
      <c r="C177" s="33" t="s">
        <v>314</v>
      </c>
      <c r="D177" s="34">
        <v>150</v>
      </c>
      <c r="E177" s="19">
        <v>55.12</v>
      </c>
      <c r="F177" s="6"/>
      <c r="G177" s="6"/>
      <c r="H177" s="6"/>
      <c r="I177" s="6"/>
      <c r="J177" s="7">
        <f t="shared" si="2"/>
        <v>0</v>
      </c>
      <c r="K177" s="61"/>
    </row>
    <row r="178" spans="1:11" ht="28.05" customHeight="1" x14ac:dyDescent="0.3">
      <c r="A178" s="60"/>
      <c r="B178" s="22" t="s">
        <v>313</v>
      </c>
      <c r="C178" s="33" t="s">
        <v>314</v>
      </c>
      <c r="D178" s="34">
        <v>150</v>
      </c>
      <c r="E178" s="19">
        <v>54.6</v>
      </c>
      <c r="F178" s="6"/>
      <c r="G178" s="6"/>
      <c r="H178" s="6"/>
      <c r="I178" s="6"/>
      <c r="J178" s="7">
        <f t="shared" si="2"/>
        <v>0</v>
      </c>
      <c r="K178" s="61"/>
    </row>
    <row r="179" spans="1:11" ht="25.05" customHeight="1" x14ac:dyDescent="0.3">
      <c r="A179" s="60"/>
      <c r="B179" s="18" t="s">
        <v>315</v>
      </c>
      <c r="C179" s="27" t="s">
        <v>316</v>
      </c>
      <c r="D179" s="21">
        <v>100</v>
      </c>
      <c r="E179" s="19">
        <v>107.98</v>
      </c>
      <c r="F179" s="6"/>
      <c r="G179" s="6"/>
      <c r="H179" s="6"/>
      <c r="I179" s="6"/>
      <c r="J179" s="7">
        <f t="shared" si="2"/>
        <v>0</v>
      </c>
      <c r="K179" s="61"/>
    </row>
    <row r="180" spans="1:11" ht="25.95" customHeight="1" x14ac:dyDescent="0.3">
      <c r="A180" s="60"/>
      <c r="B180" s="18" t="s">
        <v>317</v>
      </c>
      <c r="C180" s="27" t="s">
        <v>318</v>
      </c>
      <c r="D180" s="21">
        <v>600</v>
      </c>
      <c r="E180" s="19">
        <v>154.36000000000001</v>
      </c>
      <c r="F180" s="6"/>
      <c r="G180" s="6"/>
      <c r="H180" s="6"/>
      <c r="I180" s="6"/>
      <c r="J180" s="7">
        <f t="shared" si="2"/>
        <v>0</v>
      </c>
      <c r="K180" s="61"/>
    </row>
    <row r="181" spans="1:11" ht="27" customHeight="1" x14ac:dyDescent="0.3">
      <c r="A181" s="60"/>
      <c r="B181" s="18" t="s">
        <v>319</v>
      </c>
      <c r="C181" s="27" t="s">
        <v>320</v>
      </c>
      <c r="D181" s="21">
        <v>600</v>
      </c>
      <c r="E181" s="19">
        <v>183.68</v>
      </c>
      <c r="F181" s="6"/>
      <c r="G181" s="6"/>
      <c r="H181" s="6"/>
      <c r="I181" s="6"/>
      <c r="J181" s="7">
        <f t="shared" si="2"/>
        <v>0</v>
      </c>
      <c r="K181" s="61"/>
    </row>
    <row r="182" spans="1:11" ht="22.95" customHeight="1" x14ac:dyDescent="0.3">
      <c r="A182" s="60"/>
      <c r="B182" s="18" t="s">
        <v>321</v>
      </c>
      <c r="C182" s="27" t="s">
        <v>322</v>
      </c>
      <c r="D182" s="21">
        <v>90</v>
      </c>
      <c r="E182" s="19">
        <v>83.59</v>
      </c>
      <c r="F182" s="6"/>
      <c r="G182" s="6"/>
      <c r="H182" s="6"/>
      <c r="I182" s="6"/>
      <c r="J182" s="7">
        <f t="shared" si="2"/>
        <v>0</v>
      </c>
      <c r="K182" s="61"/>
    </row>
    <row r="183" spans="1:11" x14ac:dyDescent="0.3">
      <c r="A183" s="29"/>
      <c r="B183" s="29"/>
      <c r="C183" s="30"/>
      <c r="D183" s="20"/>
      <c r="E183" s="8"/>
      <c r="F183" s="8"/>
      <c r="G183" s="8"/>
      <c r="H183" s="8"/>
      <c r="I183" s="8"/>
      <c r="J183" s="8"/>
      <c r="K183" s="45"/>
    </row>
    <row r="184" spans="1:11" ht="24" customHeight="1" x14ac:dyDescent="0.3">
      <c r="A184" s="22"/>
      <c r="B184" s="34" t="s">
        <v>323</v>
      </c>
      <c r="C184" s="36" t="s">
        <v>324</v>
      </c>
      <c r="D184" s="34">
        <v>1000</v>
      </c>
      <c r="E184" s="19">
        <v>48.1</v>
      </c>
      <c r="F184" s="6"/>
      <c r="G184" s="10"/>
      <c r="H184" s="10"/>
      <c r="I184" s="10"/>
      <c r="J184" s="7">
        <f t="shared" si="2"/>
        <v>0</v>
      </c>
      <c r="K184" s="49"/>
    </row>
    <row r="185" spans="1:11" ht="25.05" customHeight="1" x14ac:dyDescent="0.3">
      <c r="A185" s="22"/>
      <c r="B185" s="34" t="s">
        <v>325</v>
      </c>
      <c r="C185" s="36" t="s">
        <v>326</v>
      </c>
      <c r="D185" s="34">
        <v>1000</v>
      </c>
      <c r="E185" s="19">
        <v>52.98</v>
      </c>
      <c r="F185" s="6"/>
      <c r="G185" s="10"/>
      <c r="H185" s="10"/>
      <c r="I185" s="10"/>
      <c r="J185" s="7">
        <f t="shared" si="2"/>
        <v>0</v>
      </c>
      <c r="K185" s="49"/>
    </row>
    <row r="186" spans="1:11" x14ac:dyDescent="0.3">
      <c r="A186" s="25"/>
      <c r="B186" s="25"/>
      <c r="C186" s="39"/>
      <c r="D186" s="40"/>
      <c r="E186" s="50"/>
      <c r="F186" s="23"/>
      <c r="G186" s="23"/>
      <c r="H186" s="23"/>
      <c r="I186" s="23"/>
      <c r="J186" s="23"/>
      <c r="K186" s="5"/>
    </row>
    <row r="187" spans="1:11" x14ac:dyDescent="0.3">
      <c r="A187" s="41"/>
      <c r="B187" s="41"/>
      <c r="C187" s="42"/>
      <c r="D187" s="43"/>
      <c r="E187" s="43"/>
      <c r="F187" s="24"/>
      <c r="G187" s="24"/>
      <c r="H187" s="24"/>
      <c r="I187" s="24"/>
      <c r="J187" s="24"/>
      <c r="K187" s="15"/>
    </row>
    <row r="188" spans="1:11" x14ac:dyDescent="0.3">
      <c r="F188" s="51"/>
      <c r="G188" s="51"/>
      <c r="H188" s="51"/>
      <c r="I188" s="51"/>
      <c r="J188" s="51"/>
    </row>
    <row r="189" spans="1:11" x14ac:dyDescent="0.3">
      <c r="F189" s="51"/>
      <c r="G189" s="51"/>
      <c r="H189" s="51"/>
      <c r="I189" s="51"/>
      <c r="J189" s="51"/>
    </row>
  </sheetData>
  <sheetProtection algorithmName="SHA-512" hashValue="nrzFTKajPjAPcygpT1lphnSz9YdPNWOVe9SS4tW1eD8Q/+8i0AI81Bh+HwPdbB8S80IAJ4q9hq5w15L5+SNWEA==" saltValue="YM6/jVLQp9ljZir/pDaoOQ==" spinCount="100000" sheet="1" objects="1" scenarios="1" selectLockedCells="1"/>
  <mergeCells count="58">
    <mergeCell ref="A19:A21"/>
    <mergeCell ref="K19:K21"/>
    <mergeCell ref="A1:C1"/>
    <mergeCell ref="D1:K1"/>
    <mergeCell ref="A3:A4"/>
    <mergeCell ref="B3:B4"/>
    <mergeCell ref="C3:C4"/>
    <mergeCell ref="D3:D4"/>
    <mergeCell ref="E3:E4"/>
    <mergeCell ref="F3:H4"/>
    <mergeCell ref="I3:I4"/>
    <mergeCell ref="J3:J4"/>
    <mergeCell ref="K3:K4"/>
    <mergeCell ref="A5:A11"/>
    <mergeCell ref="K5:K11"/>
    <mergeCell ref="A13:A17"/>
    <mergeCell ref="K13:K17"/>
    <mergeCell ref="A23:A24"/>
    <mergeCell ref="K23:K24"/>
    <mergeCell ref="A26:A33"/>
    <mergeCell ref="K26:K33"/>
    <mergeCell ref="A35:A38"/>
    <mergeCell ref="K35:K38"/>
    <mergeCell ref="A40:A44"/>
    <mergeCell ref="K40:K44"/>
    <mergeCell ref="A48:A50"/>
    <mergeCell ref="K48:K50"/>
    <mergeCell ref="A52:A60"/>
    <mergeCell ref="K52:K60"/>
    <mergeCell ref="A62:A72"/>
    <mergeCell ref="K62:K72"/>
    <mergeCell ref="A74:A80"/>
    <mergeCell ref="K74:K80"/>
    <mergeCell ref="A82:A84"/>
    <mergeCell ref="K82:K84"/>
    <mergeCell ref="A86:A89"/>
    <mergeCell ref="K86:K89"/>
    <mergeCell ref="A91:A95"/>
    <mergeCell ref="K91:K95"/>
    <mergeCell ref="A97:A102"/>
    <mergeCell ref="K97:K102"/>
    <mergeCell ref="A104:A111"/>
    <mergeCell ref="K104:K111"/>
    <mergeCell ref="A113:A127"/>
    <mergeCell ref="K113:K127"/>
    <mergeCell ref="A129:A133"/>
    <mergeCell ref="K129:K133"/>
    <mergeCell ref="A135:A145"/>
    <mergeCell ref="K135:K145"/>
    <mergeCell ref="A147:A151"/>
    <mergeCell ref="K147:K151"/>
    <mergeCell ref="A153:A160"/>
    <mergeCell ref="K153:K160"/>
    <mergeCell ref="A162:A172"/>
    <mergeCell ref="K162:K172"/>
    <mergeCell ref="A174:A175"/>
    <mergeCell ref="A177:A182"/>
    <mergeCell ref="K177:K182"/>
  </mergeCells>
  <pageMargins left="0.7" right="0.7" top="0.75" bottom="0.75" header="0.3" footer="0.3"/>
  <pageSetup paperSize="5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Stephen Armstrong</dc:creator>
  <cp:lastModifiedBy>Stephen Armstrong</cp:lastModifiedBy>
  <cp:lastPrinted>2024-09-10T18:44:33Z</cp:lastPrinted>
  <dcterms:created xsi:type="dcterms:W3CDTF">2024-08-14T20:42:58Z</dcterms:created>
  <dcterms:modified xsi:type="dcterms:W3CDTF">2024-09-10T18:45:42Z</dcterms:modified>
</cp:coreProperties>
</file>