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W:\Projects\1710009056\2_Project_Info\Deliverables\N55 Contract Book\Exhibit D - Bid Schedule\"/>
    </mc:Choice>
  </mc:AlternateContent>
  <xr:revisionPtr revIDLastSave="0" documentId="13_ncr:1_{B8D58E9C-1732-4092-82F4-C8B37CCEFAB2}" xr6:coauthVersionLast="47" xr6:coauthVersionMax="47" xr10:uidLastSave="{00000000-0000-0000-0000-000000000000}"/>
  <bookViews>
    <workbookView xWindow="780" yWindow="465" windowWidth="12720" windowHeight="15135" xr2:uid="{00000000-000D-0000-FFFF-FFFF00000000}"/>
  </bookViews>
  <sheets>
    <sheet name="Bid Schedule (for contractor)" sheetId="2" r:id="rId1"/>
  </sheets>
  <externalReferences>
    <externalReference r:id="rId2"/>
  </externalReferences>
  <definedNames>
    <definedName name="_Regression_Int" hidden="1">1</definedName>
    <definedName name="AS">#REF!</definedName>
    <definedName name="aw">#REF!</definedName>
    <definedName name="BL">#REF!</definedName>
    <definedName name="BW">#REF!</definedName>
    <definedName name="CONC">#REF!</definedName>
    <definedName name="D">#REF!</definedName>
    <definedName name="DATA">#REF!</definedName>
    <definedName name="DED">#REF!</definedName>
    <definedName name="FABRIC">#REF!</definedName>
    <definedName name="fas">#REF!</definedName>
    <definedName name="GRATES">#REF!</definedName>
    <definedName name="M">#REF!</definedName>
    <definedName name="MAIN">#REF!</definedName>
    <definedName name="mp">[1]TURNOUTS!$A$1:$I$33</definedName>
    <definedName name="N">#REF!</definedName>
    <definedName name="PA">#REF!</definedName>
    <definedName name="PANG">#REF!</definedName>
    <definedName name="_xlnm.Print_Area" localSheetId="0">'Bid Schedule (for contractor)'!$B$1:$G$38</definedName>
    <definedName name="_xlnm.Print_Area">#REF!</definedName>
    <definedName name="Print_Area_MI">#REF!</definedName>
    <definedName name="_xlnm.Print_Titles" localSheetId="0">'Bid Schedule (for contractor)'!$1:$10</definedName>
    <definedName name="_xlnm.Print_Titles">#REF!</definedName>
    <definedName name="PS">#REF!</definedName>
    <definedName name="PW">#REF!</definedName>
    <definedName name="R_">#REF!</definedName>
    <definedName name="RS">#REF!</definedName>
    <definedName name="SKEW">#REF!</definedName>
    <definedName name="SKEWSLOPE">#REF!</definedName>
    <definedName name="SL">#REF!</definedName>
    <definedName name="Spanner_Auto_File">"X:\PUBLIC\PROJECTS\0610020000\D6036\Plans\Sect 1\SPREADSHEETS\SURFACING-MT.x2a"</definedName>
    <definedName name="Spanner_Auto_Select">#REF!</definedName>
    <definedName name="TA">#REF!</definedName>
    <definedName name="TH">#REF!</definedName>
    <definedName name="TW">#REF!</definedName>
    <definedName name="TYPE">#REF!</definedName>
    <definedName name="VAR">#REF!</definedName>
    <definedName name="VOLUME">#REF!</definedName>
    <definedName name="WA">#REF!</definedName>
    <definedName name="Wts.">#REF!</definedName>
    <definedName name="WW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2" l="1"/>
  <c r="G25" i="2"/>
  <c r="G24" i="2"/>
  <c r="G23" i="2"/>
  <c r="G22" i="2"/>
  <c r="G21" i="2"/>
  <c r="G20" i="2"/>
  <c r="G19" i="2"/>
  <c r="G18" i="2"/>
  <c r="G17" i="2"/>
  <c r="G16" i="2"/>
  <c r="G15" i="2"/>
  <c r="G14" i="2"/>
  <c r="G13" i="2"/>
  <c r="G12" i="2"/>
  <c r="F27" i="2" l="1"/>
  <c r="F29" i="2"/>
  <c r="F28" i="2"/>
</calcChain>
</file>

<file path=xl/sharedStrings.xml><?xml version="1.0" encoding="utf-8"?>
<sst xmlns="http://schemas.openxmlformats.org/spreadsheetml/2006/main" count="52" uniqueCount="43">
  <si>
    <t>ITEM</t>
  </si>
  <si>
    <t>DESCRIPTION</t>
  </si>
  <si>
    <t>Lump Sum</t>
  </si>
  <si>
    <t>10901-0000</t>
  </si>
  <si>
    <t>Units</t>
  </si>
  <si>
    <t>Total Price</t>
  </si>
  <si>
    <t>All Required</t>
  </si>
  <si>
    <t xml:space="preserve">LENGTH: </t>
  </si>
  <si>
    <t>Quantity</t>
  </si>
  <si>
    <t>Unit Bid Price</t>
  </si>
  <si>
    <t xml:space="preserve">Total Bid Price: </t>
  </si>
  <si>
    <t>Subtotal:</t>
  </si>
  <si>
    <t>Navajo Nation Tax (6%):</t>
  </si>
  <si>
    <t>NAVAJO NATION DIVISION OF TRANSPORTATION</t>
  </si>
  <si>
    <t>BID SCHEDULE</t>
  </si>
  <si>
    <t>Extra &amp; Miscellaneous Work - Authorized under Suppl. Spec. 109.02(s) of Exhibit F</t>
  </si>
  <si>
    <r>
      <t>PROJECT:</t>
    </r>
    <r>
      <rPr>
        <b/>
        <u/>
        <sz val="16"/>
        <rFont val="Arial"/>
        <family val="2"/>
      </rPr>
      <t xml:space="preserve"> </t>
    </r>
  </si>
  <si>
    <t>Contractor Name</t>
  </si>
  <si>
    <t>TON</t>
  </si>
  <si>
    <t>MOBILIZATION</t>
  </si>
  <si>
    <t>PRIME COAT MATERIAL</t>
  </si>
  <si>
    <t>N55(1-2)4</t>
  </si>
  <si>
    <t>8.26 miles</t>
  </si>
  <si>
    <t>UNSUITABLE MATERIAL EXCAVATION</t>
  </si>
  <si>
    <t>BASE COURSE</t>
  </si>
  <si>
    <t>ASPHALT MATERIAL FOR TACK COAT</t>
  </si>
  <si>
    <t>HOT POURED CRACK SEALING</t>
  </si>
  <si>
    <t>COLD MILLING (ASPHALT)</t>
  </si>
  <si>
    <t>HMA SP IV COMPLETE (2" OVERLAY)</t>
  </si>
  <si>
    <t>HMA SP IV COMPLETE (3" BOTTOM LIFT)</t>
  </si>
  <si>
    <t>FOG SEAL</t>
  </si>
  <si>
    <t>REMOVAL OF SURFACING</t>
  </si>
  <si>
    <t>TRAFFIC CONTROL MANAGEMENT</t>
  </si>
  <si>
    <t>TRAFFIC CONTROL DEVICES FOR CONSTRUCTION</t>
  </si>
  <si>
    <t>RETROFLECTORIZED PAVEMENT MARKINGS 4"</t>
  </si>
  <si>
    <t>CONSTRUCTION STAKING BY THE CONTRACTOR</t>
  </si>
  <si>
    <t>LS</t>
  </si>
  <si>
    <t>CY</t>
  </si>
  <si>
    <t>MI</t>
  </si>
  <si>
    <t>SY</t>
  </si>
  <si>
    <t>LF</t>
  </si>
  <si>
    <r>
      <rPr>
        <b/>
        <sz val="16"/>
        <rFont val="Arial"/>
        <family val="2"/>
      </rPr>
      <t xml:space="preserve"> SCOPE-OF-WORK</t>
    </r>
    <r>
      <rPr>
        <sz val="16"/>
        <rFont val="Arial"/>
        <family val="2"/>
      </rPr>
      <t xml:space="preserve">
The proposed work consists of furnishing all labor, material, equipment and incidentals necessary for construction of 8.26 miles of roadway excavation; milling, crack cleaning/sealing of the existing pavement surface; placement of aggregate base course, geogrid and asphalt pavement; striping, and other miscellaneous construction in accordance with the specification and design drawings for this Project.  The quantities listed for each item is estimated and the Unit Price is applicable to each as given in the Bid Schedule above. The final pay quantity measurements shall be rounded to the significant figures given in this bid schedule for the final pay estimate. Payment for work performed on Items furnished will be made in accordance with Sub-Section 109.05, Scope of Payment of FP-14. </t>
    </r>
    <r>
      <rPr>
        <b/>
        <sz val="16"/>
        <color rgb="FFFF0000"/>
        <rFont val="Arial"/>
        <family val="2"/>
      </rPr>
      <t xml:space="preserve">The Unit Bid Price must include all overhead, profit, and bonding.   </t>
    </r>
  </si>
  <si>
    <t>Date: June 16,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</si>
</sst>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7" x14ac:knownFonts="1">
    <font>
      <sz val="10"/>
      <name val="Arial"/>
    </font>
    <font>
      <sz val="10"/>
      <name val="Arial"/>
      <family val="2"/>
    </font>
    <font>
      <b/>
      <sz val="10"/>
      <name val="Arial"/>
      <family val="2"/>
    </font>
    <font>
      <sz val="12"/>
      <name val="Arial"/>
      <family val="2"/>
    </font>
    <font>
      <sz val="12"/>
      <name val="Times New Roman"/>
      <family val="1"/>
    </font>
    <font>
      <sz val="10"/>
      <name val="Times New Roman"/>
      <family val="1"/>
    </font>
    <font>
      <b/>
      <sz val="14"/>
      <name val="Times New Roman"/>
      <family val="1"/>
    </font>
    <font>
      <b/>
      <sz val="10"/>
      <name val="Times New Roman"/>
      <family val="1"/>
    </font>
    <font>
      <b/>
      <sz val="22"/>
      <name val="Times New Roman"/>
      <family val="1"/>
    </font>
    <font>
      <b/>
      <sz val="18"/>
      <name val="Times New Roman"/>
      <family val="1"/>
    </font>
    <font>
      <b/>
      <sz val="16"/>
      <name val="Arial"/>
      <family val="2"/>
    </font>
    <font>
      <sz val="14"/>
      <name val="Arial"/>
      <family val="2"/>
    </font>
    <font>
      <sz val="14"/>
      <color theme="1"/>
      <name val="Arial"/>
      <family val="2"/>
    </font>
    <font>
      <sz val="16"/>
      <name val="Arial"/>
      <family val="2"/>
    </font>
    <font>
      <b/>
      <sz val="16"/>
      <color rgb="FFFF0000"/>
      <name val="Arial"/>
      <family val="2"/>
    </font>
    <font>
      <b/>
      <u/>
      <sz val="16"/>
      <name val="Arial"/>
      <family val="2"/>
    </font>
    <font>
      <b/>
      <sz val="14"/>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right/>
      <top/>
      <bottom style="medium">
        <color auto="1"/>
      </bottom>
      <diagonal/>
    </border>
    <border>
      <left/>
      <right/>
      <top style="medium">
        <color auto="1"/>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4" fontId="5" fillId="4" borderId="0" xfId="0" applyNumberFormat="1" applyFont="1" applyFill="1" applyAlignment="1">
      <alignment horizontal="right" vertical="center" indent="1"/>
    </xf>
    <xf numFmtId="0" fontId="5" fillId="4" borderId="0" xfId="0" applyFont="1" applyFill="1" applyAlignment="1">
      <alignment horizontal="left" vertical="center" indent="1"/>
    </xf>
    <xf numFmtId="0" fontId="5" fillId="4" borderId="0" xfId="0" applyFont="1" applyFill="1"/>
    <xf numFmtId="15" fontId="6" fillId="4" borderId="0" xfId="0" applyNumberFormat="1" applyFont="1" applyFill="1" applyAlignment="1">
      <alignment vertical="center"/>
    </xf>
    <xf numFmtId="0" fontId="2" fillId="0" borderId="0" xfId="0" applyFont="1"/>
    <xf numFmtId="0" fontId="0" fillId="0" borderId="0" xfId="0" applyAlignment="1">
      <alignment vertical="center"/>
    </xf>
    <xf numFmtId="3" fontId="11" fillId="4" borderId="0" xfId="1" applyNumberFormat="1" applyFont="1" applyFill="1" applyBorder="1" applyAlignment="1" applyProtection="1">
      <alignment horizontal="right" vertical="center" indent="1"/>
    </xf>
    <xf numFmtId="3" fontId="3" fillId="4" borderId="0" xfId="1" applyNumberFormat="1" applyFont="1" applyFill="1" applyBorder="1" applyAlignment="1" applyProtection="1">
      <alignment horizontal="right" vertical="center" indent="1"/>
    </xf>
    <xf numFmtId="0" fontId="4" fillId="4" borderId="0" xfId="0" applyFont="1" applyFill="1" applyAlignment="1">
      <alignment horizontal="left" vertical="center" indent="4"/>
    </xf>
    <xf numFmtId="0" fontId="5" fillId="4" borderId="0" xfId="0" applyFont="1" applyFill="1" applyAlignment="1">
      <alignment vertical="center"/>
    </xf>
    <xf numFmtId="0" fontId="4" fillId="0" borderId="0" xfId="0" applyFont="1" applyAlignment="1">
      <alignment horizontal="left" vertical="center" indent="4"/>
    </xf>
    <xf numFmtId="0" fontId="5" fillId="0" borderId="0" xfId="0" applyFont="1" applyAlignment="1">
      <alignment vertical="center"/>
    </xf>
    <xf numFmtId="4" fontId="5" fillId="0" borderId="0" xfId="0" applyNumberFormat="1" applyFont="1" applyAlignment="1">
      <alignment horizontal="right" vertical="center" indent="1"/>
    </xf>
    <xf numFmtId="0" fontId="5" fillId="0" borderId="0" xfId="0" applyFont="1" applyAlignment="1">
      <alignment horizontal="left" vertical="center" indent="1"/>
    </xf>
    <xf numFmtId="0" fontId="5"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indent="1"/>
    </xf>
    <xf numFmtId="0" fontId="1" fillId="0" borderId="0" xfId="0" applyFont="1" applyAlignment="1">
      <alignment horizontal="left" vertical="center" indent="1"/>
    </xf>
    <xf numFmtId="44" fontId="12" fillId="0" borderId="7" xfId="0" applyNumberFormat="1" applyFont="1" applyBorder="1" applyAlignment="1" applyProtection="1">
      <alignment vertical="center"/>
      <protection locked="0"/>
    </xf>
    <xf numFmtId="0" fontId="11" fillId="0" borderId="10" xfId="0" applyFont="1" applyBorder="1" applyAlignment="1" applyProtection="1">
      <alignment vertical="center"/>
      <protection locked="0"/>
    </xf>
    <xf numFmtId="0" fontId="1" fillId="4" borderId="0" xfId="0" applyFont="1" applyFill="1" applyAlignment="1" applyProtection="1">
      <alignment horizontal="center" vertical="center"/>
    </xf>
    <xf numFmtId="0" fontId="1" fillId="4" borderId="0" xfId="0" applyFont="1" applyFill="1" applyAlignment="1" applyProtection="1">
      <alignment vertical="center"/>
    </xf>
    <xf numFmtId="4" fontId="1" fillId="4" borderId="0" xfId="0" applyNumberFormat="1" applyFont="1" applyFill="1" applyAlignment="1" applyProtection="1">
      <alignment horizontal="right" vertical="center" indent="1"/>
    </xf>
    <xf numFmtId="0" fontId="1" fillId="4" borderId="0" xfId="0" applyFont="1" applyFill="1" applyAlignment="1" applyProtection="1">
      <alignment horizontal="left" vertical="center" indent="1"/>
    </xf>
    <xf numFmtId="0" fontId="0" fillId="4" borderId="0" xfId="0" applyFill="1" applyProtection="1"/>
    <xf numFmtId="0" fontId="10" fillId="4" borderId="0" xfId="0" applyFont="1" applyFill="1" applyAlignment="1" applyProtection="1">
      <alignment horizontal="center" vertical="center"/>
    </xf>
    <xf numFmtId="0" fontId="10" fillId="4" borderId="0" xfId="0" applyFont="1" applyFill="1" applyAlignment="1" applyProtection="1">
      <alignment horizontal="center" vertical="center"/>
    </xf>
    <xf numFmtId="0" fontId="6" fillId="4" borderId="0" xfId="0" applyFont="1" applyFill="1" applyAlignment="1" applyProtection="1">
      <alignment horizontal="center" vertical="center"/>
    </xf>
    <xf numFmtId="4" fontId="5" fillId="4" borderId="0" xfId="0" applyNumberFormat="1" applyFont="1" applyFill="1" applyAlignment="1" applyProtection="1">
      <alignment horizontal="right" vertical="center" indent="1"/>
    </xf>
    <xf numFmtId="0" fontId="5" fillId="4" borderId="0" xfId="0" applyFont="1" applyFill="1" applyAlignment="1" applyProtection="1">
      <alignment horizontal="left" vertical="center" indent="1"/>
    </xf>
    <xf numFmtId="0" fontId="5" fillId="4" borderId="0" xfId="0" applyFont="1" applyFill="1" applyProtection="1"/>
    <xf numFmtId="0" fontId="10" fillId="4" borderId="0" xfId="0" applyFont="1" applyFill="1" applyAlignment="1" applyProtection="1">
      <alignment horizontal="right" vertical="center"/>
    </xf>
    <xf numFmtId="0" fontId="10" fillId="4" borderId="1" xfId="0" applyFont="1" applyFill="1" applyBorder="1" applyAlignment="1" applyProtection="1">
      <alignment horizontal="left" vertical="center" wrapText="1"/>
    </xf>
    <xf numFmtId="15" fontId="10" fillId="4" borderId="0" xfId="0" applyNumberFormat="1" applyFont="1" applyFill="1" applyAlignment="1" applyProtection="1">
      <alignment vertical="center"/>
    </xf>
    <xf numFmtId="0" fontId="10" fillId="4" borderId="0" xfId="0" applyFont="1" applyFill="1" applyAlignment="1" applyProtection="1">
      <alignment horizontal="right"/>
    </xf>
    <xf numFmtId="0" fontId="10" fillId="4" borderId="2" xfId="0" applyFont="1" applyFill="1" applyBorder="1" applyAlignment="1" applyProtection="1">
      <alignment horizontal="left" wrapText="1"/>
    </xf>
    <xf numFmtId="0" fontId="10" fillId="4" borderId="0" xfId="0" applyFont="1" applyFill="1" applyProtection="1"/>
    <xf numFmtId="0" fontId="8" fillId="4" borderId="1" xfId="0" applyFont="1" applyFill="1" applyBorder="1" applyProtection="1"/>
    <xf numFmtId="0" fontId="9" fillId="4" borderId="1" xfId="0" applyFont="1" applyFill="1" applyBorder="1" applyProtection="1"/>
    <xf numFmtId="0" fontId="9" fillId="4" borderId="1" xfId="0" applyFont="1" applyFill="1" applyBorder="1" applyAlignment="1" applyProtection="1">
      <alignment vertical="center"/>
    </xf>
    <xf numFmtId="0" fontId="7" fillId="4" borderId="0" xfId="0" applyFont="1" applyFill="1" applyProtection="1"/>
    <xf numFmtId="0" fontId="10" fillId="2" borderId="5" xfId="0" applyFont="1" applyFill="1" applyBorder="1" applyAlignment="1" applyProtection="1">
      <alignment horizontal="center" vertical="center"/>
    </xf>
    <xf numFmtId="4" fontId="10" fillId="2" borderId="5" xfId="0" applyNumberFormat="1"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1" fillId="0" borderId="8" xfId="0" applyFont="1" applyBorder="1" applyAlignment="1" applyProtection="1">
      <alignment horizontal="center" vertical="center"/>
    </xf>
    <xf numFmtId="0" fontId="11" fillId="0" borderId="6" xfId="0" applyFont="1" applyBorder="1" applyAlignment="1" applyProtection="1">
      <alignment horizontal="left" vertical="center" wrapText="1" indent="1"/>
    </xf>
    <xf numFmtId="4" fontId="11" fillId="0" borderId="6" xfId="0" applyNumberFormat="1" applyFont="1" applyBorder="1" applyAlignment="1" applyProtection="1">
      <alignment horizontal="right" vertical="center" indent="1"/>
    </xf>
    <xf numFmtId="0" fontId="11" fillId="0" borderId="6" xfId="0" applyFont="1" applyBorder="1" applyAlignment="1" applyProtection="1">
      <alignment horizontal="center" vertical="center"/>
    </xf>
    <xf numFmtId="44" fontId="12" fillId="0" borderId="6" xfId="0" applyNumberFormat="1" applyFont="1" applyBorder="1" applyAlignment="1" applyProtection="1">
      <alignment vertical="center"/>
    </xf>
    <xf numFmtId="0" fontId="11" fillId="0" borderId="7" xfId="0" applyFont="1" applyBorder="1" applyAlignment="1" applyProtection="1">
      <alignment horizontal="center" vertical="center"/>
    </xf>
    <xf numFmtId="0" fontId="11" fillId="0" borderId="7" xfId="0" applyFont="1" applyBorder="1" applyAlignment="1" applyProtection="1">
      <alignment horizontal="left" vertical="center" indent="1"/>
    </xf>
    <xf numFmtId="3" fontId="11" fillId="0" borderId="7" xfId="0" applyNumberFormat="1" applyFont="1" applyBorder="1" applyAlignment="1" applyProtection="1">
      <alignment horizontal="right" vertical="center" indent="1"/>
    </xf>
    <xf numFmtId="44" fontId="12" fillId="4" borderId="7" xfId="0" applyNumberFormat="1" applyFont="1" applyFill="1" applyBorder="1" applyAlignment="1" applyProtection="1">
      <alignment vertical="center"/>
    </xf>
    <xf numFmtId="4" fontId="11" fillId="0" borderId="7" xfId="0" applyNumberFormat="1" applyFont="1" applyBorder="1" applyAlignment="1" applyProtection="1">
      <alignment horizontal="center" vertical="center"/>
    </xf>
    <xf numFmtId="3" fontId="12" fillId="0" borderId="7" xfId="0" applyNumberFormat="1" applyFont="1" applyBorder="1" applyAlignment="1" applyProtection="1">
      <alignment horizontal="right" vertical="center" indent="1"/>
    </xf>
    <xf numFmtId="0" fontId="11" fillId="4" borderId="0" xfId="0" applyFont="1" applyFill="1" applyAlignment="1" applyProtection="1">
      <alignment horizontal="left" vertical="center"/>
    </xf>
    <xf numFmtId="0" fontId="11" fillId="4" borderId="0" xfId="0" applyFont="1" applyFill="1" applyAlignment="1" applyProtection="1">
      <alignment vertical="center"/>
    </xf>
    <xf numFmtId="0" fontId="11" fillId="4" borderId="0" xfId="0" applyFont="1" applyFill="1" applyAlignment="1" applyProtection="1">
      <alignment horizontal="center" vertical="center"/>
    </xf>
    <xf numFmtId="164" fontId="11" fillId="4" borderId="3" xfId="0" applyNumberFormat="1" applyFont="1" applyFill="1" applyBorder="1" applyProtection="1"/>
    <xf numFmtId="0" fontId="11" fillId="4" borderId="4" xfId="0" applyFont="1" applyFill="1" applyBorder="1" applyProtection="1"/>
    <xf numFmtId="0" fontId="11" fillId="4" borderId="0" xfId="0" applyFont="1" applyFill="1" applyAlignment="1" applyProtection="1">
      <alignment horizontal="right" vertical="center"/>
    </xf>
    <xf numFmtId="0" fontId="3" fillId="4" borderId="0" xfId="0" applyFont="1" applyFill="1" applyAlignment="1" applyProtection="1">
      <alignment horizontal="center" vertical="center"/>
    </xf>
    <xf numFmtId="0" fontId="16" fillId="0" borderId="11" xfId="0" applyFont="1" applyBorder="1" applyAlignment="1" applyProtection="1">
      <alignment horizontal="left" vertical="center" indent="1"/>
    </xf>
    <xf numFmtId="0" fontId="3" fillId="4" borderId="0" xfId="0" applyFont="1" applyFill="1" applyAlignment="1" applyProtection="1">
      <alignment vertical="center"/>
    </xf>
    <xf numFmtId="0" fontId="1" fillId="4" borderId="0" xfId="0" applyFont="1" applyFill="1" applyProtection="1"/>
    <xf numFmtId="0" fontId="13" fillId="3" borderId="0" xfId="0" applyFont="1" applyFill="1" applyAlignment="1" applyProtection="1">
      <alignment horizontal="left" vertical="top" wrapText="1"/>
    </xf>
    <xf numFmtId="0" fontId="13" fillId="0" borderId="0" xfId="0" applyFont="1" applyProtection="1"/>
  </cellXfs>
  <cellStyles count="2">
    <cellStyle name="Comma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235324</xdr:colOff>
      <xdr:row>0</xdr:row>
      <xdr:rowOff>0</xdr:rowOff>
    </xdr:from>
    <xdr:to>
      <xdr:col>2</xdr:col>
      <xdr:colOff>881903</xdr:colOff>
      <xdr:row>5</xdr:row>
      <xdr:rowOff>164726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324" y="0"/>
          <a:ext cx="1924050" cy="1352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lsonco\mdrive\TEMP\badSumq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tical Curve Design"/>
      <sheetName val="Horizontal Curve Design"/>
      <sheetName val="SLOPES"/>
      <sheetName val="Estimate"/>
      <sheetName val="SUM_QNTY"/>
      <sheetName val="Seeding"/>
      <sheetName val=" Earthwork"/>
      <sheetName val="REMOVALS"/>
      <sheetName val="METAL BARIER"/>
      <sheetName val="CONC BARRIER"/>
      <sheetName val="FENCE"/>
      <sheetName val="GATES"/>
      <sheetName val="CATTLE GUARD"/>
      <sheetName val="RUMBLE STRIPS"/>
      <sheetName val="TURNOUTS"/>
      <sheetName val="Bit_Pvmt"/>
      <sheetName val="SURF-SCH"/>
      <sheetName val="SURF-FACTORS"/>
      <sheetName val="NPDES"/>
      <sheetName val="STRUC-QUAN "/>
      <sheetName val="STRUCTURES"/>
      <sheetName val="Conc. Blanket"/>
      <sheetName val="Conc. Blank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TURNOUT SCHEDULE</v>
          </cell>
        </row>
        <row r="2">
          <cell r="D2" t="str">
            <v>WIDTH</v>
          </cell>
          <cell r="E2" t="str">
            <v>LENGTH</v>
          </cell>
          <cell r="F2" t="str">
            <v>RADIUS</v>
          </cell>
          <cell r="H2" t="str">
            <v>AREA</v>
          </cell>
        </row>
        <row r="3">
          <cell r="A3" t="str">
            <v>NUMBER</v>
          </cell>
          <cell r="B3" t="str">
            <v>STATION</v>
          </cell>
          <cell r="C3" t="str">
            <v>LOCATION</v>
          </cell>
          <cell r="D3" t="str">
            <v>FT</v>
          </cell>
          <cell r="E3" t="str">
            <v>FT</v>
          </cell>
          <cell r="F3" t="str">
            <v>FT</v>
          </cell>
          <cell r="G3" t="str">
            <v>SKEW</v>
          </cell>
          <cell r="H3" t="str">
            <v>SF</v>
          </cell>
          <cell r="I3" t="str">
            <v>REMARKS</v>
          </cell>
        </row>
        <row r="4">
          <cell r="A4" t="str">
            <v>JICARILLA APPACHE INDIAN RESERVATION</v>
          </cell>
        </row>
        <row r="5">
          <cell r="B5">
            <v>10000</v>
          </cell>
        </row>
        <row r="23">
          <cell r="A23" t="str">
            <v>APPACHE INDIAN RESERVATION TOTAL</v>
          </cell>
        </row>
        <row r="24">
          <cell r="A24" t="str">
            <v>APPACHE INDIAN RESERVATION USE</v>
          </cell>
        </row>
        <row r="25">
          <cell r="A25" t="str">
            <v>SANDOVAL COUNTY</v>
          </cell>
        </row>
        <row r="30">
          <cell r="A30" t="str">
            <v>SANDOVAL COUNTY TOTAL</v>
          </cell>
        </row>
        <row r="31">
          <cell r="A31" t="str">
            <v>SANDOVAL COUNTY USE</v>
          </cell>
        </row>
        <row r="32">
          <cell r="A32" t="str">
            <v>TOTAL</v>
          </cell>
          <cell r="H32">
            <v>0</v>
          </cell>
        </row>
        <row r="33">
          <cell r="A33" t="str">
            <v>PROJECT USE</v>
          </cell>
          <cell r="H33">
            <v>0</v>
          </cell>
        </row>
      </sheetData>
      <sheetData sheetId="15" refreshError="1"/>
      <sheetData sheetId="16" refreshError="1"/>
      <sheetData sheetId="17" refreshError="1"/>
      <sheetData sheetId="18" refreshError="1"/>
      <sheetData sheetId="19" refreshError="1"/>
      <sheetData sheetId="20" refreshError="1"/>
      <sheetData sheetId="2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78"/>
  <sheetViews>
    <sheetView tabSelected="1" view="pageBreakPreview" zoomScale="50" zoomScaleNormal="85" zoomScaleSheetLayoutView="50" workbookViewId="0">
      <pane ySplit="10" topLeftCell="A11" activePane="bottomLeft" state="frozen"/>
      <selection pane="bottomLeft" activeCell="B2" sqref="B2:G2"/>
    </sheetView>
  </sheetViews>
  <sheetFormatPr defaultColWidth="9.140625" defaultRowHeight="12.75" x14ac:dyDescent="0.2"/>
  <cols>
    <col min="1" max="1" width="3.85546875" customWidth="1"/>
    <col min="2" max="2" width="19.140625" style="17" customWidth="1"/>
    <col min="3" max="3" width="92.85546875" style="18" customWidth="1"/>
    <col min="4" max="4" width="18.140625" style="19" customWidth="1"/>
    <col min="5" max="5" width="15.7109375" style="20" customWidth="1"/>
    <col min="6" max="6" width="25.7109375" customWidth="1"/>
    <col min="7" max="7" width="30.7109375" customWidth="1"/>
  </cols>
  <sheetData>
    <row r="1" spans="2:8" x14ac:dyDescent="0.2">
      <c r="B1" s="23"/>
      <c r="C1" s="24"/>
      <c r="D1" s="25"/>
      <c r="E1" s="26"/>
      <c r="F1" s="27"/>
      <c r="G1" s="27"/>
    </row>
    <row r="2" spans="2:8" ht="20.25" x14ac:dyDescent="0.2">
      <c r="B2" s="28"/>
      <c r="C2" s="28"/>
      <c r="D2" s="28"/>
      <c r="E2" s="28"/>
      <c r="F2" s="28"/>
      <c r="G2" s="28"/>
    </row>
    <row r="3" spans="2:8" ht="20.25" x14ac:dyDescent="0.2">
      <c r="B3" s="28" t="s">
        <v>14</v>
      </c>
      <c r="C3" s="28"/>
      <c r="D3" s="28"/>
      <c r="E3" s="28"/>
      <c r="F3" s="28"/>
      <c r="G3" s="28"/>
    </row>
    <row r="4" spans="2:8" ht="20.25" x14ac:dyDescent="0.2">
      <c r="B4" s="28" t="s">
        <v>13</v>
      </c>
      <c r="C4" s="28"/>
      <c r="D4" s="28"/>
      <c r="E4" s="28"/>
      <c r="F4" s="28"/>
      <c r="G4" s="28"/>
    </row>
    <row r="5" spans="2:8" ht="20.25" x14ac:dyDescent="0.2">
      <c r="B5" s="29"/>
      <c r="C5" s="29"/>
      <c r="D5" s="29"/>
      <c r="E5" s="29"/>
      <c r="F5" s="29"/>
      <c r="G5" s="29"/>
    </row>
    <row r="6" spans="2:8" ht="18.75" x14ac:dyDescent="0.2">
      <c r="B6" s="30"/>
      <c r="C6" s="30"/>
      <c r="D6" s="31"/>
      <c r="E6" s="32"/>
      <c r="F6" s="33"/>
      <c r="G6" s="33"/>
    </row>
    <row r="7" spans="2:8" ht="30" customHeight="1" thickBot="1" x14ac:dyDescent="0.25">
      <c r="B7" s="34" t="s">
        <v>16</v>
      </c>
      <c r="C7" s="35" t="s">
        <v>21</v>
      </c>
      <c r="D7" s="36" t="s">
        <v>42</v>
      </c>
      <c r="E7" s="36"/>
      <c r="F7" s="36"/>
      <c r="G7" s="36"/>
      <c r="H7" s="4"/>
    </row>
    <row r="8" spans="2:8" ht="30" customHeight="1" thickBot="1" x14ac:dyDescent="0.35">
      <c r="B8" s="37" t="s">
        <v>7</v>
      </c>
      <c r="C8" s="38" t="s">
        <v>22</v>
      </c>
      <c r="D8" s="39"/>
      <c r="E8" s="39"/>
      <c r="F8" s="39"/>
      <c r="G8" s="39"/>
    </row>
    <row r="9" spans="2:8" s="5" customFormat="1" ht="16.5" customHeight="1" thickBot="1" x14ac:dyDescent="0.4">
      <c r="B9" s="40"/>
      <c r="C9" s="41"/>
      <c r="D9" s="41"/>
      <c r="E9" s="42"/>
      <c r="F9" s="43"/>
      <c r="G9" s="43"/>
    </row>
    <row r="10" spans="2:8" s="6" customFormat="1" ht="35.1" customHeight="1" thickBot="1" x14ac:dyDescent="0.25">
      <c r="B10" s="44" t="s">
        <v>0</v>
      </c>
      <c r="C10" s="44" t="s">
        <v>1</v>
      </c>
      <c r="D10" s="45" t="s">
        <v>8</v>
      </c>
      <c r="E10" s="44" t="s">
        <v>4</v>
      </c>
      <c r="F10" s="44" t="s">
        <v>9</v>
      </c>
      <c r="G10" s="46" t="s">
        <v>5</v>
      </c>
    </row>
    <row r="11" spans="2:8" s="6" customFormat="1" ht="63.95" customHeight="1" x14ac:dyDescent="0.2">
      <c r="B11" s="47" t="s">
        <v>3</v>
      </c>
      <c r="C11" s="48" t="s">
        <v>15</v>
      </c>
      <c r="D11" s="49" t="s">
        <v>6</v>
      </c>
      <c r="E11" s="50" t="s">
        <v>2</v>
      </c>
      <c r="F11" s="51">
        <v>300000</v>
      </c>
      <c r="G11" s="51">
        <v>300000</v>
      </c>
    </row>
    <row r="12" spans="2:8" s="6" customFormat="1" ht="32.1" customHeight="1" x14ac:dyDescent="0.2">
      <c r="B12" s="52">
        <v>203200</v>
      </c>
      <c r="C12" s="53" t="s">
        <v>23</v>
      </c>
      <c r="D12" s="54">
        <v>2000</v>
      </c>
      <c r="E12" s="52" t="s">
        <v>37</v>
      </c>
      <c r="F12" s="21">
        <v>0</v>
      </c>
      <c r="G12" s="55">
        <f t="shared" ref="G12" si="0">F12*D12</f>
        <v>0</v>
      </c>
    </row>
    <row r="13" spans="2:8" s="6" customFormat="1" ht="32.1" customHeight="1" x14ac:dyDescent="0.2">
      <c r="B13" s="52">
        <v>303000</v>
      </c>
      <c r="C13" s="53" t="s">
        <v>24</v>
      </c>
      <c r="D13" s="54">
        <v>925</v>
      </c>
      <c r="E13" s="52" t="s">
        <v>18</v>
      </c>
      <c r="F13" s="21">
        <v>0</v>
      </c>
      <c r="G13" s="55">
        <f t="shared" ref="G13:G26" si="1">F13*D13</f>
        <v>0</v>
      </c>
    </row>
    <row r="14" spans="2:8" s="6" customFormat="1" ht="32.1" customHeight="1" x14ac:dyDescent="0.2">
      <c r="B14" s="52">
        <v>407000</v>
      </c>
      <c r="C14" s="53" t="s">
        <v>25</v>
      </c>
      <c r="D14" s="54">
        <v>50</v>
      </c>
      <c r="E14" s="52" t="s">
        <v>18</v>
      </c>
      <c r="F14" s="21">
        <v>0</v>
      </c>
      <c r="G14" s="55">
        <f t="shared" si="1"/>
        <v>0</v>
      </c>
    </row>
    <row r="15" spans="2:8" s="6" customFormat="1" ht="32.1" customHeight="1" x14ac:dyDescent="0.2">
      <c r="B15" s="52">
        <v>408100</v>
      </c>
      <c r="C15" s="53" t="s">
        <v>20</v>
      </c>
      <c r="D15" s="54">
        <v>6</v>
      </c>
      <c r="E15" s="52" t="s">
        <v>18</v>
      </c>
      <c r="F15" s="21">
        <v>0</v>
      </c>
      <c r="G15" s="55">
        <f t="shared" si="1"/>
        <v>0</v>
      </c>
    </row>
    <row r="16" spans="2:8" s="6" customFormat="1" ht="32.1" customHeight="1" x14ac:dyDescent="0.2">
      <c r="B16" s="52">
        <v>411000</v>
      </c>
      <c r="C16" s="53" t="s">
        <v>26</v>
      </c>
      <c r="D16" s="54">
        <v>8.120000000000001</v>
      </c>
      <c r="E16" s="52" t="s">
        <v>38</v>
      </c>
      <c r="F16" s="21">
        <v>0</v>
      </c>
      <c r="G16" s="55">
        <f t="shared" si="1"/>
        <v>0</v>
      </c>
    </row>
    <row r="17" spans="2:7" s="6" customFormat="1" ht="32.1" customHeight="1" x14ac:dyDescent="0.2">
      <c r="B17" s="52">
        <v>414001</v>
      </c>
      <c r="C17" s="53" t="s">
        <v>27</v>
      </c>
      <c r="D17" s="54">
        <v>22750</v>
      </c>
      <c r="E17" s="56" t="s">
        <v>39</v>
      </c>
      <c r="F17" s="21">
        <v>0</v>
      </c>
      <c r="G17" s="55">
        <f t="shared" si="1"/>
        <v>0</v>
      </c>
    </row>
    <row r="18" spans="2:7" s="6" customFormat="1" ht="32.1" customHeight="1" x14ac:dyDescent="0.2">
      <c r="B18" s="52">
        <v>423283</v>
      </c>
      <c r="C18" s="53" t="s">
        <v>28</v>
      </c>
      <c r="D18" s="54">
        <v>14600</v>
      </c>
      <c r="E18" s="56" t="s">
        <v>18</v>
      </c>
      <c r="F18" s="21">
        <v>0</v>
      </c>
      <c r="G18" s="55">
        <f t="shared" si="1"/>
        <v>0</v>
      </c>
    </row>
    <row r="19" spans="2:7" s="6" customFormat="1" ht="32.1" customHeight="1" x14ac:dyDescent="0.2">
      <c r="B19" s="52">
        <v>423283</v>
      </c>
      <c r="C19" s="53" t="s">
        <v>29</v>
      </c>
      <c r="D19" s="57">
        <v>440</v>
      </c>
      <c r="E19" s="56" t="s">
        <v>18</v>
      </c>
      <c r="F19" s="21">
        <v>0</v>
      </c>
      <c r="G19" s="55">
        <f t="shared" si="1"/>
        <v>0</v>
      </c>
    </row>
    <row r="20" spans="2:7" s="6" customFormat="1" ht="32.1" customHeight="1" x14ac:dyDescent="0.2">
      <c r="B20" s="52">
        <v>407001</v>
      </c>
      <c r="C20" s="53" t="s">
        <v>30</v>
      </c>
      <c r="D20" s="54">
        <v>95</v>
      </c>
      <c r="E20" s="56" t="s">
        <v>18</v>
      </c>
      <c r="F20" s="21">
        <v>0</v>
      </c>
      <c r="G20" s="55">
        <f t="shared" si="1"/>
        <v>0</v>
      </c>
    </row>
    <row r="21" spans="2:7" s="6" customFormat="1" ht="32.1" customHeight="1" x14ac:dyDescent="0.2">
      <c r="B21" s="52">
        <v>601100</v>
      </c>
      <c r="C21" s="53" t="s">
        <v>31</v>
      </c>
      <c r="D21" s="54">
        <v>1</v>
      </c>
      <c r="E21" s="56" t="s">
        <v>36</v>
      </c>
      <c r="F21" s="21">
        <v>0</v>
      </c>
      <c r="G21" s="55">
        <f t="shared" si="1"/>
        <v>0</v>
      </c>
    </row>
    <row r="22" spans="2:7" s="6" customFormat="1" ht="32.1" customHeight="1" x14ac:dyDescent="0.2">
      <c r="B22" s="52">
        <v>618000</v>
      </c>
      <c r="C22" s="53" t="s">
        <v>32</v>
      </c>
      <c r="D22" s="57">
        <v>1</v>
      </c>
      <c r="E22" s="56" t="s">
        <v>36</v>
      </c>
      <c r="F22" s="21">
        <v>0</v>
      </c>
      <c r="G22" s="55">
        <f t="shared" si="1"/>
        <v>0</v>
      </c>
    </row>
    <row r="23" spans="2:7" s="6" customFormat="1" ht="32.1" customHeight="1" x14ac:dyDescent="0.2">
      <c r="B23" s="52">
        <v>621000</v>
      </c>
      <c r="C23" s="53" t="s">
        <v>19</v>
      </c>
      <c r="D23" s="57">
        <v>1</v>
      </c>
      <c r="E23" s="56" t="s">
        <v>36</v>
      </c>
      <c r="F23" s="21">
        <v>0</v>
      </c>
      <c r="G23" s="55">
        <f t="shared" si="1"/>
        <v>0</v>
      </c>
    </row>
    <row r="24" spans="2:7" s="6" customFormat="1" ht="32.1" customHeight="1" x14ac:dyDescent="0.2">
      <c r="B24" s="52">
        <v>702810</v>
      </c>
      <c r="C24" s="53" t="s">
        <v>33</v>
      </c>
      <c r="D24" s="54">
        <v>1</v>
      </c>
      <c r="E24" s="56" t="s">
        <v>36</v>
      </c>
      <c r="F24" s="21">
        <v>0</v>
      </c>
      <c r="G24" s="55">
        <f t="shared" si="1"/>
        <v>0</v>
      </c>
    </row>
    <row r="25" spans="2:7" s="6" customFormat="1" ht="32.1" customHeight="1" x14ac:dyDescent="0.2">
      <c r="B25" s="52">
        <v>704000</v>
      </c>
      <c r="C25" s="53" t="s">
        <v>34</v>
      </c>
      <c r="D25" s="54">
        <v>98200</v>
      </c>
      <c r="E25" s="56" t="s">
        <v>40</v>
      </c>
      <c r="F25" s="21">
        <v>0</v>
      </c>
      <c r="G25" s="55">
        <f t="shared" si="1"/>
        <v>0</v>
      </c>
    </row>
    <row r="26" spans="2:7" s="6" customFormat="1" ht="32.1" customHeight="1" x14ac:dyDescent="0.2">
      <c r="B26" s="52">
        <v>801000</v>
      </c>
      <c r="C26" s="53" t="s">
        <v>35</v>
      </c>
      <c r="D26" s="54">
        <v>1</v>
      </c>
      <c r="E26" s="56" t="s">
        <v>36</v>
      </c>
      <c r="F26" s="21">
        <v>0</v>
      </c>
      <c r="G26" s="55">
        <f t="shared" si="1"/>
        <v>0</v>
      </c>
    </row>
    <row r="27" spans="2:7" ht="32.1" customHeight="1" thickBot="1" x14ac:dyDescent="0.3">
      <c r="B27" s="58"/>
      <c r="C27" s="59"/>
      <c r="D27" s="7"/>
      <c r="E27" s="60" t="s">
        <v>11</v>
      </c>
      <c r="F27" s="61">
        <f>SUM(G11:G26)</f>
        <v>300000</v>
      </c>
      <c r="G27" s="62"/>
    </row>
    <row r="28" spans="2:7" ht="32.1" customHeight="1" thickBot="1" x14ac:dyDescent="0.3">
      <c r="B28" s="60"/>
      <c r="C28" s="22"/>
      <c r="D28" s="7"/>
      <c r="E28" s="63" t="s">
        <v>12</v>
      </c>
      <c r="F28" s="61">
        <f>F27*0.06</f>
        <v>18000</v>
      </c>
      <c r="G28" s="62"/>
    </row>
    <row r="29" spans="2:7" ht="32.1" customHeight="1" thickBot="1" x14ac:dyDescent="0.3">
      <c r="B29" s="64"/>
      <c r="C29" s="65" t="s">
        <v>17</v>
      </c>
      <c r="D29" s="8"/>
      <c r="E29" s="34" t="s">
        <v>10</v>
      </c>
      <c r="F29" s="61">
        <f>SUM(F27:G28)</f>
        <v>318000</v>
      </c>
      <c r="G29" s="62"/>
    </row>
    <row r="30" spans="2:7" ht="15" customHeight="1" x14ac:dyDescent="0.2">
      <c r="B30" s="64"/>
      <c r="C30" s="66"/>
      <c r="D30" s="8"/>
      <c r="E30" s="64"/>
      <c r="F30" s="67"/>
      <c r="G30" s="67"/>
    </row>
    <row r="31" spans="2:7" ht="20.100000000000001" customHeight="1" x14ac:dyDescent="0.2">
      <c r="B31" s="68" t="s">
        <v>41</v>
      </c>
      <c r="C31" s="69"/>
      <c r="D31" s="69"/>
      <c r="E31" s="69"/>
      <c r="F31" s="69"/>
      <c r="G31" s="69"/>
    </row>
    <row r="32" spans="2:7" ht="20.100000000000001" customHeight="1" x14ac:dyDescent="0.2">
      <c r="B32" s="69"/>
      <c r="C32" s="69"/>
      <c r="D32" s="69"/>
      <c r="E32" s="69"/>
      <c r="F32" s="69"/>
      <c r="G32" s="69"/>
    </row>
    <row r="33" spans="2:7" ht="20.100000000000001" customHeight="1" x14ac:dyDescent="0.2">
      <c r="B33" s="69"/>
      <c r="C33" s="69"/>
      <c r="D33" s="69"/>
      <c r="E33" s="69"/>
      <c r="F33" s="69"/>
      <c r="G33" s="69"/>
    </row>
    <row r="34" spans="2:7" ht="20.100000000000001" customHeight="1" x14ac:dyDescent="0.2">
      <c r="B34" s="69"/>
      <c r="C34" s="69"/>
      <c r="D34" s="69"/>
      <c r="E34" s="69"/>
      <c r="F34" s="69"/>
      <c r="G34" s="69"/>
    </row>
    <row r="35" spans="2:7" ht="20.100000000000001" customHeight="1" x14ac:dyDescent="0.2">
      <c r="B35" s="69"/>
      <c r="C35" s="69"/>
      <c r="D35" s="69"/>
      <c r="E35" s="69"/>
      <c r="F35" s="69"/>
      <c r="G35" s="69"/>
    </row>
    <row r="36" spans="2:7" ht="20.100000000000001" customHeight="1" x14ac:dyDescent="0.2">
      <c r="B36" s="69"/>
      <c r="C36" s="69"/>
      <c r="D36" s="69"/>
      <c r="E36" s="69"/>
      <c r="F36" s="69"/>
      <c r="G36" s="69"/>
    </row>
    <row r="37" spans="2:7" ht="20.100000000000001" customHeight="1" x14ac:dyDescent="0.2">
      <c r="B37" s="69"/>
      <c r="C37" s="69"/>
      <c r="D37" s="69"/>
      <c r="E37" s="69"/>
      <c r="F37" s="69"/>
      <c r="G37" s="69"/>
    </row>
    <row r="38" spans="2:7" ht="59.25" customHeight="1" x14ac:dyDescent="0.2">
      <c r="B38" s="69"/>
      <c r="C38" s="69"/>
      <c r="D38" s="69"/>
      <c r="E38" s="69"/>
      <c r="F38" s="69"/>
      <c r="G38" s="69"/>
    </row>
    <row r="39" spans="2:7" ht="15.75" x14ac:dyDescent="0.2">
      <c r="B39" s="9"/>
      <c r="C39" s="10"/>
      <c r="D39" s="1"/>
      <c r="E39" s="2"/>
      <c r="F39" s="3"/>
      <c r="G39" s="3"/>
    </row>
    <row r="40" spans="2:7" ht="15.75" x14ac:dyDescent="0.2">
      <c r="B40" s="11"/>
      <c r="C40" s="12"/>
      <c r="D40" s="13"/>
      <c r="E40" s="14"/>
      <c r="F40" s="15"/>
      <c r="G40" s="15"/>
    </row>
    <row r="41" spans="2:7" x14ac:dyDescent="0.2">
      <c r="B41" s="16"/>
      <c r="C41" s="12"/>
      <c r="D41" s="13"/>
      <c r="E41" s="14"/>
      <c r="F41" s="15"/>
      <c r="G41" s="15"/>
    </row>
    <row r="42" spans="2:7" x14ac:dyDescent="0.2">
      <c r="B42" s="16"/>
      <c r="C42" s="12"/>
      <c r="D42" s="13"/>
      <c r="E42" s="14"/>
      <c r="F42" s="15"/>
      <c r="G42" s="15"/>
    </row>
    <row r="43" spans="2:7" x14ac:dyDescent="0.2">
      <c r="B43" s="16"/>
      <c r="C43" s="12"/>
      <c r="D43" s="13"/>
      <c r="E43" s="14"/>
      <c r="F43" s="15"/>
      <c r="G43" s="15"/>
    </row>
    <row r="44" spans="2:7" x14ac:dyDescent="0.2">
      <c r="B44" s="16"/>
      <c r="C44" s="12"/>
      <c r="D44" s="13"/>
      <c r="E44" s="14"/>
      <c r="F44" s="15"/>
      <c r="G44" s="15"/>
    </row>
    <row r="45" spans="2:7" x14ac:dyDescent="0.2">
      <c r="B45" s="16"/>
      <c r="C45" s="12"/>
      <c r="D45" s="13"/>
      <c r="E45" s="14"/>
      <c r="F45" s="15"/>
      <c r="G45" s="15"/>
    </row>
    <row r="46" spans="2:7" x14ac:dyDescent="0.2">
      <c r="B46" s="16"/>
      <c r="C46" s="12"/>
      <c r="D46" s="13"/>
      <c r="E46" s="14"/>
      <c r="F46" s="15"/>
      <c r="G46" s="15"/>
    </row>
    <row r="47" spans="2:7" x14ac:dyDescent="0.2">
      <c r="B47" s="16"/>
      <c r="C47" s="12"/>
      <c r="D47" s="13"/>
      <c r="E47" s="14"/>
      <c r="F47" s="15"/>
      <c r="G47" s="15"/>
    </row>
    <row r="48" spans="2:7" x14ac:dyDescent="0.2">
      <c r="B48" s="16"/>
      <c r="C48" s="12"/>
      <c r="D48" s="13"/>
      <c r="E48" s="14"/>
      <c r="F48" s="15"/>
      <c r="G48" s="15"/>
    </row>
    <row r="49" spans="2:7" x14ac:dyDescent="0.2">
      <c r="B49" s="16"/>
      <c r="C49" s="12"/>
      <c r="D49" s="13"/>
      <c r="E49" s="14"/>
      <c r="F49" s="15"/>
      <c r="G49" s="15"/>
    </row>
    <row r="50" spans="2:7" x14ac:dyDescent="0.2">
      <c r="B50" s="16"/>
      <c r="C50" s="12"/>
      <c r="D50" s="13"/>
      <c r="E50" s="14"/>
      <c r="F50" s="15"/>
      <c r="G50" s="15"/>
    </row>
    <row r="51" spans="2:7" x14ac:dyDescent="0.2">
      <c r="B51" s="16"/>
      <c r="C51" s="12"/>
      <c r="D51" s="13"/>
      <c r="E51" s="14"/>
      <c r="F51" s="15"/>
      <c r="G51" s="15"/>
    </row>
    <row r="52" spans="2:7" x14ac:dyDescent="0.2">
      <c r="B52" s="16"/>
      <c r="C52" s="12"/>
      <c r="D52" s="13"/>
      <c r="E52" s="14"/>
      <c r="F52" s="15"/>
      <c r="G52" s="15"/>
    </row>
    <row r="53" spans="2:7" x14ac:dyDescent="0.2">
      <c r="B53" s="16"/>
      <c r="C53" s="12"/>
      <c r="D53" s="13"/>
      <c r="E53" s="14"/>
      <c r="F53" s="15"/>
      <c r="G53" s="15"/>
    </row>
    <row r="54" spans="2:7" x14ac:dyDescent="0.2">
      <c r="B54" s="16"/>
      <c r="C54" s="12"/>
      <c r="D54" s="13"/>
      <c r="E54" s="14"/>
      <c r="F54" s="15"/>
      <c r="G54" s="15"/>
    </row>
    <row r="55" spans="2:7" x14ac:dyDescent="0.2">
      <c r="B55" s="16"/>
      <c r="C55" s="12"/>
      <c r="D55" s="13"/>
      <c r="E55" s="14"/>
      <c r="F55" s="15"/>
      <c r="G55" s="15"/>
    </row>
    <row r="56" spans="2:7" x14ac:dyDescent="0.2">
      <c r="B56" s="16"/>
      <c r="C56" s="12"/>
      <c r="D56" s="13"/>
      <c r="E56" s="14"/>
      <c r="F56" s="15"/>
      <c r="G56" s="15"/>
    </row>
    <row r="57" spans="2:7" x14ac:dyDescent="0.2">
      <c r="B57" s="16"/>
      <c r="C57" s="12"/>
      <c r="D57" s="13"/>
      <c r="E57" s="14"/>
      <c r="F57" s="15"/>
      <c r="G57" s="15"/>
    </row>
    <row r="58" spans="2:7" x14ac:dyDescent="0.2">
      <c r="B58" s="16"/>
      <c r="C58" s="12"/>
      <c r="D58" s="13"/>
      <c r="E58" s="14"/>
      <c r="F58" s="15"/>
      <c r="G58" s="15"/>
    </row>
    <row r="59" spans="2:7" x14ac:dyDescent="0.2">
      <c r="B59" s="16"/>
      <c r="C59" s="12"/>
      <c r="D59" s="13"/>
      <c r="E59" s="14"/>
      <c r="F59" s="15"/>
      <c r="G59" s="15"/>
    </row>
    <row r="60" spans="2:7" x14ac:dyDescent="0.2">
      <c r="B60" s="16"/>
      <c r="C60" s="12"/>
      <c r="D60" s="13"/>
      <c r="E60" s="14"/>
      <c r="F60" s="15"/>
      <c r="G60" s="15"/>
    </row>
    <row r="61" spans="2:7" x14ac:dyDescent="0.2">
      <c r="B61" s="16"/>
      <c r="C61" s="12"/>
      <c r="D61" s="13"/>
      <c r="E61" s="14"/>
      <c r="F61" s="15"/>
      <c r="G61" s="15"/>
    </row>
    <row r="62" spans="2:7" x14ac:dyDescent="0.2">
      <c r="B62" s="16"/>
      <c r="C62" s="12"/>
      <c r="D62" s="13"/>
      <c r="E62" s="14"/>
      <c r="F62" s="15"/>
      <c r="G62" s="15"/>
    </row>
    <row r="63" spans="2:7" x14ac:dyDescent="0.2">
      <c r="B63" s="16"/>
      <c r="C63" s="12"/>
      <c r="D63" s="13"/>
      <c r="E63" s="14"/>
      <c r="F63" s="15"/>
      <c r="G63" s="15"/>
    </row>
    <row r="64" spans="2:7" x14ac:dyDescent="0.2">
      <c r="B64" s="16"/>
      <c r="C64" s="12"/>
      <c r="D64" s="13"/>
      <c r="E64" s="14"/>
      <c r="F64" s="15"/>
      <c r="G64" s="15"/>
    </row>
    <row r="65" spans="2:7" x14ac:dyDescent="0.2">
      <c r="B65" s="16"/>
      <c r="C65" s="12"/>
      <c r="D65" s="13"/>
      <c r="E65" s="14"/>
      <c r="F65" s="15"/>
      <c r="G65" s="15"/>
    </row>
    <row r="66" spans="2:7" x14ac:dyDescent="0.2">
      <c r="B66" s="16"/>
      <c r="C66" s="12"/>
      <c r="D66" s="13"/>
      <c r="E66" s="14"/>
      <c r="F66" s="15"/>
      <c r="G66" s="15"/>
    </row>
    <row r="67" spans="2:7" x14ac:dyDescent="0.2">
      <c r="B67" s="16"/>
      <c r="C67" s="12"/>
      <c r="D67" s="13"/>
      <c r="E67" s="14"/>
      <c r="F67" s="15"/>
      <c r="G67" s="15"/>
    </row>
    <row r="68" spans="2:7" x14ac:dyDescent="0.2">
      <c r="B68" s="16"/>
      <c r="C68" s="12"/>
      <c r="D68" s="13"/>
      <c r="E68" s="14"/>
      <c r="F68" s="15"/>
      <c r="G68" s="15"/>
    </row>
    <row r="69" spans="2:7" x14ac:dyDescent="0.2">
      <c r="B69" s="16"/>
      <c r="C69" s="12"/>
      <c r="D69" s="13"/>
      <c r="E69" s="14"/>
      <c r="F69" s="15"/>
      <c r="G69" s="15"/>
    </row>
    <row r="70" spans="2:7" x14ac:dyDescent="0.2">
      <c r="B70" s="16"/>
      <c r="C70" s="12"/>
      <c r="D70" s="13"/>
      <c r="E70" s="14"/>
      <c r="F70" s="15"/>
      <c r="G70" s="15"/>
    </row>
    <row r="71" spans="2:7" x14ac:dyDescent="0.2">
      <c r="B71" s="16"/>
      <c r="C71" s="12"/>
      <c r="D71" s="13"/>
      <c r="E71" s="14"/>
      <c r="F71" s="15"/>
      <c r="G71" s="15"/>
    </row>
    <row r="72" spans="2:7" x14ac:dyDescent="0.2">
      <c r="B72" s="16"/>
      <c r="C72" s="12"/>
      <c r="D72" s="13"/>
      <c r="E72" s="14"/>
      <c r="F72" s="15"/>
      <c r="G72" s="15"/>
    </row>
    <row r="73" spans="2:7" x14ac:dyDescent="0.2">
      <c r="B73" s="16"/>
      <c r="C73" s="12"/>
      <c r="D73" s="13"/>
      <c r="E73" s="14"/>
      <c r="F73" s="15"/>
      <c r="G73" s="15"/>
    </row>
    <row r="74" spans="2:7" x14ac:dyDescent="0.2">
      <c r="B74" s="16"/>
      <c r="C74" s="12"/>
      <c r="D74" s="13"/>
      <c r="E74" s="14"/>
      <c r="F74" s="15"/>
      <c r="G74" s="15"/>
    </row>
    <row r="75" spans="2:7" x14ac:dyDescent="0.2">
      <c r="B75" s="16"/>
      <c r="C75" s="12"/>
      <c r="D75" s="13"/>
      <c r="E75" s="14"/>
      <c r="F75" s="15"/>
      <c r="G75" s="15"/>
    </row>
    <row r="76" spans="2:7" x14ac:dyDescent="0.2">
      <c r="B76" s="16"/>
      <c r="C76" s="12"/>
      <c r="D76" s="13"/>
      <c r="E76" s="14"/>
      <c r="F76" s="15"/>
      <c r="G76" s="15"/>
    </row>
    <row r="77" spans="2:7" x14ac:dyDescent="0.2">
      <c r="B77" s="16"/>
      <c r="C77" s="12"/>
      <c r="D77" s="13"/>
      <c r="E77" s="14"/>
      <c r="F77" s="15"/>
      <c r="G77" s="15"/>
    </row>
    <row r="78" spans="2:7" x14ac:dyDescent="0.2">
      <c r="B78" s="16"/>
      <c r="C78" s="12"/>
      <c r="D78" s="13"/>
      <c r="E78" s="14"/>
      <c r="F78" s="15"/>
      <c r="G78" s="15"/>
    </row>
    <row r="79" spans="2:7" x14ac:dyDescent="0.2">
      <c r="B79" s="16"/>
      <c r="C79" s="12"/>
      <c r="D79" s="13"/>
      <c r="E79" s="14"/>
      <c r="F79" s="15"/>
      <c r="G79" s="15"/>
    </row>
    <row r="80" spans="2:7" x14ac:dyDescent="0.2">
      <c r="B80" s="16"/>
      <c r="C80" s="12"/>
      <c r="D80" s="13"/>
      <c r="E80" s="14"/>
      <c r="F80" s="15"/>
      <c r="G80" s="15"/>
    </row>
    <row r="81" spans="2:7" x14ac:dyDescent="0.2">
      <c r="B81" s="16"/>
      <c r="C81" s="12"/>
      <c r="D81" s="13"/>
      <c r="E81" s="14"/>
      <c r="F81" s="15"/>
      <c r="G81" s="15"/>
    </row>
    <row r="82" spans="2:7" x14ac:dyDescent="0.2">
      <c r="B82" s="16"/>
      <c r="C82" s="12"/>
      <c r="D82" s="13"/>
      <c r="E82" s="14"/>
      <c r="F82" s="15"/>
      <c r="G82" s="15"/>
    </row>
    <row r="83" spans="2:7" x14ac:dyDescent="0.2">
      <c r="B83" s="16"/>
      <c r="C83" s="12"/>
      <c r="D83" s="13"/>
      <c r="E83" s="14"/>
      <c r="F83" s="15"/>
      <c r="G83" s="15"/>
    </row>
    <row r="84" spans="2:7" x14ac:dyDescent="0.2">
      <c r="B84" s="16"/>
      <c r="C84" s="12"/>
      <c r="D84" s="13"/>
      <c r="E84" s="14"/>
      <c r="F84" s="15"/>
      <c r="G84" s="15"/>
    </row>
    <row r="85" spans="2:7" x14ac:dyDescent="0.2">
      <c r="B85" s="16"/>
      <c r="C85" s="12"/>
      <c r="D85" s="13"/>
      <c r="E85" s="14"/>
      <c r="F85" s="15"/>
      <c r="G85" s="15"/>
    </row>
    <row r="86" spans="2:7" x14ac:dyDescent="0.2">
      <c r="B86" s="16"/>
      <c r="C86" s="12"/>
      <c r="D86" s="13"/>
      <c r="E86" s="14"/>
      <c r="F86" s="15"/>
      <c r="G86" s="15"/>
    </row>
    <row r="87" spans="2:7" x14ac:dyDescent="0.2">
      <c r="B87" s="16"/>
      <c r="C87" s="12"/>
      <c r="D87" s="13"/>
      <c r="E87" s="14"/>
      <c r="F87" s="15"/>
      <c r="G87" s="15"/>
    </row>
    <row r="88" spans="2:7" x14ac:dyDescent="0.2">
      <c r="B88" s="16"/>
      <c r="C88" s="12"/>
      <c r="D88" s="13"/>
      <c r="E88" s="14"/>
      <c r="F88" s="15"/>
      <c r="G88" s="15"/>
    </row>
    <row r="89" spans="2:7" x14ac:dyDescent="0.2">
      <c r="B89" s="16"/>
      <c r="C89" s="12"/>
      <c r="D89" s="13"/>
      <c r="E89" s="14"/>
      <c r="F89" s="15"/>
      <c r="G89" s="15"/>
    </row>
    <row r="90" spans="2:7" x14ac:dyDescent="0.2">
      <c r="B90" s="16"/>
      <c r="C90" s="12"/>
      <c r="D90" s="13"/>
      <c r="E90" s="14"/>
      <c r="F90" s="15"/>
      <c r="G90" s="15"/>
    </row>
    <row r="91" spans="2:7" x14ac:dyDescent="0.2">
      <c r="B91" s="16"/>
      <c r="C91" s="12"/>
      <c r="D91" s="13"/>
      <c r="E91" s="14"/>
      <c r="F91" s="15"/>
      <c r="G91" s="15"/>
    </row>
    <row r="92" spans="2:7" x14ac:dyDescent="0.2">
      <c r="B92" s="16"/>
      <c r="C92" s="12"/>
      <c r="D92" s="13"/>
      <c r="E92" s="14"/>
      <c r="F92" s="15"/>
      <c r="G92" s="15"/>
    </row>
    <row r="93" spans="2:7" x14ac:dyDescent="0.2">
      <c r="B93" s="16"/>
      <c r="C93" s="12"/>
      <c r="D93" s="13"/>
      <c r="E93" s="14"/>
      <c r="F93" s="15"/>
      <c r="G93" s="15"/>
    </row>
    <row r="94" spans="2:7" x14ac:dyDescent="0.2">
      <c r="B94" s="16"/>
      <c r="C94" s="12"/>
      <c r="D94" s="13"/>
      <c r="E94" s="14"/>
      <c r="F94" s="15"/>
      <c r="G94" s="15"/>
    </row>
    <row r="95" spans="2:7" x14ac:dyDescent="0.2">
      <c r="B95" s="16"/>
      <c r="C95" s="12"/>
      <c r="D95" s="13"/>
      <c r="E95" s="14"/>
      <c r="F95" s="15"/>
      <c r="G95" s="15"/>
    </row>
    <row r="96" spans="2:7" x14ac:dyDescent="0.2">
      <c r="B96" s="16"/>
      <c r="C96" s="12"/>
      <c r="D96" s="13"/>
      <c r="E96" s="14"/>
      <c r="F96" s="15"/>
      <c r="G96" s="15"/>
    </row>
    <row r="97" spans="2:7" x14ac:dyDescent="0.2">
      <c r="B97" s="16"/>
      <c r="C97" s="12"/>
      <c r="D97" s="13"/>
      <c r="E97" s="14"/>
      <c r="F97" s="15"/>
      <c r="G97" s="15"/>
    </row>
    <row r="98" spans="2:7" x14ac:dyDescent="0.2">
      <c r="B98" s="16"/>
      <c r="C98" s="12"/>
      <c r="D98" s="13"/>
      <c r="E98" s="14"/>
      <c r="F98" s="15"/>
      <c r="G98" s="15"/>
    </row>
    <row r="99" spans="2:7" x14ac:dyDescent="0.2">
      <c r="B99" s="16"/>
      <c r="C99" s="12"/>
      <c r="D99" s="13"/>
      <c r="E99" s="14"/>
      <c r="F99" s="15"/>
      <c r="G99" s="15"/>
    </row>
    <row r="100" spans="2:7" x14ac:dyDescent="0.2">
      <c r="B100" s="16"/>
      <c r="C100" s="12"/>
      <c r="D100" s="13"/>
      <c r="E100" s="14"/>
      <c r="F100" s="15"/>
      <c r="G100" s="15"/>
    </row>
    <row r="101" spans="2:7" x14ac:dyDescent="0.2">
      <c r="B101" s="16"/>
      <c r="C101" s="12"/>
      <c r="D101" s="13"/>
      <c r="E101" s="14"/>
      <c r="F101" s="15"/>
      <c r="G101" s="15"/>
    </row>
    <row r="102" spans="2:7" x14ac:dyDescent="0.2">
      <c r="B102" s="16"/>
      <c r="C102" s="12"/>
      <c r="D102" s="13"/>
      <c r="E102" s="14"/>
      <c r="F102" s="15"/>
      <c r="G102" s="15"/>
    </row>
    <row r="103" spans="2:7" x14ac:dyDescent="0.2">
      <c r="B103" s="16"/>
      <c r="C103" s="12"/>
      <c r="D103" s="13"/>
      <c r="E103" s="14"/>
      <c r="F103" s="15"/>
      <c r="G103" s="15"/>
    </row>
    <row r="104" spans="2:7" x14ac:dyDescent="0.2">
      <c r="B104" s="16"/>
      <c r="C104" s="12"/>
      <c r="D104" s="13"/>
      <c r="E104" s="14"/>
      <c r="F104" s="15"/>
      <c r="G104" s="15"/>
    </row>
    <row r="105" spans="2:7" x14ac:dyDescent="0.2">
      <c r="B105" s="16"/>
      <c r="C105" s="12"/>
      <c r="D105" s="13"/>
      <c r="E105" s="14"/>
      <c r="F105" s="15"/>
      <c r="G105" s="15"/>
    </row>
    <row r="106" spans="2:7" x14ac:dyDescent="0.2">
      <c r="B106" s="16"/>
      <c r="C106" s="12"/>
      <c r="D106" s="13"/>
      <c r="E106" s="14"/>
      <c r="F106" s="15"/>
      <c r="G106" s="15"/>
    </row>
    <row r="107" spans="2:7" x14ac:dyDescent="0.2">
      <c r="B107" s="16"/>
      <c r="C107" s="12"/>
      <c r="D107" s="13"/>
      <c r="E107" s="14"/>
      <c r="F107" s="15"/>
      <c r="G107" s="15"/>
    </row>
    <row r="108" spans="2:7" x14ac:dyDescent="0.2">
      <c r="B108" s="16"/>
      <c r="C108" s="12"/>
      <c r="D108" s="13"/>
      <c r="E108" s="14"/>
      <c r="F108" s="15"/>
      <c r="G108" s="15"/>
    </row>
    <row r="109" spans="2:7" x14ac:dyDescent="0.2">
      <c r="B109" s="16"/>
      <c r="C109" s="12"/>
      <c r="D109" s="13"/>
      <c r="E109" s="14"/>
      <c r="F109" s="15"/>
      <c r="G109" s="15"/>
    </row>
    <row r="110" spans="2:7" x14ac:dyDescent="0.2">
      <c r="B110" s="16"/>
      <c r="C110" s="12"/>
      <c r="D110" s="13"/>
      <c r="E110" s="14"/>
      <c r="F110" s="15"/>
      <c r="G110" s="15"/>
    </row>
    <row r="111" spans="2:7" x14ac:dyDescent="0.2">
      <c r="B111" s="16"/>
      <c r="C111" s="12"/>
      <c r="D111" s="13"/>
      <c r="E111" s="14"/>
      <c r="F111" s="15"/>
      <c r="G111" s="15"/>
    </row>
    <row r="112" spans="2:7" x14ac:dyDescent="0.2">
      <c r="B112" s="16"/>
      <c r="C112" s="12"/>
      <c r="D112" s="13"/>
      <c r="E112" s="14"/>
      <c r="F112" s="15"/>
      <c r="G112" s="15"/>
    </row>
    <row r="113" spans="2:7" x14ac:dyDescent="0.2">
      <c r="B113" s="16"/>
      <c r="C113" s="12"/>
      <c r="D113" s="13"/>
      <c r="E113" s="14"/>
      <c r="F113" s="15"/>
      <c r="G113" s="15"/>
    </row>
    <row r="114" spans="2:7" x14ac:dyDescent="0.2">
      <c r="B114" s="16"/>
      <c r="C114" s="12"/>
      <c r="D114" s="13"/>
      <c r="E114" s="14"/>
      <c r="F114" s="15"/>
      <c r="G114" s="15"/>
    </row>
    <row r="115" spans="2:7" x14ac:dyDescent="0.2">
      <c r="B115" s="16"/>
      <c r="C115" s="12"/>
      <c r="D115" s="13"/>
      <c r="E115" s="14"/>
      <c r="F115" s="15"/>
      <c r="G115" s="15"/>
    </row>
    <row r="116" spans="2:7" x14ac:dyDescent="0.2">
      <c r="B116" s="16"/>
      <c r="C116" s="12"/>
      <c r="D116" s="13"/>
      <c r="E116" s="14"/>
      <c r="F116" s="15"/>
      <c r="G116" s="15"/>
    </row>
    <row r="117" spans="2:7" x14ac:dyDescent="0.2">
      <c r="B117" s="16"/>
      <c r="C117" s="12"/>
      <c r="D117" s="13"/>
      <c r="E117" s="14"/>
      <c r="F117" s="15"/>
      <c r="G117" s="15"/>
    </row>
    <row r="118" spans="2:7" x14ac:dyDescent="0.2">
      <c r="B118" s="16"/>
      <c r="C118" s="12"/>
      <c r="D118" s="13"/>
      <c r="E118" s="14"/>
      <c r="F118" s="15"/>
      <c r="G118" s="15"/>
    </row>
    <row r="119" spans="2:7" x14ac:dyDescent="0.2">
      <c r="B119" s="16"/>
      <c r="C119" s="12"/>
      <c r="D119" s="13"/>
      <c r="E119" s="14"/>
      <c r="F119" s="15"/>
      <c r="G119" s="15"/>
    </row>
    <row r="120" spans="2:7" x14ac:dyDescent="0.2">
      <c r="B120" s="16"/>
      <c r="C120" s="12"/>
      <c r="D120" s="13"/>
      <c r="E120" s="14"/>
      <c r="F120" s="15"/>
      <c r="G120" s="15"/>
    </row>
    <row r="121" spans="2:7" x14ac:dyDescent="0.2">
      <c r="B121" s="16"/>
      <c r="C121" s="12"/>
      <c r="D121" s="13"/>
      <c r="E121" s="14"/>
      <c r="F121" s="15"/>
      <c r="G121" s="15"/>
    </row>
    <row r="122" spans="2:7" x14ac:dyDescent="0.2">
      <c r="B122" s="16"/>
      <c r="C122" s="12"/>
      <c r="D122" s="13"/>
      <c r="E122" s="14"/>
      <c r="F122" s="15"/>
      <c r="G122" s="15"/>
    </row>
    <row r="123" spans="2:7" x14ac:dyDescent="0.2">
      <c r="B123" s="16"/>
      <c r="C123" s="12"/>
      <c r="D123" s="13"/>
      <c r="E123" s="14"/>
      <c r="F123" s="15"/>
      <c r="G123" s="15"/>
    </row>
    <row r="124" spans="2:7" x14ac:dyDescent="0.2">
      <c r="B124" s="16"/>
      <c r="C124" s="12"/>
      <c r="D124" s="13"/>
      <c r="E124" s="14"/>
      <c r="F124" s="15"/>
      <c r="G124" s="15"/>
    </row>
    <row r="125" spans="2:7" x14ac:dyDescent="0.2">
      <c r="B125" s="16"/>
      <c r="C125" s="12"/>
      <c r="D125" s="13"/>
      <c r="E125" s="14"/>
      <c r="F125" s="15"/>
      <c r="G125" s="15"/>
    </row>
    <row r="126" spans="2:7" x14ac:dyDescent="0.2">
      <c r="B126" s="16"/>
      <c r="C126" s="12"/>
      <c r="D126" s="13"/>
      <c r="E126" s="14"/>
      <c r="F126" s="15"/>
      <c r="G126" s="15"/>
    </row>
    <row r="127" spans="2:7" x14ac:dyDescent="0.2">
      <c r="B127" s="16"/>
      <c r="C127" s="12"/>
      <c r="D127" s="13"/>
      <c r="E127" s="14"/>
      <c r="F127" s="15"/>
      <c r="G127" s="15"/>
    </row>
    <row r="128" spans="2:7" x14ac:dyDescent="0.2">
      <c r="B128" s="16"/>
      <c r="C128" s="12"/>
      <c r="D128" s="13"/>
      <c r="E128" s="14"/>
      <c r="F128" s="15"/>
      <c r="G128" s="15"/>
    </row>
    <row r="129" spans="2:7" x14ac:dyDescent="0.2">
      <c r="B129" s="16"/>
      <c r="C129" s="12"/>
      <c r="D129" s="13"/>
      <c r="E129" s="14"/>
      <c r="F129" s="15"/>
      <c r="G129" s="15"/>
    </row>
    <row r="130" spans="2:7" x14ac:dyDescent="0.2">
      <c r="B130" s="16"/>
      <c r="C130" s="12"/>
      <c r="D130" s="13"/>
      <c r="E130" s="14"/>
      <c r="F130" s="15"/>
      <c r="G130" s="15"/>
    </row>
    <row r="131" spans="2:7" x14ac:dyDescent="0.2">
      <c r="B131" s="16"/>
      <c r="C131" s="12"/>
      <c r="D131" s="13"/>
      <c r="E131" s="14"/>
      <c r="F131" s="15"/>
      <c r="G131" s="15"/>
    </row>
    <row r="132" spans="2:7" x14ac:dyDescent="0.2">
      <c r="B132" s="16"/>
      <c r="C132" s="12"/>
      <c r="D132" s="13"/>
      <c r="E132" s="14"/>
      <c r="F132" s="15"/>
      <c r="G132" s="15"/>
    </row>
    <row r="133" spans="2:7" x14ac:dyDescent="0.2">
      <c r="B133" s="16"/>
      <c r="C133" s="12"/>
      <c r="D133" s="13"/>
      <c r="E133" s="14"/>
      <c r="F133" s="15"/>
      <c r="G133" s="15"/>
    </row>
    <row r="134" spans="2:7" x14ac:dyDescent="0.2">
      <c r="B134" s="16"/>
      <c r="C134" s="12"/>
      <c r="D134" s="13"/>
      <c r="E134" s="14"/>
      <c r="F134" s="15"/>
      <c r="G134" s="15"/>
    </row>
    <row r="135" spans="2:7" x14ac:dyDescent="0.2">
      <c r="B135" s="16"/>
      <c r="C135" s="12"/>
      <c r="D135" s="13"/>
      <c r="E135" s="14"/>
      <c r="F135" s="15"/>
      <c r="G135" s="15"/>
    </row>
    <row r="136" spans="2:7" x14ac:dyDescent="0.2">
      <c r="B136" s="16"/>
      <c r="C136" s="12"/>
      <c r="D136" s="13"/>
      <c r="E136" s="14"/>
      <c r="F136" s="15"/>
      <c r="G136" s="15"/>
    </row>
    <row r="137" spans="2:7" x14ac:dyDescent="0.2">
      <c r="B137" s="16"/>
      <c r="C137" s="12"/>
      <c r="D137" s="13"/>
      <c r="E137" s="14"/>
      <c r="F137" s="15"/>
      <c r="G137" s="15"/>
    </row>
    <row r="138" spans="2:7" x14ac:dyDescent="0.2">
      <c r="B138" s="16"/>
      <c r="C138" s="12"/>
      <c r="D138" s="13"/>
      <c r="E138" s="14"/>
      <c r="F138" s="15"/>
      <c r="G138" s="15"/>
    </row>
    <row r="139" spans="2:7" x14ac:dyDescent="0.2">
      <c r="B139" s="16"/>
      <c r="C139" s="12"/>
      <c r="D139" s="13"/>
      <c r="E139" s="14"/>
      <c r="F139" s="15"/>
      <c r="G139" s="15"/>
    </row>
    <row r="140" spans="2:7" x14ac:dyDescent="0.2">
      <c r="B140" s="16"/>
      <c r="C140" s="12"/>
      <c r="D140" s="13"/>
      <c r="E140" s="14"/>
      <c r="F140" s="15"/>
      <c r="G140" s="15"/>
    </row>
    <row r="141" spans="2:7" x14ac:dyDescent="0.2">
      <c r="B141" s="16"/>
      <c r="C141" s="12"/>
      <c r="D141" s="13"/>
      <c r="E141" s="14"/>
      <c r="F141" s="15"/>
      <c r="G141" s="15"/>
    </row>
    <row r="142" spans="2:7" x14ac:dyDescent="0.2">
      <c r="B142" s="16"/>
      <c r="C142" s="12"/>
      <c r="D142" s="13"/>
      <c r="E142" s="14"/>
      <c r="F142" s="15"/>
      <c r="G142" s="15"/>
    </row>
    <row r="143" spans="2:7" x14ac:dyDescent="0.2">
      <c r="B143" s="16"/>
      <c r="C143" s="12"/>
      <c r="D143" s="13"/>
      <c r="E143" s="14"/>
      <c r="F143" s="15"/>
      <c r="G143" s="15"/>
    </row>
    <row r="144" spans="2:7" x14ac:dyDescent="0.2">
      <c r="B144" s="16"/>
      <c r="C144" s="12"/>
      <c r="D144" s="13"/>
      <c r="E144" s="14"/>
      <c r="F144" s="15"/>
      <c r="G144" s="15"/>
    </row>
    <row r="145" spans="2:7" x14ac:dyDescent="0.2">
      <c r="B145" s="16"/>
      <c r="C145" s="12"/>
      <c r="D145" s="13"/>
      <c r="E145" s="14"/>
      <c r="F145" s="15"/>
      <c r="G145" s="15"/>
    </row>
    <row r="146" spans="2:7" x14ac:dyDescent="0.2">
      <c r="B146" s="16"/>
      <c r="C146" s="12"/>
      <c r="D146" s="13"/>
      <c r="E146" s="14"/>
      <c r="F146" s="15"/>
      <c r="G146" s="15"/>
    </row>
    <row r="147" spans="2:7" x14ac:dyDescent="0.2">
      <c r="B147" s="16"/>
      <c r="C147" s="12"/>
      <c r="D147" s="13"/>
      <c r="E147" s="14"/>
      <c r="F147" s="15"/>
      <c r="G147" s="15"/>
    </row>
    <row r="148" spans="2:7" x14ac:dyDescent="0.2">
      <c r="B148" s="16"/>
      <c r="C148" s="12"/>
      <c r="D148" s="13"/>
      <c r="E148" s="14"/>
      <c r="F148" s="15"/>
      <c r="G148" s="15"/>
    </row>
    <row r="149" spans="2:7" x14ac:dyDescent="0.2">
      <c r="B149" s="16"/>
      <c r="C149" s="12"/>
      <c r="D149" s="13"/>
      <c r="E149" s="14"/>
      <c r="F149" s="15"/>
      <c r="G149" s="15"/>
    </row>
    <row r="150" spans="2:7" x14ac:dyDescent="0.2">
      <c r="B150" s="16"/>
      <c r="C150" s="12"/>
      <c r="D150" s="13"/>
      <c r="E150" s="14"/>
      <c r="F150" s="15"/>
      <c r="G150" s="15"/>
    </row>
    <row r="151" spans="2:7" x14ac:dyDescent="0.2">
      <c r="B151" s="16"/>
      <c r="C151" s="12"/>
      <c r="D151" s="13"/>
      <c r="E151" s="14"/>
      <c r="F151" s="15"/>
      <c r="G151" s="15"/>
    </row>
    <row r="152" spans="2:7" x14ac:dyDescent="0.2">
      <c r="B152" s="16"/>
      <c r="C152" s="12"/>
      <c r="D152" s="13"/>
      <c r="E152" s="14"/>
      <c r="F152" s="15"/>
      <c r="G152" s="15"/>
    </row>
    <row r="153" spans="2:7" x14ac:dyDescent="0.2">
      <c r="B153" s="16"/>
      <c r="C153" s="12"/>
      <c r="D153" s="13"/>
      <c r="E153" s="14"/>
      <c r="F153" s="15"/>
      <c r="G153" s="15"/>
    </row>
    <row r="154" spans="2:7" x14ac:dyDescent="0.2">
      <c r="B154" s="16"/>
      <c r="C154" s="12"/>
      <c r="D154" s="13"/>
      <c r="E154" s="14"/>
      <c r="F154" s="15"/>
      <c r="G154" s="15"/>
    </row>
    <row r="155" spans="2:7" x14ac:dyDescent="0.2">
      <c r="B155" s="16"/>
      <c r="C155" s="12"/>
      <c r="D155" s="13"/>
      <c r="E155" s="14"/>
      <c r="F155" s="15"/>
      <c r="G155" s="15"/>
    </row>
    <row r="156" spans="2:7" x14ac:dyDescent="0.2">
      <c r="B156" s="16"/>
      <c r="C156" s="12"/>
      <c r="D156" s="13"/>
      <c r="E156" s="14"/>
      <c r="F156" s="15"/>
      <c r="G156" s="15"/>
    </row>
    <row r="157" spans="2:7" x14ac:dyDescent="0.2">
      <c r="B157" s="16"/>
      <c r="C157" s="12"/>
      <c r="D157" s="13"/>
      <c r="E157" s="14"/>
      <c r="F157" s="15"/>
      <c r="G157" s="15"/>
    </row>
    <row r="158" spans="2:7" x14ac:dyDescent="0.2">
      <c r="B158" s="16"/>
      <c r="C158" s="12"/>
      <c r="D158" s="13"/>
      <c r="E158" s="14"/>
      <c r="F158" s="15"/>
      <c r="G158" s="15"/>
    </row>
    <row r="159" spans="2:7" x14ac:dyDescent="0.2">
      <c r="B159" s="16"/>
      <c r="C159" s="12"/>
      <c r="D159" s="13"/>
      <c r="E159" s="14"/>
      <c r="F159" s="15"/>
      <c r="G159" s="15"/>
    </row>
    <row r="160" spans="2:7" x14ac:dyDescent="0.2">
      <c r="B160" s="16"/>
      <c r="C160" s="12"/>
      <c r="D160" s="13"/>
      <c r="E160" s="14"/>
      <c r="F160" s="15"/>
      <c r="G160" s="15"/>
    </row>
    <row r="161" spans="2:7" x14ac:dyDescent="0.2">
      <c r="B161" s="16"/>
      <c r="C161" s="12"/>
      <c r="D161" s="13"/>
      <c r="E161" s="14"/>
      <c r="F161" s="15"/>
      <c r="G161" s="15"/>
    </row>
    <row r="162" spans="2:7" x14ac:dyDescent="0.2">
      <c r="B162" s="16"/>
      <c r="C162" s="12"/>
      <c r="D162" s="13"/>
      <c r="E162" s="14"/>
      <c r="F162" s="15"/>
      <c r="G162" s="15"/>
    </row>
    <row r="163" spans="2:7" x14ac:dyDescent="0.2">
      <c r="B163" s="16"/>
      <c r="C163" s="12"/>
      <c r="D163" s="13"/>
      <c r="E163" s="14"/>
      <c r="F163" s="15"/>
      <c r="G163" s="15"/>
    </row>
    <row r="164" spans="2:7" x14ac:dyDescent="0.2">
      <c r="B164" s="16"/>
      <c r="C164" s="12"/>
      <c r="D164" s="13"/>
      <c r="E164" s="14"/>
      <c r="F164" s="15"/>
      <c r="G164" s="15"/>
    </row>
    <row r="165" spans="2:7" x14ac:dyDescent="0.2">
      <c r="B165" s="16"/>
      <c r="C165" s="12"/>
      <c r="D165" s="13"/>
      <c r="E165" s="14"/>
      <c r="F165" s="15"/>
      <c r="G165" s="15"/>
    </row>
    <row r="166" spans="2:7" x14ac:dyDescent="0.2">
      <c r="B166" s="16"/>
      <c r="C166" s="12"/>
      <c r="D166" s="13"/>
      <c r="E166" s="14"/>
      <c r="F166" s="15"/>
      <c r="G166" s="15"/>
    </row>
    <row r="167" spans="2:7" x14ac:dyDescent="0.2">
      <c r="B167" s="16"/>
      <c r="C167" s="12"/>
      <c r="D167" s="13"/>
      <c r="E167" s="14"/>
      <c r="F167" s="15"/>
      <c r="G167" s="15"/>
    </row>
    <row r="168" spans="2:7" x14ac:dyDescent="0.2">
      <c r="B168" s="16"/>
      <c r="C168" s="12"/>
      <c r="D168" s="13"/>
      <c r="E168" s="14"/>
      <c r="F168" s="15"/>
      <c r="G168" s="15"/>
    </row>
    <row r="169" spans="2:7" x14ac:dyDescent="0.2">
      <c r="B169" s="16"/>
      <c r="C169" s="12"/>
      <c r="D169" s="13"/>
      <c r="E169" s="14"/>
      <c r="F169" s="15"/>
      <c r="G169" s="15"/>
    </row>
    <row r="170" spans="2:7" x14ac:dyDescent="0.2">
      <c r="B170" s="16"/>
      <c r="C170" s="12"/>
      <c r="D170" s="13"/>
      <c r="E170" s="14"/>
      <c r="F170" s="15"/>
      <c r="G170" s="15"/>
    </row>
    <row r="171" spans="2:7" x14ac:dyDescent="0.2">
      <c r="B171" s="16"/>
      <c r="C171" s="12"/>
      <c r="D171" s="13"/>
      <c r="E171" s="14"/>
      <c r="F171" s="15"/>
      <c r="G171" s="15"/>
    </row>
    <row r="172" spans="2:7" x14ac:dyDescent="0.2">
      <c r="B172" s="16"/>
      <c r="C172" s="12"/>
      <c r="D172" s="13"/>
      <c r="E172" s="14"/>
      <c r="F172" s="15"/>
      <c r="G172" s="15"/>
    </row>
    <row r="173" spans="2:7" x14ac:dyDescent="0.2">
      <c r="B173" s="16"/>
      <c r="C173" s="12"/>
      <c r="D173" s="13"/>
      <c r="E173" s="14"/>
      <c r="F173" s="15"/>
      <c r="G173" s="15"/>
    </row>
    <row r="174" spans="2:7" x14ac:dyDescent="0.2">
      <c r="B174" s="16"/>
      <c r="C174" s="12"/>
      <c r="D174" s="13"/>
      <c r="E174" s="14"/>
      <c r="F174" s="15"/>
      <c r="G174" s="15"/>
    </row>
    <row r="175" spans="2:7" x14ac:dyDescent="0.2">
      <c r="B175" s="16"/>
      <c r="C175" s="12"/>
      <c r="D175" s="13"/>
      <c r="E175" s="14"/>
      <c r="F175" s="15"/>
      <c r="G175" s="15"/>
    </row>
    <row r="176" spans="2:7" x14ac:dyDescent="0.2">
      <c r="B176" s="16"/>
      <c r="C176" s="12"/>
      <c r="D176" s="13"/>
      <c r="E176" s="14"/>
      <c r="F176" s="15"/>
      <c r="G176" s="15"/>
    </row>
    <row r="177" spans="2:7" x14ac:dyDescent="0.2">
      <c r="B177" s="16"/>
      <c r="C177" s="12"/>
      <c r="D177" s="13"/>
      <c r="E177" s="14"/>
      <c r="F177" s="15"/>
      <c r="G177" s="15"/>
    </row>
    <row r="178" spans="2:7" x14ac:dyDescent="0.2">
      <c r="B178" s="16"/>
      <c r="C178" s="12"/>
      <c r="D178" s="13"/>
      <c r="E178" s="14"/>
      <c r="F178" s="15"/>
      <c r="G178" s="15"/>
    </row>
    <row r="179" spans="2:7" x14ac:dyDescent="0.2">
      <c r="B179" s="16"/>
      <c r="C179" s="12"/>
      <c r="D179" s="13"/>
      <c r="E179" s="14"/>
      <c r="F179" s="15"/>
      <c r="G179" s="15"/>
    </row>
    <row r="180" spans="2:7" x14ac:dyDescent="0.2">
      <c r="B180" s="16"/>
      <c r="C180" s="12"/>
      <c r="D180" s="13"/>
      <c r="E180" s="14"/>
      <c r="F180" s="15"/>
      <c r="G180" s="15"/>
    </row>
    <row r="181" spans="2:7" x14ac:dyDescent="0.2">
      <c r="B181" s="16"/>
      <c r="C181" s="12"/>
      <c r="D181" s="13"/>
      <c r="E181" s="14"/>
      <c r="F181" s="15"/>
      <c r="G181" s="15"/>
    </row>
    <row r="182" spans="2:7" x14ac:dyDescent="0.2">
      <c r="B182" s="16"/>
      <c r="C182" s="12"/>
      <c r="D182" s="13"/>
      <c r="E182" s="14"/>
      <c r="F182" s="15"/>
      <c r="G182" s="15"/>
    </row>
    <row r="183" spans="2:7" x14ac:dyDescent="0.2">
      <c r="B183" s="16"/>
      <c r="C183" s="12"/>
      <c r="D183" s="13"/>
      <c r="E183" s="14"/>
      <c r="F183" s="15"/>
      <c r="G183" s="15"/>
    </row>
    <row r="184" spans="2:7" x14ac:dyDescent="0.2">
      <c r="B184" s="16"/>
      <c r="C184" s="12"/>
      <c r="D184" s="13"/>
      <c r="E184" s="14"/>
      <c r="F184" s="15"/>
      <c r="G184" s="15"/>
    </row>
    <row r="185" spans="2:7" x14ac:dyDescent="0.2">
      <c r="B185" s="16"/>
      <c r="C185" s="12"/>
      <c r="D185" s="13"/>
      <c r="E185" s="14"/>
      <c r="F185" s="15"/>
      <c r="G185" s="15"/>
    </row>
    <row r="186" spans="2:7" x14ac:dyDescent="0.2">
      <c r="B186" s="16"/>
      <c r="C186" s="12"/>
      <c r="D186" s="13"/>
      <c r="E186" s="14"/>
      <c r="F186" s="15"/>
      <c r="G186" s="15"/>
    </row>
    <row r="187" spans="2:7" x14ac:dyDescent="0.2">
      <c r="B187" s="16"/>
      <c r="C187" s="12"/>
      <c r="D187" s="13"/>
      <c r="E187" s="14"/>
      <c r="F187" s="15"/>
      <c r="G187" s="15"/>
    </row>
    <row r="188" spans="2:7" x14ac:dyDescent="0.2">
      <c r="B188" s="16"/>
      <c r="C188" s="12"/>
      <c r="D188" s="13"/>
      <c r="E188" s="14"/>
      <c r="F188" s="15"/>
      <c r="G188" s="15"/>
    </row>
    <row r="189" spans="2:7" x14ac:dyDescent="0.2">
      <c r="B189" s="16"/>
      <c r="C189" s="12"/>
      <c r="D189" s="13"/>
      <c r="E189" s="14"/>
      <c r="F189" s="15"/>
      <c r="G189" s="15"/>
    </row>
    <row r="190" spans="2:7" x14ac:dyDescent="0.2">
      <c r="B190" s="16"/>
      <c r="C190" s="12"/>
      <c r="D190" s="13"/>
      <c r="E190" s="14"/>
      <c r="F190" s="15"/>
      <c r="G190" s="15"/>
    </row>
    <row r="191" spans="2:7" x14ac:dyDescent="0.2">
      <c r="B191" s="16"/>
      <c r="C191" s="12"/>
      <c r="D191" s="13"/>
      <c r="E191" s="14"/>
      <c r="F191" s="15"/>
      <c r="G191" s="15"/>
    </row>
    <row r="192" spans="2:7" x14ac:dyDescent="0.2">
      <c r="B192" s="16"/>
      <c r="C192" s="12"/>
      <c r="D192" s="13"/>
      <c r="E192" s="14"/>
      <c r="F192" s="15"/>
      <c r="G192" s="15"/>
    </row>
    <row r="193" spans="2:7" x14ac:dyDescent="0.2">
      <c r="B193" s="16"/>
      <c r="C193" s="12"/>
      <c r="D193" s="13"/>
      <c r="E193" s="14"/>
      <c r="F193" s="15"/>
      <c r="G193" s="15"/>
    </row>
    <row r="194" spans="2:7" x14ac:dyDescent="0.2">
      <c r="B194" s="16"/>
      <c r="C194" s="12"/>
      <c r="D194" s="13"/>
      <c r="E194" s="14"/>
      <c r="F194" s="15"/>
      <c r="G194" s="15"/>
    </row>
    <row r="195" spans="2:7" x14ac:dyDescent="0.2">
      <c r="B195" s="16"/>
      <c r="C195" s="12"/>
      <c r="D195" s="13"/>
      <c r="E195" s="14"/>
      <c r="F195" s="15"/>
      <c r="G195" s="15"/>
    </row>
    <row r="196" spans="2:7" x14ac:dyDescent="0.2">
      <c r="B196" s="16"/>
      <c r="C196" s="12"/>
      <c r="D196" s="13"/>
      <c r="E196" s="14"/>
      <c r="F196" s="15"/>
      <c r="G196" s="15"/>
    </row>
    <row r="197" spans="2:7" x14ac:dyDescent="0.2">
      <c r="B197" s="16"/>
      <c r="C197" s="12"/>
      <c r="D197" s="13"/>
      <c r="E197" s="14"/>
      <c r="F197" s="15"/>
      <c r="G197" s="15"/>
    </row>
    <row r="198" spans="2:7" x14ac:dyDescent="0.2">
      <c r="B198" s="16"/>
      <c r="C198" s="12"/>
      <c r="D198" s="13"/>
      <c r="E198" s="14"/>
      <c r="F198" s="15"/>
      <c r="G198" s="15"/>
    </row>
    <row r="199" spans="2:7" x14ac:dyDescent="0.2">
      <c r="B199" s="16"/>
      <c r="C199" s="12"/>
      <c r="D199" s="13"/>
      <c r="E199" s="14"/>
      <c r="F199" s="15"/>
      <c r="G199" s="15"/>
    </row>
    <row r="200" spans="2:7" x14ac:dyDescent="0.2">
      <c r="B200" s="16"/>
      <c r="C200" s="12"/>
      <c r="D200" s="13"/>
      <c r="E200" s="14"/>
      <c r="F200" s="15"/>
      <c r="G200" s="15"/>
    </row>
    <row r="201" spans="2:7" x14ac:dyDescent="0.2">
      <c r="B201" s="16"/>
      <c r="C201" s="12"/>
      <c r="D201" s="13"/>
      <c r="E201" s="14"/>
      <c r="F201" s="15"/>
      <c r="G201" s="15"/>
    </row>
    <row r="202" spans="2:7" x14ac:dyDescent="0.2">
      <c r="B202" s="16"/>
      <c r="C202" s="12"/>
      <c r="D202" s="13"/>
      <c r="E202" s="14"/>
      <c r="F202" s="15"/>
      <c r="G202" s="15"/>
    </row>
    <row r="203" spans="2:7" x14ac:dyDescent="0.2">
      <c r="B203" s="16"/>
      <c r="C203" s="12"/>
      <c r="D203" s="13"/>
      <c r="E203" s="14"/>
      <c r="F203" s="15"/>
      <c r="G203" s="15"/>
    </row>
    <row r="204" spans="2:7" x14ac:dyDescent="0.2">
      <c r="B204" s="16"/>
      <c r="C204" s="12"/>
      <c r="D204" s="13"/>
      <c r="E204" s="14"/>
      <c r="F204" s="15"/>
      <c r="G204" s="15"/>
    </row>
    <row r="205" spans="2:7" x14ac:dyDescent="0.2">
      <c r="B205" s="16"/>
      <c r="C205" s="12"/>
      <c r="D205" s="13"/>
      <c r="E205" s="14"/>
      <c r="F205" s="15"/>
      <c r="G205" s="15"/>
    </row>
    <row r="206" spans="2:7" x14ac:dyDescent="0.2">
      <c r="B206" s="16"/>
      <c r="C206" s="12"/>
      <c r="D206" s="13"/>
      <c r="E206" s="14"/>
      <c r="F206" s="15"/>
      <c r="G206" s="15"/>
    </row>
    <row r="207" spans="2:7" x14ac:dyDescent="0.2">
      <c r="B207" s="16"/>
      <c r="C207" s="12"/>
      <c r="D207" s="13"/>
      <c r="E207" s="14"/>
      <c r="F207" s="15"/>
      <c r="G207" s="15"/>
    </row>
    <row r="208" spans="2:7" x14ac:dyDescent="0.2">
      <c r="B208" s="16"/>
      <c r="C208" s="12"/>
      <c r="D208" s="13"/>
      <c r="E208" s="14"/>
      <c r="F208" s="15"/>
      <c r="G208" s="15"/>
    </row>
    <row r="209" spans="2:7" x14ac:dyDescent="0.2">
      <c r="B209" s="16"/>
      <c r="C209" s="12"/>
      <c r="D209" s="13"/>
      <c r="E209" s="14"/>
      <c r="F209" s="15"/>
      <c r="G209" s="15"/>
    </row>
    <row r="210" spans="2:7" x14ac:dyDescent="0.2">
      <c r="B210" s="16"/>
      <c r="C210" s="12"/>
      <c r="D210" s="13"/>
      <c r="E210" s="14"/>
      <c r="F210" s="15"/>
      <c r="G210" s="15"/>
    </row>
    <row r="211" spans="2:7" x14ac:dyDescent="0.2">
      <c r="B211" s="16"/>
      <c r="C211" s="12"/>
      <c r="D211" s="13"/>
      <c r="E211" s="14"/>
      <c r="F211" s="15"/>
      <c r="G211" s="15"/>
    </row>
    <row r="212" spans="2:7" x14ac:dyDescent="0.2">
      <c r="B212" s="16"/>
      <c r="C212" s="12"/>
      <c r="D212" s="13"/>
      <c r="E212" s="14"/>
      <c r="F212" s="15"/>
      <c r="G212" s="15"/>
    </row>
    <row r="213" spans="2:7" x14ac:dyDescent="0.2">
      <c r="B213" s="16"/>
      <c r="C213" s="12"/>
      <c r="D213" s="13"/>
      <c r="E213" s="14"/>
      <c r="F213" s="15"/>
      <c r="G213" s="15"/>
    </row>
    <row r="214" spans="2:7" x14ac:dyDescent="0.2">
      <c r="B214" s="16"/>
      <c r="C214" s="12"/>
      <c r="D214" s="13"/>
      <c r="E214" s="14"/>
      <c r="F214" s="15"/>
      <c r="G214" s="15"/>
    </row>
    <row r="215" spans="2:7" x14ac:dyDescent="0.2">
      <c r="B215" s="16"/>
      <c r="C215" s="12"/>
      <c r="D215" s="13"/>
      <c r="E215" s="14"/>
      <c r="F215" s="15"/>
      <c r="G215" s="15"/>
    </row>
    <row r="216" spans="2:7" x14ac:dyDescent="0.2">
      <c r="B216" s="16"/>
      <c r="C216" s="12"/>
      <c r="D216" s="13"/>
      <c r="E216" s="14"/>
      <c r="F216" s="15"/>
      <c r="G216" s="15"/>
    </row>
    <row r="217" spans="2:7" x14ac:dyDescent="0.2">
      <c r="B217" s="16"/>
      <c r="C217" s="12"/>
      <c r="D217" s="13"/>
      <c r="E217" s="14"/>
      <c r="F217" s="15"/>
      <c r="G217" s="15"/>
    </row>
    <row r="218" spans="2:7" x14ac:dyDescent="0.2">
      <c r="B218" s="16"/>
      <c r="C218" s="12"/>
      <c r="D218" s="13"/>
      <c r="E218" s="14"/>
      <c r="F218" s="15"/>
      <c r="G218" s="15"/>
    </row>
    <row r="219" spans="2:7" x14ac:dyDescent="0.2">
      <c r="B219" s="16"/>
      <c r="C219" s="12"/>
      <c r="D219" s="13"/>
      <c r="E219" s="14"/>
      <c r="F219" s="15"/>
      <c r="G219" s="15"/>
    </row>
    <row r="220" spans="2:7" x14ac:dyDescent="0.2">
      <c r="B220" s="16"/>
      <c r="C220" s="12"/>
      <c r="D220" s="13"/>
      <c r="E220" s="14"/>
      <c r="F220" s="15"/>
      <c r="G220" s="15"/>
    </row>
    <row r="221" spans="2:7" x14ac:dyDescent="0.2">
      <c r="B221" s="16"/>
      <c r="C221" s="12"/>
      <c r="D221" s="13"/>
      <c r="E221" s="14"/>
      <c r="F221" s="15"/>
      <c r="G221" s="15"/>
    </row>
    <row r="222" spans="2:7" x14ac:dyDescent="0.2">
      <c r="B222" s="16"/>
      <c r="C222" s="12"/>
      <c r="D222" s="13"/>
      <c r="E222" s="14"/>
      <c r="F222" s="15"/>
      <c r="G222" s="15"/>
    </row>
    <row r="223" spans="2:7" x14ac:dyDescent="0.2">
      <c r="B223" s="16"/>
      <c r="C223" s="12"/>
      <c r="D223" s="13"/>
      <c r="E223" s="14"/>
      <c r="F223" s="15"/>
      <c r="G223" s="15"/>
    </row>
    <row r="224" spans="2:7" x14ac:dyDescent="0.2">
      <c r="B224" s="16"/>
      <c r="C224" s="12"/>
      <c r="D224" s="13"/>
      <c r="E224" s="14"/>
      <c r="F224" s="15"/>
      <c r="G224" s="15"/>
    </row>
    <row r="225" spans="2:7" x14ac:dyDescent="0.2">
      <c r="B225" s="16"/>
      <c r="C225" s="12"/>
      <c r="D225" s="13"/>
      <c r="E225" s="14"/>
      <c r="F225" s="15"/>
      <c r="G225" s="15"/>
    </row>
    <row r="226" spans="2:7" x14ac:dyDescent="0.2">
      <c r="B226" s="16"/>
      <c r="C226" s="12"/>
      <c r="D226" s="13"/>
      <c r="E226" s="14"/>
      <c r="F226" s="15"/>
      <c r="G226" s="15"/>
    </row>
    <row r="227" spans="2:7" x14ac:dyDescent="0.2">
      <c r="B227" s="16"/>
      <c r="C227" s="12"/>
      <c r="D227" s="13"/>
      <c r="E227" s="14"/>
      <c r="F227" s="15"/>
      <c r="G227" s="15"/>
    </row>
    <row r="228" spans="2:7" x14ac:dyDescent="0.2">
      <c r="B228" s="16"/>
      <c r="C228" s="12"/>
      <c r="D228" s="13"/>
      <c r="E228" s="14"/>
      <c r="F228" s="15"/>
      <c r="G228" s="15"/>
    </row>
    <row r="229" spans="2:7" x14ac:dyDescent="0.2">
      <c r="B229" s="16"/>
      <c r="C229" s="12"/>
      <c r="D229" s="13"/>
      <c r="E229" s="14"/>
      <c r="F229" s="15"/>
      <c r="G229" s="15"/>
    </row>
    <row r="230" spans="2:7" x14ac:dyDescent="0.2">
      <c r="B230" s="16"/>
      <c r="C230" s="12"/>
      <c r="D230" s="13"/>
      <c r="E230" s="14"/>
      <c r="F230" s="15"/>
      <c r="G230" s="15"/>
    </row>
    <row r="231" spans="2:7" x14ac:dyDescent="0.2">
      <c r="B231" s="16"/>
      <c r="C231" s="12"/>
      <c r="D231" s="13"/>
      <c r="E231" s="14"/>
      <c r="F231" s="15"/>
      <c r="G231" s="15"/>
    </row>
    <row r="232" spans="2:7" x14ac:dyDescent="0.2">
      <c r="B232" s="16"/>
      <c r="C232" s="12"/>
      <c r="D232" s="13"/>
      <c r="E232" s="14"/>
      <c r="F232" s="15"/>
      <c r="G232" s="15"/>
    </row>
    <row r="233" spans="2:7" x14ac:dyDescent="0.2">
      <c r="B233" s="16"/>
      <c r="C233" s="12"/>
      <c r="D233" s="13"/>
      <c r="E233" s="14"/>
      <c r="F233" s="15"/>
      <c r="G233" s="15"/>
    </row>
    <row r="234" spans="2:7" x14ac:dyDescent="0.2">
      <c r="B234" s="16"/>
      <c r="C234" s="12"/>
      <c r="D234" s="13"/>
      <c r="E234" s="14"/>
      <c r="F234" s="15"/>
      <c r="G234" s="15"/>
    </row>
    <row r="235" spans="2:7" x14ac:dyDescent="0.2">
      <c r="B235" s="16"/>
      <c r="C235" s="12"/>
      <c r="D235" s="13"/>
      <c r="E235" s="14"/>
      <c r="F235" s="15"/>
      <c r="G235" s="15"/>
    </row>
    <row r="236" spans="2:7" x14ac:dyDescent="0.2">
      <c r="B236" s="16"/>
      <c r="C236" s="12"/>
      <c r="D236" s="13"/>
      <c r="E236" s="14"/>
      <c r="F236" s="15"/>
      <c r="G236" s="15"/>
    </row>
    <row r="237" spans="2:7" x14ac:dyDescent="0.2">
      <c r="B237" s="16"/>
      <c r="C237" s="12"/>
      <c r="D237" s="13"/>
      <c r="E237" s="14"/>
      <c r="F237" s="15"/>
      <c r="G237" s="15"/>
    </row>
    <row r="238" spans="2:7" x14ac:dyDescent="0.2">
      <c r="B238" s="16"/>
      <c r="C238" s="12"/>
      <c r="D238" s="13"/>
      <c r="E238" s="14"/>
      <c r="F238" s="15"/>
      <c r="G238" s="15"/>
    </row>
    <row r="239" spans="2:7" x14ac:dyDescent="0.2">
      <c r="B239" s="16"/>
      <c r="C239" s="12"/>
      <c r="D239" s="13"/>
      <c r="E239" s="14"/>
      <c r="F239" s="15"/>
      <c r="G239" s="15"/>
    </row>
    <row r="240" spans="2:7" x14ac:dyDescent="0.2">
      <c r="B240" s="16"/>
      <c r="C240" s="12"/>
      <c r="D240" s="13"/>
      <c r="E240" s="14"/>
      <c r="F240" s="15"/>
      <c r="G240" s="15"/>
    </row>
    <row r="241" spans="2:7" x14ac:dyDescent="0.2">
      <c r="B241" s="16"/>
      <c r="C241" s="12"/>
      <c r="D241" s="13"/>
      <c r="E241" s="14"/>
      <c r="F241" s="15"/>
      <c r="G241" s="15"/>
    </row>
    <row r="242" spans="2:7" x14ac:dyDescent="0.2">
      <c r="B242" s="16"/>
      <c r="C242" s="12"/>
      <c r="D242" s="13"/>
      <c r="E242" s="14"/>
      <c r="F242" s="15"/>
      <c r="G242" s="15"/>
    </row>
    <row r="243" spans="2:7" x14ac:dyDescent="0.2">
      <c r="B243" s="16"/>
      <c r="C243" s="12"/>
      <c r="D243" s="13"/>
      <c r="E243" s="14"/>
      <c r="F243" s="15"/>
      <c r="G243" s="15"/>
    </row>
    <row r="244" spans="2:7" x14ac:dyDescent="0.2">
      <c r="B244" s="16"/>
      <c r="C244" s="12"/>
      <c r="D244" s="13"/>
      <c r="E244" s="14"/>
      <c r="F244" s="15"/>
      <c r="G244" s="15"/>
    </row>
    <row r="245" spans="2:7" x14ac:dyDescent="0.2">
      <c r="B245" s="16"/>
      <c r="C245" s="12"/>
      <c r="D245" s="13"/>
      <c r="E245" s="14"/>
      <c r="F245" s="15"/>
      <c r="G245" s="15"/>
    </row>
    <row r="246" spans="2:7" x14ac:dyDescent="0.2">
      <c r="B246" s="16"/>
      <c r="C246" s="12"/>
      <c r="D246" s="13"/>
      <c r="E246" s="14"/>
      <c r="F246" s="15"/>
      <c r="G246" s="15"/>
    </row>
    <row r="247" spans="2:7" x14ac:dyDescent="0.2">
      <c r="B247" s="16"/>
      <c r="C247" s="12"/>
      <c r="D247" s="13"/>
      <c r="E247" s="14"/>
      <c r="F247" s="15"/>
      <c r="G247" s="15"/>
    </row>
    <row r="248" spans="2:7" x14ac:dyDescent="0.2">
      <c r="B248" s="16"/>
      <c r="C248" s="12"/>
      <c r="D248" s="13"/>
      <c r="E248" s="14"/>
      <c r="F248" s="15"/>
      <c r="G248" s="15"/>
    </row>
    <row r="249" spans="2:7" x14ac:dyDescent="0.2">
      <c r="B249" s="16"/>
      <c r="C249" s="12"/>
      <c r="D249" s="13"/>
      <c r="E249" s="14"/>
      <c r="F249" s="15"/>
      <c r="G249" s="15"/>
    </row>
    <row r="250" spans="2:7" x14ac:dyDescent="0.2">
      <c r="B250" s="16"/>
      <c r="C250" s="12"/>
      <c r="D250" s="13"/>
      <c r="E250" s="14"/>
      <c r="F250" s="15"/>
      <c r="G250" s="15"/>
    </row>
    <row r="251" spans="2:7" x14ac:dyDescent="0.2">
      <c r="B251" s="16"/>
      <c r="C251" s="12"/>
      <c r="D251" s="13"/>
      <c r="E251" s="14"/>
      <c r="F251" s="15"/>
      <c r="G251" s="15"/>
    </row>
    <row r="252" spans="2:7" x14ac:dyDescent="0.2">
      <c r="B252" s="16"/>
      <c r="C252" s="12"/>
      <c r="D252" s="13"/>
      <c r="E252" s="14"/>
      <c r="F252" s="15"/>
      <c r="G252" s="15"/>
    </row>
    <row r="253" spans="2:7" x14ac:dyDescent="0.2">
      <c r="B253" s="16"/>
      <c r="C253" s="12"/>
      <c r="D253" s="13"/>
      <c r="E253" s="14"/>
      <c r="F253" s="15"/>
      <c r="G253" s="15"/>
    </row>
    <row r="254" spans="2:7" x14ac:dyDescent="0.2">
      <c r="B254" s="16"/>
      <c r="C254" s="12"/>
      <c r="D254" s="13"/>
      <c r="E254" s="14"/>
      <c r="F254" s="15"/>
      <c r="G254" s="15"/>
    </row>
    <row r="255" spans="2:7" x14ac:dyDescent="0.2">
      <c r="B255" s="16"/>
      <c r="C255" s="12"/>
      <c r="D255" s="13"/>
      <c r="E255" s="14"/>
      <c r="F255" s="15"/>
      <c r="G255" s="15"/>
    </row>
    <row r="256" spans="2:7" x14ac:dyDescent="0.2">
      <c r="B256" s="16"/>
      <c r="C256" s="12"/>
      <c r="D256" s="13"/>
      <c r="E256" s="14"/>
      <c r="F256" s="15"/>
      <c r="G256" s="15"/>
    </row>
    <row r="257" spans="2:7" x14ac:dyDescent="0.2">
      <c r="B257" s="16"/>
      <c r="C257" s="12"/>
      <c r="D257" s="13"/>
      <c r="E257" s="14"/>
      <c r="F257" s="15"/>
      <c r="G257" s="15"/>
    </row>
    <row r="258" spans="2:7" x14ac:dyDescent="0.2">
      <c r="B258" s="16"/>
      <c r="C258" s="12"/>
      <c r="D258" s="13"/>
      <c r="E258" s="14"/>
      <c r="F258" s="15"/>
      <c r="G258" s="15"/>
    </row>
    <row r="259" spans="2:7" x14ac:dyDescent="0.2">
      <c r="B259" s="16"/>
      <c r="C259" s="12"/>
      <c r="D259" s="13"/>
      <c r="E259" s="14"/>
      <c r="F259" s="15"/>
      <c r="G259" s="15"/>
    </row>
    <row r="260" spans="2:7" x14ac:dyDescent="0.2">
      <c r="B260" s="16"/>
      <c r="C260" s="12"/>
      <c r="D260" s="13"/>
      <c r="E260" s="14"/>
      <c r="F260" s="15"/>
      <c r="G260" s="15"/>
    </row>
    <row r="261" spans="2:7" x14ac:dyDescent="0.2">
      <c r="B261" s="16"/>
      <c r="C261" s="12"/>
      <c r="D261" s="13"/>
      <c r="E261" s="14"/>
      <c r="F261" s="15"/>
      <c r="G261" s="15"/>
    </row>
    <row r="262" spans="2:7" x14ac:dyDescent="0.2">
      <c r="B262" s="16"/>
      <c r="C262" s="12"/>
      <c r="D262" s="13"/>
      <c r="E262" s="14"/>
      <c r="F262" s="15"/>
      <c r="G262" s="15"/>
    </row>
    <row r="263" spans="2:7" x14ac:dyDescent="0.2">
      <c r="B263" s="16"/>
      <c r="C263" s="12"/>
      <c r="D263" s="13"/>
      <c r="E263" s="14"/>
      <c r="F263" s="15"/>
      <c r="G263" s="15"/>
    </row>
    <row r="264" spans="2:7" x14ac:dyDescent="0.2">
      <c r="B264" s="16"/>
      <c r="C264" s="12"/>
      <c r="D264" s="13"/>
      <c r="E264" s="14"/>
      <c r="F264" s="15"/>
      <c r="G264" s="15"/>
    </row>
    <row r="265" spans="2:7" x14ac:dyDescent="0.2">
      <c r="B265" s="16"/>
      <c r="C265" s="12"/>
      <c r="D265" s="13"/>
      <c r="E265" s="14"/>
      <c r="F265" s="15"/>
      <c r="G265" s="15"/>
    </row>
    <row r="266" spans="2:7" x14ac:dyDescent="0.2">
      <c r="B266" s="16"/>
      <c r="C266" s="12"/>
      <c r="D266" s="13"/>
      <c r="E266" s="14"/>
      <c r="F266" s="15"/>
      <c r="G266" s="15"/>
    </row>
    <row r="267" spans="2:7" x14ac:dyDescent="0.2">
      <c r="B267" s="16"/>
      <c r="C267" s="12"/>
      <c r="D267" s="13"/>
      <c r="E267" s="14"/>
      <c r="F267" s="15"/>
      <c r="G267" s="15"/>
    </row>
    <row r="268" spans="2:7" x14ac:dyDescent="0.2">
      <c r="B268" s="16"/>
      <c r="C268" s="12"/>
      <c r="D268" s="13"/>
      <c r="E268" s="14"/>
      <c r="F268" s="15"/>
      <c r="G268" s="15"/>
    </row>
    <row r="269" spans="2:7" x14ac:dyDescent="0.2">
      <c r="B269" s="16"/>
      <c r="C269" s="12"/>
      <c r="D269" s="13"/>
      <c r="E269" s="14"/>
      <c r="F269" s="15"/>
      <c r="G269" s="15"/>
    </row>
    <row r="270" spans="2:7" x14ac:dyDescent="0.2">
      <c r="B270" s="16"/>
      <c r="C270" s="12"/>
      <c r="D270" s="13"/>
      <c r="E270" s="14"/>
      <c r="F270" s="15"/>
      <c r="G270" s="15"/>
    </row>
    <row r="271" spans="2:7" x14ac:dyDescent="0.2">
      <c r="B271" s="16"/>
      <c r="C271" s="12"/>
      <c r="D271" s="13"/>
      <c r="E271" s="14"/>
      <c r="F271" s="15"/>
      <c r="G271" s="15"/>
    </row>
    <row r="272" spans="2:7" x14ac:dyDescent="0.2">
      <c r="B272" s="16"/>
      <c r="C272" s="12"/>
      <c r="D272" s="13"/>
      <c r="E272" s="14"/>
      <c r="F272" s="15"/>
      <c r="G272" s="15"/>
    </row>
    <row r="273" spans="2:7" x14ac:dyDescent="0.2">
      <c r="B273" s="16"/>
      <c r="C273" s="12"/>
      <c r="D273" s="13"/>
      <c r="E273" s="14"/>
      <c r="F273" s="15"/>
      <c r="G273" s="15"/>
    </row>
    <row r="274" spans="2:7" x14ac:dyDescent="0.2">
      <c r="B274" s="16"/>
      <c r="C274" s="12"/>
      <c r="D274" s="13"/>
      <c r="E274" s="14"/>
    </row>
    <row r="275" spans="2:7" x14ac:dyDescent="0.2">
      <c r="B275" s="16"/>
      <c r="C275" s="12"/>
      <c r="D275" s="13"/>
      <c r="E275" s="14"/>
    </row>
    <row r="276" spans="2:7" x14ac:dyDescent="0.2">
      <c r="B276" s="16"/>
      <c r="C276" s="12"/>
      <c r="D276" s="13"/>
      <c r="E276" s="14"/>
    </row>
    <row r="277" spans="2:7" x14ac:dyDescent="0.2">
      <c r="B277" s="16"/>
      <c r="C277" s="12"/>
      <c r="D277" s="13"/>
      <c r="E277" s="14"/>
    </row>
    <row r="278" spans="2:7" x14ac:dyDescent="0.2">
      <c r="B278" s="16"/>
      <c r="C278" s="12"/>
      <c r="D278" s="13"/>
      <c r="E278" s="14"/>
    </row>
  </sheetData>
  <sheetProtection algorithmName="SHA-512" hashValue="UJnBUbtX7B+pd2hZSvNXu0FRf7dsBPj3dZyBwFGXIeEj1T5CdbJWCIzkGUdJLFjbhzSop1PmDVV7D8n2IQ19Jg==" saltValue="tzpWwcL4SQ2GdKGuweBBRw==" spinCount="100000" sheet="1" objects="1" scenarios="1"/>
  <mergeCells count="8">
    <mergeCell ref="F29:G29"/>
    <mergeCell ref="B31:G38"/>
    <mergeCell ref="B6:C6"/>
    <mergeCell ref="B2:G2"/>
    <mergeCell ref="B3:G3"/>
    <mergeCell ref="B4:G4"/>
    <mergeCell ref="F27:G27"/>
    <mergeCell ref="F28:G28"/>
  </mergeCells>
  <printOptions horizontalCentered="1"/>
  <pageMargins left="0.25" right="0.25" top="0.75" bottom="0.75" header="0.3" footer="0.3"/>
  <pageSetup scale="49" fitToHeight="0" orientation="portrait" r:id="rId1"/>
  <headerFooter>
    <oddFooter>&amp;C&amp;12Page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Schedule (for contractor)</vt:lpstr>
      <vt:lpstr>'Bid Schedule (for contractor)'!Print_Area</vt:lpstr>
      <vt:lpstr>'Bid Schedule (for contractor)'!Print_Titles</vt:lpstr>
    </vt:vector>
  </TitlesOfParts>
  <Company>doi-bia-nro-bor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leroy.toledo</dc:creator>
  <cp:lastModifiedBy>Meier, Derek</cp:lastModifiedBy>
  <cp:lastPrinted>2025-02-26T14:16:06Z</cp:lastPrinted>
  <dcterms:created xsi:type="dcterms:W3CDTF">2006-09-14T14:10:04Z</dcterms:created>
  <dcterms:modified xsi:type="dcterms:W3CDTF">2025-06-18T14:49:04Z</dcterms:modified>
</cp:coreProperties>
</file>