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5"/>
  </sheets>
  <definedNames/>
  <calcPr/>
</workbook>
</file>

<file path=xl/sharedStrings.xml><?xml version="1.0" encoding="utf-8"?>
<sst xmlns="http://schemas.openxmlformats.org/spreadsheetml/2006/main" count="26" uniqueCount="25">
  <si>
    <t>Alison Budget 2026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</si>
  <si>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</si>
  <si>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</si>
  <si>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</si>
  <si>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</si>
  <si>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</si>
  <si>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</si>
  <si>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</si>
  <si>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</si>
  <si>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</si>
  <si>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</si>
  <si>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</si>
  <si>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</si>
  <si>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EXPENSES</t>
  </si>
  <si>
    <t xml:space="preserve">Mortgage </t>
  </si>
  <si>
    <t>Utilities</t>
  </si>
  <si>
    <t>Insurance</t>
  </si>
  <si>
    <t>Phone/Internet</t>
  </si>
  <si>
    <t>Auto gas</t>
  </si>
  <si>
    <t>Total Monthly Expenses</t>
  </si>
  <si>
    <t>INCOME</t>
  </si>
  <si>
    <t>Employment</t>
  </si>
  <si>
    <t>Rental Income</t>
  </si>
  <si>
    <t>Total Monthly Income</t>
  </si>
  <si>
    <t>SAVINGS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</si>
</sst>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C99E5"/>
        <bgColor rgb="FFCC99E5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readingOrder="0" shrinkToFit="0" wrapText="1"/>
    </xf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3" max="17" width="12.63"/>
  </cols>
  <sheetData>
    <row r="1">
      <c r="A1" s="1" t="s">
        <v>0</v>
      </c>
    </row>
    <row r="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</v>
      </c>
    </row>
    <row r="3">
      <c r="A3" s="4" t="s">
        <v>13</v>
      </c>
    </row>
    <row r="4">
      <c r="A4" s="2" t="s">
        <v>14</v>
      </c>
      <c r="B4" s="2">
        <v>2800.0</v>
      </c>
      <c r="C4" s="2">
        <v>2800.0</v>
      </c>
      <c r="D4" s="2">
        <v>2800.0</v>
      </c>
      <c r="E4" s="2">
        <v>2800.0</v>
      </c>
      <c r="F4" s="2">
        <v>2800.0</v>
      </c>
      <c r="G4" s="2">
        <v>2800.0</v>
      </c>
      <c r="H4" s="2">
        <v>2800.0</v>
      </c>
      <c r="I4" s="2">
        <v>2800.0</v>
      </c>
      <c r="J4" s="2">
        <v>2800.0</v>
      </c>
      <c r="K4" s="2">
        <v>2800.0</v>
      </c>
      <c r="L4" s="2">
        <v>2800.0</v>
      </c>
      <c r="M4" s="2">
        <v>2800.0</v>
      </c>
      <c r="N4" s="5">
        <f t="shared" ref="N4:N9" si="1">SUM(B4:M4)</f>
        <v>33600</v>
      </c>
    </row>
    <row r="5">
      <c r="A5" s="2" t="s">
        <v>15</v>
      </c>
      <c r="B5" s="2">
        <v>325.0</v>
      </c>
      <c r="C5" s="2">
        <v>325.0</v>
      </c>
      <c r="D5" s="2">
        <v>325.0</v>
      </c>
      <c r="E5" s="2">
        <v>325.0</v>
      </c>
      <c r="F5" s="2">
        <v>325.0</v>
      </c>
      <c r="G5" s="2">
        <v>325.0</v>
      </c>
      <c r="H5" s="2">
        <v>325.0</v>
      </c>
      <c r="I5" s="2">
        <v>325.0</v>
      </c>
      <c r="J5" s="2">
        <v>325.0</v>
      </c>
      <c r="K5" s="2">
        <v>325.0</v>
      </c>
      <c r="L5" s="2">
        <v>325.0</v>
      </c>
      <c r="M5" s="2">
        <v>325.0</v>
      </c>
      <c r="N5" s="5">
        <f t="shared" si="1"/>
        <v>3900</v>
      </c>
    </row>
    <row r="6">
      <c r="A6" s="2" t="s">
        <v>16</v>
      </c>
      <c r="B6" s="2">
        <v>175.0</v>
      </c>
      <c r="C6" s="2">
        <v>175.0</v>
      </c>
      <c r="D6" s="2">
        <v>175.0</v>
      </c>
      <c r="E6" s="2">
        <v>175.0</v>
      </c>
      <c r="F6" s="2">
        <v>175.0</v>
      </c>
      <c r="G6" s="2">
        <v>175.0</v>
      </c>
      <c r="H6" s="2">
        <v>175.0</v>
      </c>
      <c r="I6" s="2">
        <v>175.0</v>
      </c>
      <c r="J6" s="2">
        <v>175.0</v>
      </c>
      <c r="K6" s="2">
        <v>175.0</v>
      </c>
      <c r="L6" s="2">
        <v>175.0</v>
      </c>
      <c r="M6" s="2">
        <v>175.0</v>
      </c>
      <c r="N6" s="5">
        <f t="shared" si="1"/>
        <v>2100</v>
      </c>
    </row>
    <row r="7">
      <c r="A7" s="2" t="s">
        <v>17</v>
      </c>
      <c r="B7" s="2">
        <v>120.0</v>
      </c>
      <c r="C7" s="2">
        <v>120.0</v>
      </c>
      <c r="D7" s="2">
        <v>120.0</v>
      </c>
      <c r="E7" s="2">
        <v>120.0</v>
      </c>
      <c r="F7" s="2">
        <v>120.0</v>
      </c>
      <c r="G7" s="2">
        <v>120.0</v>
      </c>
      <c r="H7" s="2">
        <v>120.0</v>
      </c>
      <c r="I7" s="2">
        <v>120.0</v>
      </c>
      <c r="J7" s="2">
        <v>120.0</v>
      </c>
      <c r="K7" s="2">
        <v>120.0</v>
      </c>
      <c r="L7" s="2">
        <v>120.0</v>
      </c>
      <c r="M7" s="2">
        <v>120.0</v>
      </c>
      <c r="N7" s="5">
        <f t="shared" si="1"/>
        <v>1440</v>
      </c>
    </row>
    <row r="8">
      <c r="A8" s="2" t="s">
        <v>18</v>
      </c>
      <c r="B8" s="2">
        <v>275.0</v>
      </c>
      <c r="C8" s="2">
        <v>275.0</v>
      </c>
      <c r="D8" s="2">
        <v>275.0</v>
      </c>
      <c r="E8" s="2">
        <v>275.0</v>
      </c>
      <c r="F8" s="2">
        <v>275.0</v>
      </c>
      <c r="G8" s="2">
        <v>275.0</v>
      </c>
      <c r="H8" s="2">
        <v>275.0</v>
      </c>
      <c r="I8" s="2">
        <v>275.0</v>
      </c>
      <c r="J8" s="2">
        <v>275.0</v>
      </c>
      <c r="K8" s="2">
        <v>275.0</v>
      </c>
      <c r="L8" s="2">
        <v>275.0</v>
      </c>
      <c r="M8" s="2">
        <v>275.0</v>
      </c>
      <c r="N8" s="5">
        <f t="shared" si="1"/>
        <v>3300</v>
      </c>
    </row>
    <row r="9">
      <c r="A9" s="6" t="s">
        <v>19</v>
      </c>
      <c r="B9" s="7">
        <f t="shared" ref="B9:M9" si="2">SUM(B4:B8)</f>
        <v>3695</v>
      </c>
      <c r="C9" s="7">
        <f t="shared" si="2"/>
        <v>3695</v>
      </c>
      <c r="D9" s="7">
        <f t="shared" si="2"/>
        <v>3695</v>
      </c>
      <c r="E9" s="7">
        <f t="shared" si="2"/>
        <v>3695</v>
      </c>
      <c r="F9" s="7">
        <f t="shared" si="2"/>
        <v>3695</v>
      </c>
      <c r="G9" s="7">
        <f t="shared" si="2"/>
        <v>3695</v>
      </c>
      <c r="H9" s="7">
        <f t="shared" si="2"/>
        <v>3695</v>
      </c>
      <c r="I9" s="7">
        <f t="shared" si="2"/>
        <v>3695</v>
      </c>
      <c r="J9" s="7">
        <f t="shared" si="2"/>
        <v>3695</v>
      </c>
      <c r="K9" s="7">
        <f t="shared" si="2"/>
        <v>3695</v>
      </c>
      <c r="L9" s="7">
        <f t="shared" si="2"/>
        <v>3695</v>
      </c>
      <c r="M9" s="8">
        <f t="shared" si="2"/>
        <v>3695</v>
      </c>
      <c r="N9" s="9">
        <f t="shared" si="1"/>
        <v>44340</v>
      </c>
    </row>
    <row r="11">
      <c r="A11" s="4" t="s">
        <v>20</v>
      </c>
      <c r="B11" s="2"/>
    </row>
    <row r="12">
      <c r="A12" s="2" t="s">
        <v>21</v>
      </c>
      <c r="B12" s="2">
        <v>4000.0</v>
      </c>
      <c r="C12" s="2">
        <v>4000.0</v>
      </c>
      <c r="D12" s="2">
        <v>4000.0</v>
      </c>
      <c r="E12" s="2">
        <v>4000.0</v>
      </c>
      <c r="F12" s="2">
        <v>4000.0</v>
      </c>
      <c r="G12" s="2">
        <v>4000.0</v>
      </c>
      <c r="H12" s="2">
        <v>4000.0</v>
      </c>
      <c r="I12" s="2">
        <v>4000.0</v>
      </c>
      <c r="J12" s="2">
        <v>4000.0</v>
      </c>
      <c r="K12" s="2">
        <v>4000.0</v>
      </c>
      <c r="L12" s="2">
        <v>4000.0</v>
      </c>
      <c r="M12" s="6">
        <v>4000.0</v>
      </c>
      <c r="N12" s="6">
        <f t="shared" ref="N12:N14" si="3">SUM(B12:M12)</f>
        <v>48000</v>
      </c>
      <c r="O12" s="6"/>
      <c r="P12" s="6"/>
      <c r="Q12" s="6"/>
    </row>
    <row r="13">
      <c r="A13" s="2" t="s">
        <v>22</v>
      </c>
      <c r="B13" s="2">
        <v>1300.0</v>
      </c>
      <c r="C13" s="2">
        <v>1300.0</v>
      </c>
      <c r="D13" s="2">
        <v>1300.0</v>
      </c>
      <c r="E13" s="2">
        <v>1300.0</v>
      </c>
      <c r="F13" s="2">
        <v>1300.0</v>
      </c>
      <c r="G13" s="2">
        <v>1300.0</v>
      </c>
      <c r="H13" s="2">
        <v>1300.0</v>
      </c>
      <c r="I13" s="2">
        <v>1300.0</v>
      </c>
      <c r="J13" s="2">
        <v>1300.0</v>
      </c>
      <c r="K13" s="2">
        <v>1300.0</v>
      </c>
      <c r="L13" s="2">
        <v>1300.0</v>
      </c>
      <c r="M13" s="2">
        <v>1300.0</v>
      </c>
      <c r="N13" s="5">
        <f t="shared" si="3"/>
        <v>15600</v>
      </c>
    </row>
    <row r="14">
      <c r="A14" s="6" t="s">
        <v>23</v>
      </c>
      <c r="B14" s="5">
        <f t="shared" ref="B14:M14" si="4">SUM(B12+B13)</f>
        <v>5300</v>
      </c>
      <c r="C14" s="5">
        <f t="shared" si="4"/>
        <v>5300</v>
      </c>
      <c r="D14" s="5">
        <f t="shared" si="4"/>
        <v>5300</v>
      </c>
      <c r="E14" s="5">
        <f t="shared" si="4"/>
        <v>5300</v>
      </c>
      <c r="F14" s="5">
        <f t="shared" si="4"/>
        <v>5300</v>
      </c>
      <c r="G14" s="5">
        <f t="shared" si="4"/>
        <v>5300</v>
      </c>
      <c r="H14" s="5">
        <f t="shared" si="4"/>
        <v>5300</v>
      </c>
      <c r="I14" s="5">
        <f t="shared" si="4"/>
        <v>5300</v>
      </c>
      <c r="J14" s="5">
        <f t="shared" si="4"/>
        <v>5300</v>
      </c>
      <c r="K14" s="5">
        <f t="shared" si="4"/>
        <v>5300</v>
      </c>
      <c r="L14" s="5">
        <f t="shared" si="4"/>
        <v>5300</v>
      </c>
      <c r="M14" s="5">
        <f t="shared" si="4"/>
        <v>5300</v>
      </c>
      <c r="N14" s="9">
        <f t="shared" si="3"/>
        <v>63600</v>
      </c>
    </row>
    <row r="16">
      <c r="A16" s="10" t="s">
        <v>24</v>
      </c>
      <c r="B16" s="2">
        <f>SUM(B14-B9)</f>
        <v>1605</v>
      </c>
      <c r="C16" s="2">
        <f t="shared" ref="C16:M16" si="5">C14-C9</f>
        <v>1605</v>
      </c>
      <c r="D16" s="5">
        <f t="shared" si="5"/>
        <v>1605</v>
      </c>
      <c r="E16" s="5">
        <f t="shared" si="5"/>
        <v>1605</v>
      </c>
      <c r="F16" s="5">
        <f t="shared" si="5"/>
        <v>1605</v>
      </c>
      <c r="G16" s="5">
        <f t="shared" si="5"/>
        <v>1605</v>
      </c>
      <c r="H16" s="5">
        <f t="shared" si="5"/>
        <v>1605</v>
      </c>
      <c r="I16" s="5">
        <f t="shared" si="5"/>
        <v>1605</v>
      </c>
      <c r="J16" s="5">
        <f t="shared" si="5"/>
        <v>1605</v>
      </c>
      <c r="K16" s="5">
        <f t="shared" si="5"/>
        <v>1605</v>
      </c>
      <c r="L16" s="5">
        <f t="shared" si="5"/>
        <v>1605</v>
      </c>
      <c r="M16" s="5">
        <f t="shared" si="5"/>
        <v>1605</v>
      </c>
      <c r="N16" s="9">
        <f>SUM(B16:M16)</f>
        <v>19260</v>
      </c>
    </row>
  </sheetData>
  <mergeCells count="1">
    <mergeCell ref="A1:N1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