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660"/>
  </bookViews>
  <sheets>
    <sheet name="Парус Акт" sheetId="2" r:id="rId1"/>
    <sheet name="Пожежна система" sheetId="3"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1" i="3" l="1"/>
</calcChain>
</file>

<file path=xl/sharedStrings.xml><?xml version="1.0" encoding="utf-8"?>
<sst xmlns="http://schemas.openxmlformats.org/spreadsheetml/2006/main" count="166" uniqueCount="118">
  <si>
    <t>№</t>
  </si>
  <si>
    <t>Всього</t>
  </si>
  <si>
    <t>ТИП</t>
  </si>
  <si>
    <t>Проблема</t>
  </si>
  <si>
    <t>Наслідки</t>
  </si>
  <si>
    <t>Завдання</t>
  </si>
  <si>
    <t>Орієнтовані витрати</t>
  </si>
  <si>
    <t>Дах</t>
  </si>
  <si>
    <t>Технічний поверх</t>
  </si>
  <si>
    <t>Фасад будівлі</t>
  </si>
  <si>
    <t>Насосна ХВП та пожежогасіння будинку</t>
  </si>
  <si>
    <t xml:space="preserve">Насосна ГВС, та ІТП </t>
  </si>
  <si>
    <t>Електрогосподарство</t>
  </si>
  <si>
    <t>Система вентиляції (витяжна вентиляція квартир)</t>
  </si>
  <si>
    <t>Потребує діагностики дахових вентиляторів, прочистки системи вентиляції, та налаштування  щитів автоматики .</t>
  </si>
  <si>
    <t xml:space="preserve">1.Заміна трансформаторів струму 42 шт х 1400=58800 грн;                                                         2.Повірка лічильників 21 шт  х 2500 грн.= 52500 грн;                       3.Замір та виготовлення протоколу  опору ізоляції = 15000 грн;                                                 4.Заміна магнітних пускачів, контакторів, автоматичних вимикачів = 75000 грн. </t>
  </si>
  <si>
    <t>Укладання Договору з підрядною організацією по виконанню робіт з ремонту мягкої покрівлі, та герметизації металевої покрівлі</t>
  </si>
  <si>
    <t>Некорректна робота насосної станції. Можливо завісання роботи насосів. Неможлива підкачка гідроаккумуляторів без реконструкції.</t>
  </si>
  <si>
    <t>Затікання води від опадів в квартиру №184. Затікання води від опадів в квартиру №162.                       Деталі дефектів відображені у Дефектному акті.                Будівельне сміття на даху може спровокувати небезпечну сітуацію при урагані, та пожежонебезпечно</t>
  </si>
  <si>
    <t>Без робіт з діагностики вентиляторів подальше  використання цілодобово може привести к наслідкам згорання двигунів</t>
  </si>
  <si>
    <t>Діагностика вентиляторів з прочисткою систем вентиляції та налаштування щитів</t>
  </si>
  <si>
    <t>25000 грн</t>
  </si>
  <si>
    <t>Може нести за собою наслідки скачкив напруги, некоректно працюючого обладнання, внепланового вимкнення систем від електричества та виникнення пожежи. Обладнання без сертифіката повірки заборонено використовувати під напругою нормами та правилами безпечної експлуатації електрообладнання і устаткування.</t>
  </si>
  <si>
    <t xml:space="preserve">1).ремонт приводу дверей кабіни=8000 грн;                             2).заміна лінійки ДШ1=2500 грн                                                         3).заміна балки дверей кабіни=3000 грн                                                      </t>
  </si>
  <si>
    <t xml:space="preserve">1).ремонт приводу дверей кабіни=8000 грн;                             2).заміна лінійки ДШ1=2500 грн </t>
  </si>
  <si>
    <t>Ліфти корпус 1, секція 1</t>
  </si>
  <si>
    <t xml:space="preserve">1). заміна табло першого поверху=9000 грн;                             </t>
  </si>
  <si>
    <t xml:space="preserve">1). заміна балки  дверей кабіни=3000 грн;                             2).заміна лінійки ДШ1=2500 грн </t>
  </si>
  <si>
    <t xml:space="preserve">1). ремонт  лебідки с заміною підшипників=60000 грн;                             </t>
  </si>
  <si>
    <t xml:space="preserve">Пасажирський ліфт №36233, 630 кг:                                      1.Необхідний ремонт  лебідки с заміною підшипників;                           </t>
  </si>
  <si>
    <t xml:space="preserve">1). ремонт  лебідки с заміною підшипників=60000 грн;  2). заміна лінійки  дверей кабіни=3000 грн;                             3).заміна лінійки ДШ1=2500 грн                                                </t>
  </si>
  <si>
    <t>Ліфти корпус 1, секція 2</t>
  </si>
  <si>
    <t>ВСЬОГО</t>
  </si>
  <si>
    <t xml:space="preserve">Ліфти корпус 2 </t>
  </si>
  <si>
    <t>Можливе затопленя приміщення насосної станції, ІТП, паркінгу водою</t>
  </si>
  <si>
    <r>
      <rPr>
        <b/>
        <sz val="14"/>
        <color theme="1"/>
        <rFont val="Calibri"/>
        <family val="2"/>
        <charset val="204"/>
        <scheme val="minor"/>
      </rPr>
      <t>Пасажирський ліфт №36235, 630 кг</t>
    </r>
    <r>
      <rPr>
        <sz val="14"/>
        <color theme="1"/>
        <rFont val="Calibri"/>
        <family val="2"/>
        <charset val="204"/>
        <scheme val="minor"/>
      </rPr>
      <t>:                                       1.Необхідний ремонт приводу дверей кабіни;                           2.Необхідна заміна лінійки ДШ1;                                                  3.Необхідна заміна балки дверей кабіни</t>
    </r>
  </si>
  <si>
    <r>
      <rPr>
        <b/>
        <sz val="14"/>
        <color theme="1"/>
        <rFont val="Calibri"/>
        <family val="2"/>
        <charset val="204"/>
        <scheme val="minor"/>
      </rPr>
      <t>Пасажирський ліфт №36236, 630 кг</t>
    </r>
    <r>
      <rPr>
        <sz val="14"/>
        <color theme="1"/>
        <rFont val="Calibri"/>
        <family val="2"/>
        <charset val="204"/>
        <scheme val="minor"/>
      </rPr>
      <t>:                                      1.необхідний ремонт приводу дверей кабіни;                           2.Необхідна заміна лінійки ДШ1;</t>
    </r>
  </si>
  <si>
    <r>
      <rPr>
        <b/>
        <sz val="14"/>
        <color theme="1"/>
        <rFont val="Calibri"/>
        <family val="2"/>
        <charset val="204"/>
        <scheme val="minor"/>
      </rPr>
      <t>Пасажирський ліфт №36237, 630 кг</t>
    </r>
    <r>
      <rPr>
        <sz val="14"/>
        <color theme="1"/>
        <rFont val="Calibri"/>
        <family val="2"/>
        <charset val="204"/>
        <scheme val="minor"/>
      </rPr>
      <t>:                                      1.Необхідна заміна балки  дверей кабіни;                           2.Необхідна заміна лінійки ДШ1;</t>
    </r>
  </si>
  <si>
    <r>
      <rPr>
        <b/>
        <sz val="14"/>
        <color theme="1"/>
        <rFont val="Calibri"/>
        <family val="2"/>
        <charset val="204"/>
        <scheme val="minor"/>
      </rPr>
      <t>Ліфт транспортування пожежного підрозділу №36230, 1000 кг</t>
    </r>
    <r>
      <rPr>
        <sz val="14"/>
        <color theme="1"/>
        <rFont val="Calibri"/>
        <family val="2"/>
        <charset val="204"/>
        <scheme val="minor"/>
      </rPr>
      <t xml:space="preserve">:                                                                                      1.Необхідна заміна табло першого поверху;                           </t>
    </r>
  </si>
  <si>
    <r>
      <rPr>
        <b/>
        <sz val="14"/>
        <color theme="1"/>
        <rFont val="Calibri"/>
        <family val="2"/>
        <charset val="204"/>
        <scheme val="minor"/>
      </rPr>
      <t>Пасажирський ліфт №36231, 630 кг</t>
    </r>
    <r>
      <rPr>
        <sz val="14"/>
        <color theme="1"/>
        <rFont val="Calibri"/>
        <family val="2"/>
        <charset val="204"/>
        <scheme val="minor"/>
      </rPr>
      <t xml:space="preserve">:                                      1.Необхідний ремонт  лебідки с заміною підшипників;                           </t>
    </r>
  </si>
  <si>
    <r>
      <rPr>
        <b/>
        <sz val="14"/>
        <color theme="1"/>
        <rFont val="Calibri"/>
        <family val="2"/>
        <charset val="204"/>
        <scheme val="minor"/>
      </rPr>
      <t>Пасажирський ліфт №36232, 630 кг</t>
    </r>
    <r>
      <rPr>
        <sz val="14"/>
        <color theme="1"/>
        <rFont val="Calibri"/>
        <family val="2"/>
        <charset val="204"/>
        <scheme val="minor"/>
      </rPr>
      <t xml:space="preserve">:                                      1.Необхідний ремонт  лебідки с заміною підшипників;                             2.Необхідний ремонт приводу дверей кабіни;                           3.Необхідна заміна лінійки ДШ1;                          </t>
    </r>
  </si>
  <si>
    <t xml:space="preserve">Проведення планового ремонту в ГРЩ , щитовій ІТП, ХВП, ГВС та щита управління насосами ГВС і ХВП. (заміна магнітних пускачів, реле, автоматичних вимикачів).                                                                                                   Необхідно провести заміри та виготовити протокол  опору ізоляції
Щити автоматичного керування потребують налагодження ( насоси увімкнені в автоматичному режимі, індикація вказує на аварію, потребує обстеження спеціалізованою організацією). 
Закінчен термін  повірки лічильників електроенергії та трансформаторів струму необхідно поновлення:
*Меркурій 230-АRT-03         4кв.2018р.=21 одиниця;
*Трансформатори струму ТШ-0,66-2     1 кв.2016р.=12 од;
* Трансформатори струму ТШ-0,66       3 кв.2017р.=12 од;
* Трансформатори струму ТШ-0,66       3 кв.2018р.=18 од;
</t>
  </si>
  <si>
    <t xml:space="preserve">1.На 15-му поверсі в аварійному стані металопластикове вікно- необхідна заміна;                                                            2.На 28-му технічному поверсі будівельне сміття  </t>
  </si>
  <si>
    <t xml:space="preserve">
1. Для подальшої експлуатації  насосної станції ХВС корпусу 3(житло) необхідна реконструкція станції;                   2. Необхідна заміна гідроаккумуляторів 12л  насосних станцій господарчо-питного водопроводу житла 1 та 2 зони корпус 1, корпус 2.</t>
  </si>
  <si>
    <t xml:space="preserve">  1. Без реконструкції насосної станції неможливо корректна робота станції. 
2.Заміна гідроаккумуляторів 1 та 2 зони насосних станцій житла 1 та 2 корпусів.
</t>
  </si>
  <si>
    <t>1.Замінити трансформатори струму на нові з повіркою;                      2.Повіріти електролічильники;            3.Виконати виміри опіру ізоляції електрообладнання;                4.Провести налагодження щитів автоматики</t>
  </si>
  <si>
    <t>Безпечна експлуатація обладнання та механізмів півищеної небезпеки</t>
  </si>
  <si>
    <t>Місця загального користування</t>
  </si>
  <si>
    <t>Укладання Договору з підрядною організацією по виконанню робіт по заміні вікна; Вивіз сміття силами ТОВ "УК"Затишна Оселя" та підрядної організації</t>
  </si>
  <si>
    <t xml:space="preserve">                      1). заміна манжетів тихоходного валу лебідки 160VAT=4000 грн.</t>
  </si>
  <si>
    <r>
      <rPr>
        <b/>
        <sz val="14"/>
        <color theme="1"/>
        <rFont val="Calibri"/>
        <family val="2"/>
        <charset val="204"/>
        <scheme val="minor"/>
      </rPr>
      <t>Пасажирський ліфт №36233, 630 кг</t>
    </r>
    <r>
      <rPr>
        <sz val="14"/>
        <color theme="1"/>
        <rFont val="Calibri"/>
        <family val="2"/>
        <charset val="204"/>
        <scheme val="minor"/>
      </rPr>
      <t xml:space="preserve">:                                                                                           1.Необхідна заміна манжетів тихоходного валу лебідки 160VAT                          </t>
    </r>
  </si>
  <si>
    <t xml:space="preserve">                                                                Пожежна сигналізація</t>
  </si>
  <si>
    <t xml:space="preserve"> </t>
  </si>
  <si>
    <t>Найменування</t>
  </si>
  <si>
    <t>од.вим</t>
  </si>
  <si>
    <t>кіл-сть</t>
  </si>
  <si>
    <t>Варт./ грн.(з ПДВ)</t>
  </si>
  <si>
    <t xml:space="preserve">                                              Сигналізація Mavili Maxlogic</t>
  </si>
  <si>
    <t>Монтаж сповіщувача  димового</t>
  </si>
  <si>
    <t>шт.</t>
  </si>
  <si>
    <t>Монтаж сповіщувача  ручного</t>
  </si>
  <si>
    <t>Монтаж ППКП ML 1236</t>
  </si>
  <si>
    <t>Модуль адресний моніторінга ML 1362</t>
  </si>
  <si>
    <t>шт</t>
  </si>
  <si>
    <t>могнтаж кабелю</t>
  </si>
  <si>
    <t>м</t>
  </si>
  <si>
    <t>налагодження обладнання</t>
  </si>
  <si>
    <t>117960,00 </t>
  </si>
  <si>
    <t>Сповіщувач димовий  ML 1110 1с/1п</t>
  </si>
  <si>
    <t xml:space="preserve"> шт.</t>
  </si>
  <si>
    <t>Сповіщувач димовий  ML 1110 1с/2п</t>
  </si>
  <si>
    <t>Сповіщувач димовий  ML 1110 2с/1п</t>
  </si>
  <si>
    <t>Сповіщувач димовий  ML 1110 2с/2п</t>
  </si>
  <si>
    <t>Сповіщувач димовий  ML 1110 3с</t>
  </si>
  <si>
    <t xml:space="preserve">Сповіщувач ручний  ML 1710 </t>
  </si>
  <si>
    <t>Скло захісне ML 0710</t>
  </si>
  <si>
    <t>База монтажна ML 0140</t>
  </si>
  <si>
    <t>ППКП ML1236</t>
  </si>
  <si>
    <t>Кабель вогнестійкий Е30 2*2*0,5</t>
  </si>
  <si>
    <t>витратні матеріали</t>
  </si>
  <si>
    <t xml:space="preserve">                                                 Разом </t>
  </si>
  <si>
    <t>Всього за роботи та обладнання з ПДВ</t>
  </si>
  <si>
    <t xml:space="preserve">                                                            Оповіщення</t>
  </si>
  <si>
    <t xml:space="preserve">     </t>
  </si>
  <si>
    <t xml:space="preserve">                                             оповіщення</t>
  </si>
  <si>
    <t>Пошук та усунення несправностів</t>
  </si>
  <si>
    <t>Секц.</t>
  </si>
  <si>
    <t> 3</t>
  </si>
  <si>
    <t>монтаж кабелю</t>
  </si>
  <si>
    <r>
      <t xml:space="preserve"> </t>
    </r>
    <r>
      <rPr>
        <sz val="12"/>
        <color rgb="FF222222"/>
        <rFont val="Inherit"/>
        <family val="1"/>
        <charset val="204"/>
      </rPr>
      <t>Після передачі шаф управління постачальником обладнання:</t>
    </r>
  </si>
  <si>
    <t xml:space="preserve">                                             Димовидалення</t>
  </si>
  <si>
    <t>Пошук несправностів</t>
  </si>
  <si>
    <t>Димовидалення</t>
  </si>
  <si>
    <t>Система газового/порошкового пожежогасіння.</t>
  </si>
  <si>
    <t xml:space="preserve">                                           </t>
  </si>
  <si>
    <t>монтаж модулів з іх вартістью</t>
  </si>
  <si>
    <t>од</t>
  </si>
  <si>
    <t>компл.</t>
  </si>
  <si>
    <t>Загалом</t>
  </si>
  <si>
    <t xml:space="preserve">   разом роботи Матеріали та обладнання</t>
  </si>
  <si>
    <t>Згідно акту Діагностики підрядної організації</t>
  </si>
  <si>
    <t>Додаток №  до Протоколу</t>
  </si>
  <si>
    <t>Орієнтовна загальна вартість,                       грн</t>
  </si>
  <si>
    <t>1.Покрівля на корпусі 3 ( перехід між корпусами) потребує ремонту. Промерзають вентиляційні канали в кв.№185(та по стояку) Відомо про затікання в кв.184.  2. Покрівля корпусу №1 (металева покрівля парусу з "Ранили") потребує ремонту та герметизації.  Затікання даху в квартиру №162;                                              3.На покрівлі корпусу №1 будівельне сміття</t>
  </si>
  <si>
    <t>1. Можливе відкриття у зимовий період, та розморожування будинкових комунікацій: вода, каналізація, опалення.                                                                                                                                      2. Заважає проходу та порушує правила пожежної безпеки</t>
  </si>
  <si>
    <t>1.Заміна метало пластикового вікна= 8500 грн;                                                     2.Вивіз будівельного сміття=11 000 грн.</t>
  </si>
  <si>
    <t>1.Послуги верхолазів по  ремонту фасада "Сканрок"=15000 грн;                       2.Герметизація стиків фасаду = 5000 грн.</t>
  </si>
  <si>
    <r>
      <rPr>
        <b/>
        <sz val="14"/>
        <color theme="1"/>
        <rFont val="Calibri"/>
        <family val="2"/>
        <charset val="204"/>
        <scheme val="minor"/>
      </rPr>
      <t>1)</t>
    </r>
    <r>
      <rPr>
        <sz val="14"/>
        <color theme="1"/>
        <rFont val="Calibri"/>
        <family val="2"/>
        <charset val="204"/>
        <scheme val="minor"/>
      </rPr>
      <t xml:space="preserve">.Заміна доводчиків=120 х 800 грн.=96000 грн.                  </t>
    </r>
    <r>
      <rPr>
        <b/>
        <sz val="14"/>
        <color theme="1"/>
        <rFont val="Calibri"/>
        <family val="2"/>
        <charset val="204"/>
        <scheme val="minor"/>
      </rPr>
      <t>2)</t>
    </r>
    <r>
      <rPr>
        <sz val="14"/>
        <color theme="1"/>
        <rFont val="Calibri"/>
        <family val="2"/>
        <charset val="204"/>
        <scheme val="minor"/>
      </rPr>
      <t xml:space="preserve">.Встановлення дверей по евакуаційній сходовій клітині =7500 грн;                      Будівельні роботи по облаштуванню перегородки=6000 грн;                  Оздоблювальні роботи після облаштування перегородки=3200 грн;                                                                                     </t>
    </r>
    <r>
      <rPr>
        <b/>
        <sz val="14"/>
        <color theme="1"/>
        <rFont val="Calibri"/>
        <family val="2"/>
        <charset val="204"/>
        <scheme val="minor"/>
      </rPr>
      <t>3).</t>
    </r>
    <r>
      <rPr>
        <sz val="14"/>
        <color theme="1"/>
        <rFont val="Calibri"/>
        <family val="2"/>
        <charset val="204"/>
        <scheme val="minor"/>
      </rPr>
      <t xml:space="preserve">Заміна металопластикових дверей = 6500 грн;                                                                          </t>
    </r>
    <r>
      <rPr>
        <b/>
        <sz val="14"/>
        <color theme="1"/>
        <rFont val="Calibri"/>
        <family val="2"/>
        <charset val="204"/>
        <scheme val="minor"/>
      </rPr>
      <t>4).</t>
    </r>
    <r>
      <rPr>
        <sz val="14"/>
        <color theme="1"/>
        <rFont val="Calibri"/>
        <family val="2"/>
        <charset val="204"/>
        <scheme val="minor"/>
      </rPr>
      <t xml:space="preserve"> Ремонт підвісної стелі "Армстронг" = 15м2 х 200=3000 грн;                                                                                                                                                               </t>
    </r>
    <r>
      <rPr>
        <b/>
        <sz val="14"/>
        <color theme="1"/>
        <rFont val="Calibri"/>
        <family val="2"/>
        <charset val="204"/>
        <scheme val="minor"/>
      </rPr>
      <t>5)</t>
    </r>
    <r>
      <rPr>
        <sz val="14"/>
        <color theme="1"/>
        <rFont val="Calibri"/>
        <family val="2"/>
        <charset val="204"/>
        <scheme val="minor"/>
      </rPr>
      <t xml:space="preserve">.Заміна скла навісів=18м2 х6500=117000грн;                                           </t>
    </r>
    <r>
      <rPr>
        <b/>
        <sz val="14"/>
        <color theme="1"/>
        <rFont val="Calibri"/>
        <family val="2"/>
        <charset val="204"/>
        <scheme val="minor"/>
      </rPr>
      <t>6).</t>
    </r>
    <r>
      <rPr>
        <sz val="14"/>
        <color theme="1"/>
        <rFont val="Calibri"/>
        <family val="2"/>
        <charset val="204"/>
        <scheme val="minor"/>
      </rPr>
      <t xml:space="preserve">Ремонт плитки полу=25м2х450грн=11250грн;       </t>
    </r>
    <r>
      <rPr>
        <b/>
        <sz val="14"/>
        <color theme="1"/>
        <rFont val="Calibri"/>
        <family val="2"/>
        <charset val="204"/>
        <scheme val="minor"/>
      </rPr>
      <t>7)</t>
    </r>
    <r>
      <rPr>
        <sz val="14"/>
        <color theme="1"/>
        <rFont val="Calibri"/>
        <family val="2"/>
        <charset val="204"/>
        <scheme val="minor"/>
      </rPr>
      <t xml:space="preserve">.Бетонування отворів між поверхами в місцях проходження чавунних труб=26 х 1200= 31200 грн; </t>
    </r>
  </si>
  <si>
    <t>Укладання Договору з підрядною організацією по виконанню робіт з ремонту мягкої покрівлі, та герметизації металевої покрівлі;                                          Демонтаж, прибирання будівельного сміття з погрузкою і вивозом</t>
  </si>
  <si>
    <t xml:space="preserve">                                           1).Герметизація покрівлі корпусу 3= 60000 - 80000 грн;                                                      2).Герметизація даху корпус 1=120000 - 150000 грн;                                3).Демонтаж та вивіз будівельного сміття з прибиранням і з завантеженням = 50000грн;                         </t>
  </si>
  <si>
    <t>1.По фасаду будівлі частково відсутня декоративна облицювальна плитка "Сканрок": *Корпус-1    11,13,21 поверх.    Корпус-2    25,26 поверх; *Корпус-2, кв.24, 11 поверх- порушено металевє облаштування над вітражем, куди потрапляє вода під час дощу з сторони фасаду;</t>
  </si>
  <si>
    <t>Можливо затікання води на утеплювач фасаду та взимку промерзання стін</t>
  </si>
  <si>
    <r>
      <t xml:space="preserve">Корпус 1 та 2 :
</t>
    </r>
    <r>
      <rPr>
        <b/>
        <sz val="14"/>
        <rFont val="Calibri"/>
        <family val="2"/>
        <charset val="204"/>
        <scheme val="minor"/>
      </rPr>
      <t>1.</t>
    </r>
    <r>
      <rPr>
        <sz val="14"/>
        <rFont val="Calibri"/>
        <family val="2"/>
        <charset val="204"/>
        <scheme val="minor"/>
      </rPr>
      <t xml:space="preserve"> Відсутність близько 50% доводчиків;</t>
    </r>
    <r>
      <rPr>
        <sz val="14"/>
        <color theme="1"/>
        <rFont val="Calibri"/>
        <family val="2"/>
        <charset val="204"/>
        <scheme val="minor"/>
      </rPr>
      <t xml:space="preserve">
</t>
    </r>
    <r>
      <rPr>
        <b/>
        <sz val="14"/>
        <color theme="1"/>
        <rFont val="Calibri"/>
        <family val="2"/>
        <charset val="204"/>
        <scheme val="minor"/>
      </rPr>
      <t>2.</t>
    </r>
    <r>
      <rPr>
        <sz val="14"/>
        <color theme="1"/>
        <rFont val="Calibri"/>
        <family val="2"/>
        <charset val="204"/>
        <scheme val="minor"/>
      </rPr>
      <t xml:space="preserve"> Двері: 15 поверх 1 корпуса, 1 секція по евакуаційній сходовій клітині – коробка вибита;                                                                                                                                                                                            </t>
    </r>
    <r>
      <rPr>
        <b/>
        <sz val="14"/>
        <color theme="1"/>
        <rFont val="Calibri"/>
        <family val="2"/>
        <charset val="204"/>
        <scheme val="minor"/>
      </rPr>
      <t xml:space="preserve"> 3</t>
    </r>
    <r>
      <rPr>
        <sz val="14"/>
        <color theme="1"/>
        <rFont val="Calibri"/>
        <family val="2"/>
        <charset val="204"/>
        <scheme val="minor"/>
      </rPr>
      <t xml:space="preserve">. На 18 поверсі корпуса 2 - двері перекошені потребує заміни;
</t>
    </r>
    <r>
      <rPr>
        <b/>
        <sz val="14"/>
        <color theme="1"/>
        <rFont val="Calibri"/>
        <family val="2"/>
        <charset val="204"/>
        <scheme val="minor"/>
      </rPr>
      <t>4.</t>
    </r>
    <r>
      <rPr>
        <sz val="14"/>
        <color theme="1"/>
        <rFont val="Calibri"/>
        <family val="2"/>
        <charset val="204"/>
        <scheme val="minor"/>
      </rPr>
      <t xml:space="preserve"> 3 поверх 3 корпус - підвісна стеля  Армстронг багато квадратів відсутні;
</t>
    </r>
    <r>
      <rPr>
        <b/>
        <sz val="14"/>
        <color theme="1"/>
        <rFont val="Calibri"/>
        <family val="2"/>
        <charset val="204"/>
        <scheme val="minor"/>
      </rPr>
      <t>5.</t>
    </r>
    <r>
      <rPr>
        <sz val="14"/>
        <color theme="1"/>
        <rFont val="Calibri"/>
        <family val="2"/>
        <charset val="204"/>
        <scheme val="minor"/>
      </rPr>
      <t xml:space="preserve">Корпус 2 - скляний навісний козирьок одне скло відсутнє; Корпус 1 - біля пожежного ліфту розбите скло на козирьку;
</t>
    </r>
    <r>
      <rPr>
        <b/>
        <sz val="14"/>
        <color theme="1"/>
        <rFont val="Calibri"/>
        <family val="2"/>
        <charset val="204"/>
        <scheme val="minor"/>
      </rPr>
      <t>6.</t>
    </r>
    <r>
      <rPr>
        <sz val="14"/>
        <color theme="1"/>
        <rFont val="Calibri"/>
        <family val="2"/>
        <charset val="204"/>
        <scheme val="minor"/>
      </rPr>
      <t xml:space="preserve"> Корпус 1 секція 2 - в холі пожежного ліфта на підлозі частково розбита плитка (потребує заміни);
корпус 1,секція 2, 28 поверх розбита плитка на підлозі      </t>
    </r>
    <r>
      <rPr>
        <b/>
        <sz val="14"/>
        <color theme="1"/>
        <rFont val="Calibri"/>
        <family val="2"/>
        <charset val="204"/>
        <scheme val="minor"/>
      </rPr>
      <t>7</t>
    </r>
    <r>
      <rPr>
        <sz val="14"/>
        <color theme="1"/>
        <rFont val="Calibri"/>
        <family val="2"/>
        <charset val="204"/>
        <scheme val="minor"/>
      </rPr>
      <t xml:space="preserve">.Проглядається просідання чавуної каналізаційної труби на корпусі 2.             </t>
    </r>
  </si>
  <si>
    <t xml:space="preserve">1).Безпечна експлуатація будівель та споруд, утримання правил з пожежної безпеки;                                                                             2).З'явлення тріщин чавуних труб на 6 поверсі                                                              </t>
  </si>
  <si>
    <t xml:space="preserve">1.Відсутні дренажні насоси в приямку.                                               2.Відсутня сbгналізація з датчиками по затопленню приміщень : ІТП, насосних станцій  водою
</t>
  </si>
  <si>
    <t xml:space="preserve">1.Реконструкція насосної станції хвп житла корпусу 3, (вставки)=8500 грн;                2.Заміна гідроаккумуляторів (12л) насосних станцій хвп житла 1 і 2 зони= 3200 грн. </t>
  </si>
  <si>
    <t>1.Встановлення дренажних насосів=3 х 2500 грн.=7500 грн;                                                         2. Монтаж сигналізації з датчиками затоплення=35000 грн</t>
  </si>
  <si>
    <t xml:space="preserve">Відновлення систем протипожежного захисту
</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</si>
</sst>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4"/>
      <color theme="1"/>
      <name val="Calibri"/>
      <family val="2"/>
      <charset val="204"/>
      <scheme val="minor"/>
    </font>
    <font>
      <sz val="11"/>
      <color theme="1"/>
      <name val="Calibri"/>
      <family val="2"/>
      <charset val="204"/>
      <scheme val="minor"/>
    </font>
    <font>
      <b/>
      <sz val="14"/>
      <color theme="1"/>
      <name val="Calibri"/>
      <family val="2"/>
      <charset val="204"/>
      <scheme val="minor"/>
    </font>
    <font>
      <sz val="12"/>
      <color theme="1"/>
      <name val="Calibri"/>
      <family val="2"/>
      <charset val="204"/>
      <scheme val="minor"/>
    </font>
    <font>
      <b/>
      <sz val="12"/>
      <color theme="1"/>
      <name val="Calibri"/>
      <family val="2"/>
      <charset val="204"/>
      <scheme val="minor"/>
    </font>
    <font>
      <sz val="14"/>
      <color theme="1"/>
      <name val="Times New Roman"/>
      <family val="1"/>
      <charset val="204"/>
    </font>
    <font>
      <b/>
      <sz val="16"/>
      <color theme="1"/>
      <name val="Calibri"/>
      <family val="2"/>
      <charset val="204"/>
      <scheme val="minor"/>
    </font>
    <font>
      <b/>
      <sz val="14"/>
      <color theme="1"/>
      <name val="Times New Roman"/>
      <family val="1"/>
      <charset val="204"/>
    </font>
    <font>
      <sz val="14"/>
      <name val="Calibri"/>
      <family val="2"/>
      <charset val="204"/>
      <scheme val="minor"/>
    </font>
    <font>
      <b/>
      <sz val="14"/>
      <name val="Calibri"/>
      <family val="2"/>
      <charset val="204"/>
      <scheme val="minor"/>
    </font>
    <font>
      <sz val="11"/>
      <color rgb="FF000000"/>
      <name val="Calibri"/>
      <family val="2"/>
      <charset val="204"/>
      <scheme val="minor"/>
    </font>
    <font>
      <b/>
      <sz val="11"/>
      <color rgb="FF000000"/>
      <name val="Calibri"/>
      <family val="2"/>
      <charset val="204"/>
      <scheme val="minor"/>
    </font>
    <font>
      <sz val="10"/>
      <color rgb="FF000000"/>
      <name val="Arial"/>
      <family val="2"/>
      <charset val="204"/>
    </font>
    <font>
      <sz val="12"/>
      <color theme="1"/>
      <name val="Consolas"/>
      <family val="3"/>
      <charset val="204"/>
    </font>
    <font>
      <sz val="12"/>
      <color rgb="FF222222"/>
      <name val="Inherit"/>
      <family val="1"/>
      <charset val="204"/>
    </font>
    <font>
      <sz val="12"/>
      <color rgb="FF222222"/>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1">
    <xf numFmtId="0" fontId="0" fillId="0" borderId="0"/>
  </cellStyleXfs>
  <cellXfs count="67">
    <xf numFmtId="0" fontId="0" fillId="0" borderId="0" xfId="0"/>
    <xf numFmtId="0" fontId="0" fillId="0" borderId="0" xfId="0" applyAlignment="1">
      <alignment horizontal="left" vertical="center" wrapText="1"/>
    </xf>
    <xf numFmtId="0" fontId="0" fillId="0" borderId="1" xfId="0" applyBorder="1"/>
    <xf numFmtId="0" fontId="0" fillId="0" borderId="0" xfId="0" applyBorder="1" applyAlignment="1">
      <alignment horizontal="left"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xf numFmtId="0" fontId="2" fillId="0" borderId="0" xfId="0" applyFont="1" applyAlignment="1">
      <alignment horizontal="left" vertical="center" wrapText="1"/>
    </xf>
    <xf numFmtId="0" fontId="6" fillId="0" borderId="0" xfId="0" applyFont="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Border="1" applyAlignment="1">
      <alignment horizontal="left" vertical="center" wrapText="1"/>
    </xf>
    <xf numFmtId="0" fontId="7" fillId="0"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7" fillId="0" borderId="2" xfId="0" applyFont="1" applyFill="1" applyBorder="1" applyAlignment="1">
      <alignment horizontal="left" vertical="center" wrapText="1"/>
    </xf>
    <xf numFmtId="0" fontId="3" fillId="0" borderId="0" xfId="0" applyFont="1" applyAlignment="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vertical="center"/>
    </xf>
    <xf numFmtId="0" fontId="11" fillId="0" borderId="9"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horizontal="center" vertical="center"/>
    </xf>
    <xf numFmtId="0" fontId="12" fillId="0" borderId="10" xfId="0" applyFont="1" applyBorder="1" applyAlignment="1">
      <alignment vertical="center" wrapText="1"/>
    </xf>
    <xf numFmtId="0" fontId="10" fillId="0" borderId="10" xfId="0" applyFont="1" applyBorder="1" applyAlignment="1">
      <alignment horizontal="center" vertical="center"/>
    </xf>
    <xf numFmtId="0" fontId="12" fillId="0" borderId="10" xfId="0" applyFont="1" applyBorder="1" applyAlignment="1">
      <alignment horizontal="center" vertical="center" wrapText="1"/>
    </xf>
    <xf numFmtId="0" fontId="10" fillId="0" borderId="9" xfId="0" applyFont="1" applyBorder="1" applyAlignment="1">
      <alignment horizontal="center" vertical="center"/>
    </xf>
    <xf numFmtId="0" fontId="10" fillId="0" borderId="11" xfId="0" applyFont="1" applyBorder="1" applyAlignment="1">
      <alignment vertical="center"/>
    </xf>
    <xf numFmtId="0" fontId="12" fillId="0" borderId="0" xfId="0" applyFont="1" applyAlignment="1">
      <alignment vertical="center"/>
    </xf>
    <xf numFmtId="0" fontId="12" fillId="0" borderId="7" xfId="0" applyFont="1" applyBorder="1" applyAlignment="1">
      <alignment vertical="center" wrapText="1"/>
    </xf>
    <xf numFmtId="0" fontId="12" fillId="0" borderId="10" xfId="0" applyFont="1" applyBorder="1" applyAlignment="1">
      <alignment vertical="center"/>
    </xf>
    <xf numFmtId="4" fontId="0" fillId="0" borderId="0" xfId="0" applyNumberFormat="1"/>
    <xf numFmtId="4" fontId="11" fillId="0" borderId="11"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vertical="center"/>
    </xf>
    <xf numFmtId="0" fontId="10" fillId="0" borderId="0" xfId="0" applyFont="1" applyBorder="1" applyAlignment="1">
      <alignment vertical="center"/>
    </xf>
    <xf numFmtId="0" fontId="10" fillId="0" borderId="14" xfId="0" applyFont="1" applyBorder="1" applyAlignment="1">
      <alignment vertical="center"/>
    </xf>
    <xf numFmtId="0" fontId="1" fillId="0" borderId="1" xfId="0" applyFont="1" applyBorder="1"/>
    <xf numFmtId="0" fontId="10" fillId="0" borderId="1"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0" fillId="0" borderId="0" xfId="0" applyFont="1" applyBorder="1" applyAlignment="1">
      <alignment horizontal="center" vertical="center"/>
    </xf>
    <xf numFmtId="0" fontId="6" fillId="0" borderId="0" xfId="0" applyFont="1" applyAlignment="1"/>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1" fillId="0" borderId="6" xfId="0" applyFont="1" applyBorder="1" applyAlignment="1">
      <alignment vertical="center"/>
    </xf>
    <xf numFmtId="0" fontId="10" fillId="0" borderId="12" xfId="0" applyFont="1" applyBorder="1" applyAlignment="1">
      <alignment vertical="center"/>
    </xf>
    <xf numFmtId="0" fontId="10" fillId="0" borderId="7" xfId="0" applyFont="1" applyBorder="1" applyAlignment="1">
      <alignment vertical="center"/>
    </xf>
    <xf numFmtId="0" fontId="3"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L111"/>
  <sheetViews>
    <sheetView tabSelected="1" topLeftCell="A19" zoomScale="80" zoomScaleNormal="80" workbookViewId="0">
      <selection activeCell="D23" sqref="D23"/>
    </sheetView>
  </sheetViews>
  <sheetFormatPr defaultRowHeight="18.75"/>
  <cols>
    <col min="1" max="1" width="4.19921875" customWidth="1"/>
    <col min="2" max="2" width="19.296875" customWidth="1"/>
    <col min="3" max="3" width="44.19921875" customWidth="1"/>
    <col min="4" max="4" width="37.19921875" customWidth="1"/>
    <col min="5" max="5" width="20.8984375" customWidth="1"/>
    <col min="6" max="6" width="31.19921875" customWidth="1"/>
    <col min="7" max="7" width="23.69921875" customWidth="1"/>
    <col min="8" max="8" width="12.3984375" customWidth="1"/>
  </cols>
  <sheetData>
    <row r="1" spans="1:610" ht="21">
      <c r="D1" s="8"/>
    </row>
    <row r="2" spans="1:610" ht="21">
      <c r="C2" s="54"/>
      <c r="D2" s="54"/>
      <c r="E2" s="54"/>
      <c r="F2" s="54" t="s">
        <v>101</v>
      </c>
      <c r="G2" s="54"/>
    </row>
    <row r="5" spans="1:610" s="2" customFormat="1" ht="60.6" customHeight="1">
      <c r="A5" s="9" t="s">
        <v>0</v>
      </c>
      <c r="B5" s="9" t="s">
        <v>2</v>
      </c>
      <c r="C5" s="9" t="s">
        <v>3</v>
      </c>
      <c r="D5" s="9" t="s">
        <v>4</v>
      </c>
      <c r="E5" s="9" t="s">
        <v>5</v>
      </c>
      <c r="F5" s="9" t="s">
        <v>6</v>
      </c>
      <c r="G5" s="9" t="s">
        <v>102</v>
      </c>
      <c r="H5" s="5"/>
      <c r="I5" s="3"/>
      <c r="J5" s="3"/>
      <c r="K5" s="3"/>
      <c r="L5" s="3"/>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row>
    <row r="6" spans="1:610" s="2" customFormat="1" ht="186.75" customHeight="1">
      <c r="A6" s="10">
        <v>1</v>
      </c>
      <c r="B6" s="17" t="s">
        <v>7</v>
      </c>
      <c r="C6" s="11" t="s">
        <v>103</v>
      </c>
      <c r="D6" s="11" t="s">
        <v>18</v>
      </c>
      <c r="E6" s="11" t="s">
        <v>108</v>
      </c>
      <c r="F6" s="11" t="s">
        <v>109</v>
      </c>
      <c r="G6" s="9">
        <v>280000</v>
      </c>
      <c r="H6" s="4"/>
      <c r="I6" s="3"/>
      <c r="J6" s="3"/>
      <c r="K6" s="3"/>
      <c r="L6" s="3"/>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row>
    <row r="7" spans="1:610" s="2" customFormat="1" ht="148.15" customHeight="1">
      <c r="A7" s="9">
        <v>2</v>
      </c>
      <c r="B7" s="17" t="s">
        <v>8</v>
      </c>
      <c r="C7" s="11" t="s">
        <v>42</v>
      </c>
      <c r="D7" s="11" t="s">
        <v>104</v>
      </c>
      <c r="E7" s="11" t="s">
        <v>48</v>
      </c>
      <c r="F7" s="11" t="s">
        <v>105</v>
      </c>
      <c r="G7" s="9">
        <v>19500</v>
      </c>
      <c r="H7" s="4"/>
      <c r="I7" s="3"/>
      <c r="J7" s="3"/>
      <c r="K7" s="3"/>
      <c r="L7" s="3"/>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row>
    <row r="8" spans="1:610" s="2" customFormat="1" ht="196.9" customHeight="1">
      <c r="A8" s="9">
        <v>3</v>
      </c>
      <c r="B8" s="17" t="s">
        <v>9</v>
      </c>
      <c r="C8" s="11" t="s">
        <v>110</v>
      </c>
      <c r="D8" s="11" t="s">
        <v>111</v>
      </c>
      <c r="E8" s="11" t="s">
        <v>16</v>
      </c>
      <c r="F8" s="11" t="s">
        <v>106</v>
      </c>
      <c r="G8" s="9">
        <v>20000</v>
      </c>
      <c r="H8" s="4"/>
      <c r="I8" s="3"/>
      <c r="J8" s="3"/>
      <c r="K8" s="3"/>
      <c r="L8" s="3"/>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c r="MY8" s="6"/>
      <c r="MZ8" s="6"/>
      <c r="NA8" s="6"/>
      <c r="NB8" s="6"/>
      <c r="NC8" s="6"/>
      <c r="ND8" s="6"/>
      <c r="NE8" s="6"/>
      <c r="NF8" s="6"/>
      <c r="NG8" s="6"/>
      <c r="NH8" s="6"/>
      <c r="NI8" s="6"/>
      <c r="NJ8" s="6"/>
      <c r="NK8" s="6"/>
      <c r="NL8" s="6"/>
      <c r="NM8" s="6"/>
      <c r="NN8" s="6"/>
      <c r="NO8" s="6"/>
      <c r="NP8" s="6"/>
      <c r="NQ8" s="6"/>
      <c r="NR8" s="6"/>
      <c r="NS8" s="6"/>
      <c r="NT8" s="6"/>
      <c r="NU8" s="6"/>
      <c r="NV8" s="6"/>
      <c r="NW8" s="6"/>
      <c r="NX8" s="6"/>
      <c r="NY8" s="6"/>
      <c r="NZ8" s="6"/>
      <c r="OA8" s="6"/>
      <c r="OB8" s="6"/>
      <c r="OC8" s="6"/>
      <c r="OD8" s="6"/>
      <c r="OE8" s="6"/>
      <c r="OF8" s="6"/>
      <c r="OG8" s="6"/>
      <c r="OH8" s="6"/>
      <c r="OI8" s="6"/>
      <c r="OJ8" s="6"/>
      <c r="OK8" s="6"/>
      <c r="OL8" s="6"/>
      <c r="OM8" s="6"/>
      <c r="ON8" s="6"/>
      <c r="OO8" s="6"/>
      <c r="OP8" s="6"/>
      <c r="OQ8" s="6"/>
      <c r="OR8" s="6"/>
      <c r="OS8" s="6"/>
      <c r="OT8" s="6"/>
      <c r="OU8" s="6"/>
      <c r="OV8" s="6"/>
      <c r="OW8" s="6"/>
      <c r="OX8" s="6"/>
      <c r="OY8" s="6"/>
      <c r="OZ8" s="6"/>
      <c r="PA8" s="6"/>
      <c r="PB8" s="6"/>
      <c r="PC8" s="6"/>
      <c r="PD8" s="6"/>
      <c r="PE8" s="6"/>
      <c r="PF8" s="6"/>
      <c r="PG8" s="6"/>
      <c r="PH8" s="6"/>
      <c r="PI8" s="6"/>
      <c r="PJ8" s="6"/>
      <c r="PK8" s="6"/>
      <c r="PL8" s="6"/>
      <c r="PM8" s="6"/>
      <c r="PN8" s="6"/>
      <c r="PO8" s="6"/>
      <c r="PP8" s="6"/>
      <c r="PQ8" s="6"/>
      <c r="PR8" s="6"/>
      <c r="PS8" s="6"/>
      <c r="PT8" s="6"/>
      <c r="PU8" s="6"/>
      <c r="PV8" s="6"/>
      <c r="PW8" s="6"/>
      <c r="PX8" s="6"/>
      <c r="PY8" s="6"/>
      <c r="PZ8" s="6"/>
      <c r="QA8" s="6"/>
      <c r="QB8" s="6"/>
      <c r="QC8" s="6"/>
      <c r="QD8" s="6"/>
      <c r="QE8" s="6"/>
      <c r="QF8" s="6"/>
      <c r="QG8" s="6"/>
      <c r="QH8" s="6"/>
      <c r="QI8" s="6"/>
      <c r="QJ8" s="6"/>
      <c r="QK8" s="6"/>
      <c r="QL8" s="6"/>
      <c r="QM8" s="6"/>
      <c r="QN8" s="6"/>
      <c r="QO8" s="6"/>
      <c r="QP8" s="6"/>
      <c r="QQ8" s="6"/>
      <c r="QR8" s="6"/>
      <c r="QS8" s="6"/>
      <c r="QT8" s="6"/>
      <c r="QU8" s="6"/>
      <c r="QV8" s="6"/>
      <c r="QW8" s="6"/>
      <c r="QX8" s="6"/>
      <c r="QY8" s="6"/>
      <c r="QZ8" s="6"/>
      <c r="RA8" s="6"/>
      <c r="RB8" s="6"/>
      <c r="RC8" s="6"/>
      <c r="RD8" s="6"/>
      <c r="RE8" s="6"/>
      <c r="RF8" s="6"/>
      <c r="RG8" s="6"/>
      <c r="RH8" s="6"/>
      <c r="RI8" s="6"/>
      <c r="RJ8" s="6"/>
      <c r="RK8" s="6"/>
      <c r="RL8" s="6"/>
      <c r="RM8" s="6"/>
      <c r="RN8" s="6"/>
      <c r="RO8" s="6"/>
      <c r="RP8" s="6"/>
      <c r="RQ8" s="6"/>
      <c r="RR8" s="6"/>
      <c r="RS8" s="6"/>
      <c r="RT8" s="6"/>
      <c r="RU8" s="6"/>
      <c r="RV8" s="6"/>
      <c r="RW8" s="6"/>
      <c r="RX8" s="6"/>
      <c r="RY8" s="6"/>
      <c r="RZ8" s="6"/>
      <c r="SA8" s="6"/>
      <c r="SB8" s="6"/>
      <c r="SC8" s="6"/>
      <c r="SD8" s="6"/>
      <c r="SE8" s="6"/>
      <c r="SF8" s="6"/>
      <c r="SG8" s="6"/>
      <c r="SH8" s="6"/>
      <c r="SI8" s="6"/>
      <c r="SJ8" s="6"/>
      <c r="SK8" s="6"/>
      <c r="SL8" s="6"/>
      <c r="SM8" s="6"/>
      <c r="SN8" s="6"/>
      <c r="SO8" s="6"/>
      <c r="SP8" s="6"/>
      <c r="SQ8" s="6"/>
      <c r="SR8" s="6"/>
      <c r="SS8" s="6"/>
      <c r="ST8" s="6"/>
      <c r="SU8" s="6"/>
      <c r="SV8" s="6"/>
      <c r="SW8" s="6"/>
      <c r="SX8" s="6"/>
      <c r="SY8" s="6"/>
      <c r="SZ8" s="6"/>
      <c r="TA8" s="6"/>
      <c r="TB8" s="6"/>
      <c r="TC8" s="6"/>
      <c r="TD8" s="6"/>
      <c r="TE8" s="6"/>
      <c r="TF8" s="6"/>
      <c r="TG8" s="6"/>
      <c r="TH8" s="6"/>
      <c r="TI8" s="6"/>
      <c r="TJ8" s="6"/>
      <c r="TK8" s="6"/>
      <c r="TL8" s="6"/>
      <c r="TM8" s="6"/>
      <c r="TN8" s="6"/>
      <c r="TO8" s="6"/>
      <c r="TP8" s="6"/>
      <c r="TQ8" s="6"/>
      <c r="TR8" s="6"/>
      <c r="TS8" s="6"/>
      <c r="TT8" s="6"/>
      <c r="TU8" s="6"/>
      <c r="TV8" s="6"/>
      <c r="TW8" s="6"/>
      <c r="TX8" s="6"/>
      <c r="TY8" s="6"/>
      <c r="TZ8" s="6"/>
      <c r="UA8" s="6"/>
      <c r="UB8" s="6"/>
      <c r="UC8" s="6"/>
      <c r="UD8" s="6"/>
      <c r="UE8" s="6"/>
      <c r="UF8" s="6"/>
      <c r="UG8" s="6"/>
      <c r="UH8" s="6"/>
      <c r="UI8" s="6"/>
      <c r="UJ8" s="6"/>
      <c r="UK8" s="6"/>
      <c r="UL8" s="6"/>
      <c r="UM8" s="6"/>
      <c r="UN8" s="6"/>
      <c r="UO8" s="6"/>
      <c r="UP8" s="6"/>
      <c r="UQ8" s="6"/>
      <c r="UR8" s="6"/>
      <c r="US8" s="6"/>
      <c r="UT8" s="6"/>
      <c r="UU8" s="6"/>
      <c r="UV8" s="6"/>
      <c r="UW8" s="6"/>
      <c r="UX8" s="6"/>
      <c r="UY8" s="6"/>
      <c r="UZ8" s="6"/>
      <c r="VA8" s="6"/>
      <c r="VB8" s="6"/>
      <c r="VC8" s="6"/>
      <c r="VD8" s="6"/>
      <c r="VE8" s="6"/>
      <c r="VF8" s="6"/>
      <c r="VG8" s="6"/>
      <c r="VH8" s="6"/>
      <c r="VI8" s="6"/>
      <c r="VJ8" s="6"/>
      <c r="VK8" s="6"/>
      <c r="VL8" s="6"/>
      <c r="VM8" s="6"/>
      <c r="VN8" s="6"/>
      <c r="VO8" s="6"/>
      <c r="VP8" s="6"/>
      <c r="VQ8" s="6"/>
      <c r="VR8" s="6"/>
      <c r="VS8" s="6"/>
      <c r="VT8" s="6"/>
      <c r="VU8" s="6"/>
      <c r="VV8" s="6"/>
      <c r="VW8" s="6"/>
      <c r="VX8" s="6"/>
      <c r="VY8" s="6"/>
      <c r="VZ8" s="6"/>
      <c r="WA8" s="6"/>
      <c r="WB8" s="6"/>
      <c r="WC8" s="6"/>
      <c r="WD8" s="6"/>
      <c r="WE8" s="6"/>
      <c r="WF8" s="6"/>
      <c r="WG8" s="6"/>
      <c r="WH8" s="6"/>
      <c r="WI8" s="6"/>
      <c r="WJ8" s="6"/>
      <c r="WK8" s="6"/>
      <c r="WL8" s="6"/>
    </row>
    <row r="9" spans="1:610" s="2" customFormat="1" ht="409.5" customHeight="1">
      <c r="A9" s="21">
        <v>4</v>
      </c>
      <c r="B9" s="23" t="s">
        <v>47</v>
      </c>
      <c r="C9" s="11" t="s">
        <v>112</v>
      </c>
      <c r="D9" s="11" t="s">
        <v>113</v>
      </c>
      <c r="E9" s="11"/>
      <c r="F9" s="12" t="s">
        <v>107</v>
      </c>
      <c r="G9" s="22">
        <v>281650</v>
      </c>
      <c r="H9" s="4"/>
      <c r="I9" s="3"/>
      <c r="J9" s="3"/>
      <c r="K9" s="3"/>
      <c r="L9" s="3"/>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row>
    <row r="10" spans="1:610" s="2" customFormat="1" ht="184.15" customHeight="1">
      <c r="A10" s="9">
        <v>6</v>
      </c>
      <c r="B10" s="17" t="s">
        <v>10</v>
      </c>
      <c r="C10" s="11" t="s">
        <v>114</v>
      </c>
      <c r="D10" s="11" t="s">
        <v>34</v>
      </c>
      <c r="E10" s="11"/>
      <c r="F10" s="11" t="s">
        <v>116</v>
      </c>
      <c r="G10" s="9">
        <v>42500</v>
      </c>
      <c r="H10" s="3"/>
      <c r="I10" s="3"/>
      <c r="J10" s="3"/>
      <c r="K10" s="3"/>
      <c r="L10" s="3"/>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c r="KK10" s="6"/>
      <c r="KL10" s="6"/>
      <c r="KM10" s="6"/>
      <c r="KN10" s="6"/>
      <c r="KO10" s="6"/>
      <c r="KP10" s="6"/>
      <c r="KQ10" s="6"/>
      <c r="KR10" s="6"/>
      <c r="KS10" s="6"/>
      <c r="KT10" s="6"/>
      <c r="KU10" s="6"/>
      <c r="KV10" s="6"/>
      <c r="KW10" s="6"/>
      <c r="KX10" s="6"/>
      <c r="KY10" s="6"/>
      <c r="KZ10" s="6"/>
      <c r="LA10" s="6"/>
      <c r="LB10" s="6"/>
      <c r="LC10" s="6"/>
      <c r="LD10" s="6"/>
      <c r="LE10" s="6"/>
      <c r="LF10" s="6"/>
      <c r="LG10" s="6"/>
      <c r="LH10" s="6"/>
      <c r="LI10" s="6"/>
      <c r="LJ10" s="6"/>
      <c r="LK10" s="6"/>
      <c r="LL10" s="6"/>
      <c r="LM10" s="6"/>
      <c r="LN10" s="6"/>
      <c r="LO10" s="6"/>
      <c r="LP10" s="6"/>
      <c r="LQ10" s="6"/>
      <c r="LR10" s="6"/>
      <c r="LS10" s="6"/>
      <c r="LT10" s="6"/>
      <c r="LU10" s="6"/>
      <c r="LV10" s="6"/>
      <c r="LW10" s="6"/>
      <c r="LX10" s="6"/>
      <c r="LY10" s="6"/>
      <c r="LZ10" s="6"/>
      <c r="MA10" s="6"/>
      <c r="MB10" s="6"/>
      <c r="MC10" s="6"/>
      <c r="MD10" s="6"/>
      <c r="ME10" s="6"/>
      <c r="MF10" s="6"/>
      <c r="MG10" s="6"/>
      <c r="MH10" s="6"/>
      <c r="MI10" s="6"/>
      <c r="MJ10" s="6"/>
      <c r="MK10" s="6"/>
      <c r="ML10" s="6"/>
      <c r="MM10" s="6"/>
      <c r="MN10" s="6"/>
      <c r="MO10" s="6"/>
      <c r="MP10" s="6"/>
      <c r="MQ10" s="6"/>
      <c r="MR10" s="6"/>
      <c r="MS10" s="6"/>
      <c r="MT10" s="6"/>
      <c r="MU10" s="6"/>
      <c r="MV10" s="6"/>
      <c r="MW10" s="6"/>
      <c r="MX10" s="6"/>
      <c r="MY10" s="6"/>
      <c r="MZ10" s="6"/>
      <c r="NA10" s="6"/>
      <c r="NB10" s="6"/>
      <c r="NC10" s="6"/>
      <c r="ND10" s="6"/>
      <c r="NE10" s="6"/>
      <c r="NF10" s="6"/>
      <c r="NG10" s="6"/>
      <c r="NH10" s="6"/>
      <c r="NI10" s="6"/>
      <c r="NJ10" s="6"/>
      <c r="NK10" s="6"/>
      <c r="NL10" s="6"/>
      <c r="NM10" s="6"/>
      <c r="NN10" s="6"/>
      <c r="NO10" s="6"/>
      <c r="NP10" s="6"/>
      <c r="NQ10" s="6"/>
      <c r="NR10" s="6"/>
      <c r="NS10" s="6"/>
      <c r="NT10" s="6"/>
      <c r="NU10" s="6"/>
      <c r="NV10" s="6"/>
      <c r="NW10" s="6"/>
      <c r="NX10" s="6"/>
      <c r="NY10" s="6"/>
      <c r="NZ10" s="6"/>
      <c r="OA10" s="6"/>
      <c r="OB10" s="6"/>
      <c r="OC10" s="6"/>
      <c r="OD10" s="6"/>
      <c r="OE10" s="6"/>
      <c r="OF10" s="6"/>
      <c r="OG10" s="6"/>
      <c r="OH10" s="6"/>
      <c r="OI10" s="6"/>
      <c r="OJ10" s="6"/>
      <c r="OK10" s="6"/>
      <c r="OL10" s="6"/>
      <c r="OM10" s="6"/>
      <c r="ON10" s="6"/>
      <c r="OO10" s="6"/>
      <c r="OP10" s="6"/>
      <c r="OQ10" s="6"/>
      <c r="OR10" s="6"/>
      <c r="OS10" s="6"/>
      <c r="OT10" s="6"/>
      <c r="OU10" s="6"/>
      <c r="OV10" s="6"/>
      <c r="OW10" s="6"/>
      <c r="OX10" s="6"/>
      <c r="OY10" s="6"/>
      <c r="OZ10" s="6"/>
      <c r="PA10" s="6"/>
      <c r="PB10" s="6"/>
      <c r="PC10" s="6"/>
      <c r="PD10" s="6"/>
      <c r="PE10" s="6"/>
      <c r="PF10" s="6"/>
      <c r="PG10" s="6"/>
      <c r="PH10" s="6"/>
      <c r="PI10" s="6"/>
      <c r="PJ10" s="6"/>
      <c r="PK10" s="6"/>
      <c r="PL10" s="6"/>
      <c r="PM10" s="6"/>
      <c r="PN10" s="6"/>
      <c r="PO10" s="6"/>
      <c r="PP10" s="6"/>
      <c r="PQ10" s="6"/>
      <c r="PR10" s="6"/>
      <c r="PS10" s="6"/>
      <c r="PT10" s="6"/>
      <c r="PU10" s="6"/>
      <c r="PV10" s="6"/>
      <c r="PW10" s="6"/>
      <c r="PX10" s="6"/>
      <c r="PY10" s="6"/>
      <c r="PZ10" s="6"/>
      <c r="QA10" s="6"/>
      <c r="QB10" s="6"/>
      <c r="QC10" s="6"/>
      <c r="QD10" s="6"/>
      <c r="QE10" s="6"/>
      <c r="QF10" s="6"/>
      <c r="QG10" s="6"/>
      <c r="QH10" s="6"/>
      <c r="QI10" s="6"/>
      <c r="QJ10" s="6"/>
      <c r="QK10" s="6"/>
      <c r="QL10" s="6"/>
      <c r="QM10" s="6"/>
      <c r="QN10" s="6"/>
      <c r="QO10" s="6"/>
      <c r="QP10" s="6"/>
      <c r="QQ10" s="6"/>
      <c r="QR10" s="6"/>
      <c r="QS10" s="6"/>
      <c r="QT10" s="6"/>
      <c r="QU10" s="6"/>
      <c r="QV10" s="6"/>
      <c r="QW10" s="6"/>
      <c r="QX10" s="6"/>
      <c r="QY10" s="6"/>
      <c r="QZ10" s="6"/>
      <c r="RA10" s="6"/>
      <c r="RB10" s="6"/>
      <c r="RC10" s="6"/>
      <c r="RD10" s="6"/>
      <c r="RE10" s="6"/>
      <c r="RF10" s="6"/>
      <c r="RG10" s="6"/>
      <c r="RH10" s="6"/>
      <c r="RI10" s="6"/>
      <c r="RJ10" s="6"/>
      <c r="RK10" s="6"/>
      <c r="RL10" s="6"/>
      <c r="RM10" s="6"/>
      <c r="RN10" s="6"/>
      <c r="RO10" s="6"/>
      <c r="RP10" s="6"/>
      <c r="RQ10" s="6"/>
      <c r="RR10" s="6"/>
      <c r="RS10" s="6"/>
      <c r="RT10" s="6"/>
      <c r="RU10" s="6"/>
      <c r="RV10" s="6"/>
      <c r="RW10" s="6"/>
      <c r="RX10" s="6"/>
      <c r="RY10" s="6"/>
      <c r="RZ10" s="6"/>
      <c r="SA10" s="6"/>
      <c r="SB10" s="6"/>
      <c r="SC10" s="6"/>
      <c r="SD10" s="6"/>
      <c r="SE10" s="6"/>
      <c r="SF10" s="6"/>
      <c r="SG10" s="6"/>
      <c r="SH10" s="6"/>
      <c r="SI10" s="6"/>
      <c r="SJ10" s="6"/>
      <c r="SK10" s="6"/>
      <c r="SL10" s="6"/>
      <c r="SM10" s="6"/>
      <c r="SN10" s="6"/>
      <c r="SO10" s="6"/>
      <c r="SP10" s="6"/>
      <c r="SQ10" s="6"/>
      <c r="SR10" s="6"/>
      <c r="SS10" s="6"/>
      <c r="ST10" s="6"/>
      <c r="SU10" s="6"/>
      <c r="SV10" s="6"/>
      <c r="SW10" s="6"/>
      <c r="SX10" s="6"/>
      <c r="SY10" s="6"/>
      <c r="SZ10" s="6"/>
      <c r="TA10" s="6"/>
      <c r="TB10" s="6"/>
      <c r="TC10" s="6"/>
      <c r="TD10" s="6"/>
      <c r="TE10" s="6"/>
      <c r="TF10" s="6"/>
      <c r="TG10" s="6"/>
      <c r="TH10" s="6"/>
      <c r="TI10" s="6"/>
      <c r="TJ10" s="6"/>
      <c r="TK10" s="6"/>
      <c r="TL10" s="6"/>
      <c r="TM10" s="6"/>
      <c r="TN10" s="6"/>
      <c r="TO10" s="6"/>
      <c r="TP10" s="6"/>
      <c r="TQ10" s="6"/>
      <c r="TR10" s="6"/>
      <c r="TS10" s="6"/>
      <c r="TT10" s="6"/>
      <c r="TU10" s="6"/>
      <c r="TV10" s="6"/>
      <c r="TW10" s="6"/>
      <c r="TX10" s="6"/>
      <c r="TY10" s="6"/>
      <c r="TZ10" s="6"/>
      <c r="UA10" s="6"/>
      <c r="UB10" s="6"/>
      <c r="UC10" s="6"/>
      <c r="UD10" s="6"/>
      <c r="UE10" s="6"/>
      <c r="UF10" s="6"/>
      <c r="UG10" s="6"/>
      <c r="UH10" s="6"/>
      <c r="UI10" s="6"/>
      <c r="UJ10" s="6"/>
      <c r="UK10" s="6"/>
      <c r="UL10" s="6"/>
      <c r="UM10" s="6"/>
      <c r="UN10" s="6"/>
      <c r="UO10" s="6"/>
      <c r="UP10" s="6"/>
      <c r="UQ10" s="6"/>
      <c r="UR10" s="6"/>
      <c r="US10" s="6"/>
      <c r="UT10" s="6"/>
      <c r="UU10" s="6"/>
      <c r="UV10" s="6"/>
      <c r="UW10" s="6"/>
      <c r="UX10" s="6"/>
      <c r="UY10" s="6"/>
      <c r="UZ10" s="6"/>
      <c r="VA10" s="6"/>
      <c r="VB10" s="6"/>
      <c r="VC10" s="6"/>
      <c r="VD10" s="6"/>
      <c r="VE10" s="6"/>
      <c r="VF10" s="6"/>
      <c r="VG10" s="6"/>
      <c r="VH10" s="6"/>
      <c r="VI10" s="6"/>
      <c r="VJ10" s="6"/>
      <c r="VK10" s="6"/>
      <c r="VL10" s="6"/>
      <c r="VM10" s="6"/>
      <c r="VN10" s="6"/>
      <c r="VO10" s="6"/>
      <c r="VP10" s="6"/>
      <c r="VQ10" s="6"/>
      <c r="VR10" s="6"/>
      <c r="VS10" s="6"/>
      <c r="VT10" s="6"/>
      <c r="VU10" s="6"/>
      <c r="VV10" s="6"/>
      <c r="VW10" s="6"/>
      <c r="VX10" s="6"/>
      <c r="VY10" s="6"/>
      <c r="VZ10" s="6"/>
      <c r="WA10" s="6"/>
      <c r="WB10" s="6"/>
      <c r="WC10" s="6"/>
      <c r="WD10" s="6"/>
      <c r="WE10" s="6"/>
      <c r="WF10" s="6"/>
      <c r="WG10" s="6"/>
      <c r="WH10" s="6"/>
      <c r="WI10" s="6"/>
      <c r="WJ10" s="6"/>
      <c r="WK10" s="6"/>
      <c r="WL10" s="6"/>
    </row>
    <row r="11" spans="1:610" s="2" customFormat="1" ht="147.75" customHeight="1">
      <c r="A11" s="9">
        <v>7</v>
      </c>
      <c r="B11" s="17" t="s">
        <v>11</v>
      </c>
      <c r="C11" s="11" t="s">
        <v>43</v>
      </c>
      <c r="D11" s="11" t="s">
        <v>44</v>
      </c>
      <c r="E11" s="11" t="s">
        <v>17</v>
      </c>
      <c r="F11" s="11" t="s">
        <v>115</v>
      </c>
      <c r="G11" s="9">
        <v>11700</v>
      </c>
      <c r="H11" s="3"/>
      <c r="I11" s="3"/>
      <c r="J11" s="3"/>
      <c r="K11" s="3"/>
      <c r="L11" s="3"/>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6"/>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6"/>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6"/>
      <c r="SL11" s="6"/>
      <c r="SM11" s="6"/>
      <c r="SN11" s="6"/>
      <c r="SO11" s="6"/>
      <c r="SP11" s="6"/>
      <c r="SQ11" s="6"/>
      <c r="SR11" s="6"/>
      <c r="SS11" s="6"/>
      <c r="ST11" s="6"/>
      <c r="SU11" s="6"/>
      <c r="SV11" s="6"/>
      <c r="SW11" s="6"/>
      <c r="SX11" s="6"/>
      <c r="SY11" s="6"/>
      <c r="SZ11" s="6"/>
      <c r="TA11" s="6"/>
      <c r="TB11" s="6"/>
      <c r="TC11" s="6"/>
      <c r="TD11" s="6"/>
      <c r="TE11" s="6"/>
      <c r="TF11" s="6"/>
      <c r="TG11" s="6"/>
      <c r="TH11" s="6"/>
      <c r="TI11" s="6"/>
      <c r="TJ11" s="6"/>
      <c r="TK11" s="6"/>
      <c r="TL11" s="6"/>
      <c r="TM11" s="6"/>
      <c r="TN11" s="6"/>
      <c r="TO11" s="6"/>
      <c r="TP11" s="6"/>
      <c r="TQ11" s="6"/>
      <c r="TR11" s="6"/>
      <c r="TS11" s="6"/>
      <c r="TT11" s="6"/>
      <c r="TU11" s="6"/>
      <c r="TV11" s="6"/>
      <c r="TW11" s="6"/>
      <c r="TX11" s="6"/>
      <c r="TY11" s="6"/>
      <c r="TZ11" s="6"/>
      <c r="UA11" s="6"/>
      <c r="UB11" s="6"/>
      <c r="UC11" s="6"/>
      <c r="UD11" s="6"/>
      <c r="UE11" s="6"/>
      <c r="UF11" s="6"/>
      <c r="UG11" s="6"/>
      <c r="UH11" s="6"/>
      <c r="UI11" s="6"/>
      <c r="UJ11" s="6"/>
      <c r="UK11" s="6"/>
      <c r="UL11" s="6"/>
      <c r="UM11" s="6"/>
      <c r="UN11" s="6"/>
      <c r="UO11" s="6"/>
      <c r="UP11" s="6"/>
      <c r="UQ11" s="6"/>
      <c r="UR11" s="6"/>
      <c r="US11" s="6"/>
      <c r="UT11" s="6"/>
      <c r="UU11" s="6"/>
      <c r="UV11" s="6"/>
      <c r="UW11" s="6"/>
      <c r="UX11" s="6"/>
      <c r="UY11" s="6"/>
      <c r="UZ11" s="6"/>
      <c r="VA11" s="6"/>
      <c r="VB11" s="6"/>
      <c r="VC11" s="6"/>
      <c r="VD11" s="6"/>
      <c r="VE11" s="6"/>
      <c r="VF11" s="6"/>
      <c r="VG11" s="6"/>
      <c r="VH11" s="6"/>
      <c r="VI11" s="6"/>
      <c r="VJ11" s="6"/>
      <c r="VK11" s="6"/>
      <c r="VL11" s="6"/>
      <c r="VM11" s="6"/>
      <c r="VN11" s="6"/>
      <c r="VO11" s="6"/>
      <c r="VP11" s="6"/>
      <c r="VQ11" s="6"/>
      <c r="VR11" s="6"/>
      <c r="VS11" s="6"/>
      <c r="VT11" s="6"/>
      <c r="VU11" s="6"/>
      <c r="VV11" s="6"/>
      <c r="VW11" s="6"/>
      <c r="VX11" s="6"/>
      <c r="VY11" s="6"/>
      <c r="VZ11" s="6"/>
      <c r="WA11" s="6"/>
      <c r="WB11" s="6"/>
      <c r="WC11" s="6"/>
      <c r="WD11" s="6"/>
      <c r="WE11" s="6"/>
      <c r="WF11" s="6"/>
      <c r="WG11" s="6"/>
      <c r="WH11" s="6"/>
      <c r="WI11" s="6"/>
      <c r="WJ11" s="6"/>
      <c r="WK11" s="6"/>
      <c r="WL11" s="6"/>
    </row>
    <row r="12" spans="1:610" s="2" customFormat="1" ht="371.25" customHeight="1">
      <c r="A12" s="9">
        <v>8</v>
      </c>
      <c r="B12" s="15" t="s">
        <v>12</v>
      </c>
      <c r="C12" s="11" t="s">
        <v>41</v>
      </c>
      <c r="D12" s="11" t="s">
        <v>22</v>
      </c>
      <c r="E12" s="11" t="s">
        <v>45</v>
      </c>
      <c r="F12" s="11" t="s">
        <v>15</v>
      </c>
      <c r="G12" s="18">
        <v>201300</v>
      </c>
      <c r="H12" s="4"/>
      <c r="I12" s="3"/>
      <c r="J12" s="3"/>
      <c r="K12" s="3"/>
      <c r="L12" s="3"/>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6"/>
      <c r="ND12" s="6"/>
      <c r="NE12" s="6"/>
      <c r="NF12" s="6"/>
      <c r="NG12" s="6"/>
      <c r="NH12" s="6"/>
      <c r="NI12" s="6"/>
      <c r="NJ12" s="6"/>
      <c r="NK12" s="6"/>
      <c r="NL12" s="6"/>
      <c r="NM12" s="6"/>
      <c r="NN12" s="6"/>
      <c r="NO12" s="6"/>
      <c r="NP12" s="6"/>
      <c r="NQ12" s="6"/>
      <c r="NR12" s="6"/>
      <c r="NS12" s="6"/>
      <c r="NT12" s="6"/>
      <c r="NU12" s="6"/>
      <c r="NV12" s="6"/>
      <c r="NW12" s="6"/>
      <c r="NX12" s="6"/>
      <c r="NY12" s="6"/>
      <c r="NZ12" s="6"/>
      <c r="OA12" s="6"/>
      <c r="OB12" s="6"/>
      <c r="OC12" s="6"/>
      <c r="OD12" s="6"/>
      <c r="OE12" s="6"/>
      <c r="OF12" s="6"/>
      <c r="OG12" s="6"/>
      <c r="OH12" s="6"/>
      <c r="OI12" s="6"/>
      <c r="OJ12" s="6"/>
      <c r="OK12" s="6"/>
      <c r="OL12" s="6"/>
      <c r="OM12" s="6"/>
      <c r="ON12" s="6"/>
      <c r="OO12" s="6"/>
      <c r="OP12" s="6"/>
      <c r="OQ12" s="6"/>
      <c r="OR12" s="6"/>
      <c r="OS12" s="6"/>
      <c r="OT12" s="6"/>
      <c r="OU12" s="6"/>
      <c r="OV12" s="6"/>
      <c r="OW12" s="6"/>
      <c r="OX12" s="6"/>
      <c r="OY12" s="6"/>
      <c r="OZ12" s="6"/>
      <c r="PA12" s="6"/>
      <c r="PB12" s="6"/>
      <c r="PC12" s="6"/>
      <c r="PD12" s="6"/>
      <c r="PE12" s="6"/>
      <c r="PF12" s="6"/>
      <c r="PG12" s="6"/>
      <c r="PH12" s="6"/>
      <c r="PI12" s="6"/>
      <c r="PJ12" s="6"/>
      <c r="PK12" s="6"/>
      <c r="PL12" s="6"/>
      <c r="PM12" s="6"/>
      <c r="PN12" s="6"/>
      <c r="PO12" s="6"/>
      <c r="PP12" s="6"/>
      <c r="PQ12" s="6"/>
      <c r="PR12" s="6"/>
      <c r="PS12" s="6"/>
      <c r="PT12" s="6"/>
      <c r="PU12" s="6"/>
      <c r="PV12" s="6"/>
      <c r="PW12" s="6"/>
      <c r="PX12" s="6"/>
      <c r="PY12" s="6"/>
      <c r="PZ12" s="6"/>
      <c r="QA12" s="6"/>
      <c r="QB12" s="6"/>
      <c r="QC12" s="6"/>
      <c r="QD12" s="6"/>
      <c r="QE12" s="6"/>
      <c r="QF12" s="6"/>
      <c r="QG12" s="6"/>
      <c r="QH12" s="6"/>
      <c r="QI12" s="6"/>
      <c r="QJ12" s="6"/>
      <c r="QK12" s="6"/>
      <c r="QL12" s="6"/>
      <c r="QM12" s="6"/>
      <c r="QN12" s="6"/>
      <c r="QO12" s="6"/>
      <c r="QP12" s="6"/>
      <c r="QQ12" s="6"/>
      <c r="QR12" s="6"/>
      <c r="QS12" s="6"/>
      <c r="QT12" s="6"/>
      <c r="QU12" s="6"/>
      <c r="QV12" s="6"/>
      <c r="QW12" s="6"/>
      <c r="QX12" s="6"/>
      <c r="QY12" s="6"/>
      <c r="QZ12" s="6"/>
      <c r="RA12" s="6"/>
      <c r="RB12" s="6"/>
      <c r="RC12" s="6"/>
      <c r="RD12" s="6"/>
      <c r="RE12" s="6"/>
      <c r="RF12" s="6"/>
      <c r="RG12" s="6"/>
      <c r="RH12" s="6"/>
      <c r="RI12" s="6"/>
      <c r="RJ12" s="6"/>
      <c r="RK12" s="6"/>
      <c r="RL12" s="6"/>
      <c r="RM12" s="6"/>
      <c r="RN12" s="6"/>
      <c r="RO12" s="6"/>
      <c r="RP12" s="6"/>
      <c r="RQ12" s="6"/>
      <c r="RR12" s="6"/>
      <c r="RS12" s="6"/>
      <c r="RT12" s="6"/>
      <c r="RU12" s="6"/>
      <c r="RV12" s="6"/>
      <c r="RW12" s="6"/>
      <c r="RX12" s="6"/>
      <c r="RY12" s="6"/>
      <c r="RZ12" s="6"/>
      <c r="SA12" s="6"/>
      <c r="SB12" s="6"/>
      <c r="SC12" s="6"/>
      <c r="SD12" s="6"/>
      <c r="SE12" s="6"/>
      <c r="SF12" s="6"/>
      <c r="SG12" s="6"/>
      <c r="SH12" s="6"/>
      <c r="SI12" s="6"/>
      <c r="SJ12" s="6"/>
      <c r="SK12" s="6"/>
      <c r="SL12" s="6"/>
      <c r="SM12" s="6"/>
      <c r="SN12" s="6"/>
      <c r="SO12" s="6"/>
      <c r="SP12" s="6"/>
      <c r="SQ12" s="6"/>
      <c r="SR12" s="6"/>
      <c r="SS12" s="6"/>
      <c r="ST12" s="6"/>
      <c r="SU12" s="6"/>
      <c r="SV12" s="6"/>
      <c r="SW12" s="6"/>
      <c r="SX12" s="6"/>
      <c r="SY12" s="6"/>
      <c r="SZ12" s="6"/>
      <c r="TA12" s="6"/>
      <c r="TB12" s="6"/>
      <c r="TC12" s="6"/>
      <c r="TD12" s="6"/>
      <c r="TE12" s="6"/>
      <c r="TF12" s="6"/>
      <c r="TG12" s="6"/>
      <c r="TH12" s="6"/>
      <c r="TI12" s="6"/>
      <c r="TJ12" s="6"/>
      <c r="TK12" s="6"/>
      <c r="TL12" s="6"/>
      <c r="TM12" s="6"/>
      <c r="TN12" s="6"/>
      <c r="TO12" s="6"/>
      <c r="TP12" s="6"/>
      <c r="TQ12" s="6"/>
      <c r="TR12" s="6"/>
      <c r="TS12" s="6"/>
      <c r="TT12" s="6"/>
      <c r="TU12" s="6"/>
      <c r="TV12" s="6"/>
      <c r="TW12" s="6"/>
      <c r="TX12" s="6"/>
      <c r="TY12" s="6"/>
      <c r="TZ12" s="6"/>
      <c r="UA12" s="6"/>
      <c r="UB12" s="6"/>
      <c r="UC12" s="6"/>
      <c r="UD12" s="6"/>
      <c r="UE12" s="6"/>
      <c r="UF12" s="6"/>
      <c r="UG12" s="6"/>
      <c r="UH12" s="6"/>
      <c r="UI12" s="6"/>
      <c r="UJ12" s="6"/>
      <c r="UK12" s="6"/>
      <c r="UL12" s="6"/>
      <c r="UM12" s="6"/>
      <c r="UN12" s="6"/>
      <c r="UO12" s="6"/>
      <c r="UP12" s="6"/>
      <c r="UQ12" s="6"/>
      <c r="UR12" s="6"/>
      <c r="US12" s="6"/>
      <c r="UT12" s="6"/>
      <c r="UU12" s="6"/>
      <c r="UV12" s="6"/>
      <c r="UW12" s="6"/>
      <c r="UX12" s="6"/>
      <c r="UY12" s="6"/>
      <c r="UZ12" s="6"/>
      <c r="VA12" s="6"/>
      <c r="VB12" s="6"/>
      <c r="VC12" s="6"/>
      <c r="VD12" s="6"/>
      <c r="VE12" s="6"/>
      <c r="VF12" s="6"/>
      <c r="VG12" s="6"/>
      <c r="VH12" s="6"/>
      <c r="VI12" s="6"/>
      <c r="VJ12" s="6"/>
      <c r="VK12" s="6"/>
      <c r="VL12" s="6"/>
      <c r="VM12" s="6"/>
      <c r="VN12" s="6"/>
      <c r="VO12" s="6"/>
      <c r="VP12" s="6"/>
      <c r="VQ12" s="6"/>
      <c r="VR12" s="6"/>
      <c r="VS12" s="6"/>
      <c r="VT12" s="6"/>
      <c r="VU12" s="6"/>
      <c r="VV12" s="6"/>
      <c r="VW12" s="6"/>
      <c r="VX12" s="6"/>
      <c r="VY12" s="6"/>
      <c r="VZ12" s="6"/>
      <c r="WA12" s="6"/>
      <c r="WB12" s="6"/>
      <c r="WC12" s="6"/>
      <c r="WD12" s="6"/>
      <c r="WE12" s="6"/>
      <c r="WF12" s="6"/>
      <c r="WG12" s="6"/>
      <c r="WH12" s="6"/>
      <c r="WI12" s="6"/>
      <c r="WJ12" s="6"/>
      <c r="WK12" s="6"/>
      <c r="WL12" s="6"/>
    </row>
    <row r="13" spans="1:610" s="2" customFormat="1" ht="170.45" customHeight="1">
      <c r="A13" s="9">
        <v>9</v>
      </c>
      <c r="B13" s="15" t="s">
        <v>13</v>
      </c>
      <c r="C13" s="11" t="s">
        <v>14</v>
      </c>
      <c r="D13" s="11" t="s">
        <v>19</v>
      </c>
      <c r="E13" s="11" t="s">
        <v>20</v>
      </c>
      <c r="F13" s="11" t="s">
        <v>21</v>
      </c>
      <c r="G13" s="19">
        <v>25000</v>
      </c>
      <c r="H13" s="3"/>
      <c r="I13" s="3"/>
      <c r="J13" s="3"/>
      <c r="K13" s="3"/>
      <c r="L13" s="3"/>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c r="KK13" s="6"/>
      <c r="KL13" s="6"/>
      <c r="KM13" s="6"/>
      <c r="KN13" s="6"/>
      <c r="KO13" s="6"/>
      <c r="KP13" s="6"/>
      <c r="KQ13" s="6"/>
      <c r="KR13" s="6"/>
      <c r="KS13" s="6"/>
      <c r="KT13" s="6"/>
      <c r="KU13" s="6"/>
      <c r="KV13" s="6"/>
      <c r="KW13" s="6"/>
      <c r="KX13" s="6"/>
      <c r="KY13" s="6"/>
      <c r="KZ13" s="6"/>
      <c r="LA13" s="6"/>
      <c r="LB13" s="6"/>
      <c r="LC13" s="6"/>
      <c r="LD13" s="6"/>
      <c r="LE13" s="6"/>
      <c r="LF13" s="6"/>
      <c r="LG13" s="6"/>
      <c r="LH13" s="6"/>
      <c r="LI13" s="6"/>
      <c r="LJ13" s="6"/>
      <c r="LK13" s="6"/>
      <c r="LL13" s="6"/>
      <c r="LM13" s="6"/>
      <c r="LN13" s="6"/>
      <c r="LO13" s="6"/>
      <c r="LP13" s="6"/>
      <c r="LQ13" s="6"/>
      <c r="LR13" s="6"/>
      <c r="LS13" s="6"/>
      <c r="LT13" s="6"/>
      <c r="LU13" s="6"/>
      <c r="LV13" s="6"/>
      <c r="LW13" s="6"/>
      <c r="LX13" s="6"/>
      <c r="LY13" s="6"/>
      <c r="LZ13" s="6"/>
      <c r="MA13" s="6"/>
      <c r="MB13" s="6"/>
      <c r="MC13" s="6"/>
      <c r="MD13" s="6"/>
      <c r="ME13" s="6"/>
      <c r="MF13" s="6"/>
      <c r="MG13" s="6"/>
      <c r="MH13" s="6"/>
      <c r="MI13" s="6"/>
      <c r="MJ13" s="6"/>
      <c r="MK13" s="6"/>
      <c r="ML13" s="6"/>
      <c r="MM13" s="6"/>
      <c r="MN13" s="6"/>
      <c r="MO13" s="6"/>
      <c r="MP13" s="6"/>
      <c r="MQ13" s="6"/>
      <c r="MR13" s="6"/>
      <c r="MS13" s="6"/>
      <c r="MT13" s="6"/>
      <c r="MU13" s="6"/>
      <c r="MV13" s="6"/>
      <c r="MW13" s="6"/>
      <c r="MX13" s="6"/>
      <c r="MY13" s="6"/>
      <c r="MZ13" s="6"/>
      <c r="NA13" s="6"/>
      <c r="NB13" s="6"/>
      <c r="NC13" s="6"/>
      <c r="ND13" s="6"/>
      <c r="NE13" s="6"/>
      <c r="NF13" s="6"/>
      <c r="NG13" s="6"/>
      <c r="NH13" s="6"/>
      <c r="NI13" s="6"/>
      <c r="NJ13" s="6"/>
      <c r="NK13" s="6"/>
      <c r="NL13" s="6"/>
      <c r="NM13" s="6"/>
      <c r="NN13" s="6"/>
      <c r="NO13" s="6"/>
      <c r="NP13" s="6"/>
      <c r="NQ13" s="6"/>
      <c r="NR13" s="6"/>
      <c r="NS13" s="6"/>
      <c r="NT13" s="6"/>
      <c r="NU13" s="6"/>
      <c r="NV13" s="6"/>
      <c r="NW13" s="6"/>
      <c r="NX13" s="6"/>
      <c r="NY13" s="6"/>
      <c r="NZ13" s="6"/>
      <c r="OA13" s="6"/>
      <c r="OB13" s="6"/>
      <c r="OC13" s="6"/>
      <c r="OD13" s="6"/>
      <c r="OE13" s="6"/>
      <c r="OF13" s="6"/>
      <c r="OG13" s="6"/>
      <c r="OH13" s="6"/>
      <c r="OI13" s="6"/>
      <c r="OJ13" s="6"/>
      <c r="OK13" s="6"/>
      <c r="OL13" s="6"/>
      <c r="OM13" s="6"/>
      <c r="ON13" s="6"/>
      <c r="OO13" s="6"/>
      <c r="OP13" s="6"/>
      <c r="OQ13" s="6"/>
      <c r="OR13" s="6"/>
      <c r="OS13" s="6"/>
      <c r="OT13" s="6"/>
      <c r="OU13" s="6"/>
      <c r="OV13" s="6"/>
      <c r="OW13" s="6"/>
      <c r="OX13" s="6"/>
      <c r="OY13" s="6"/>
      <c r="OZ13" s="6"/>
      <c r="PA13" s="6"/>
      <c r="PB13" s="6"/>
      <c r="PC13" s="6"/>
      <c r="PD13" s="6"/>
      <c r="PE13" s="6"/>
      <c r="PF13" s="6"/>
      <c r="PG13" s="6"/>
      <c r="PH13" s="6"/>
      <c r="PI13" s="6"/>
      <c r="PJ13" s="6"/>
      <c r="PK13" s="6"/>
      <c r="PL13" s="6"/>
      <c r="PM13" s="6"/>
      <c r="PN13" s="6"/>
      <c r="PO13" s="6"/>
      <c r="PP13" s="6"/>
      <c r="PQ13" s="6"/>
      <c r="PR13" s="6"/>
      <c r="PS13" s="6"/>
      <c r="PT13" s="6"/>
      <c r="PU13" s="6"/>
      <c r="PV13" s="6"/>
      <c r="PW13" s="6"/>
      <c r="PX13" s="6"/>
      <c r="PY13" s="6"/>
      <c r="PZ13" s="6"/>
      <c r="QA13" s="6"/>
      <c r="QB13" s="6"/>
      <c r="QC13" s="6"/>
      <c r="QD13" s="6"/>
      <c r="QE13" s="6"/>
      <c r="QF13" s="6"/>
      <c r="QG13" s="6"/>
      <c r="QH13" s="6"/>
      <c r="QI13" s="6"/>
      <c r="QJ13" s="6"/>
      <c r="QK13" s="6"/>
      <c r="QL13" s="6"/>
      <c r="QM13" s="6"/>
      <c r="QN13" s="6"/>
      <c r="QO13" s="6"/>
      <c r="QP13" s="6"/>
      <c r="QQ13" s="6"/>
      <c r="QR13" s="6"/>
      <c r="QS13" s="6"/>
      <c r="QT13" s="6"/>
      <c r="QU13" s="6"/>
      <c r="QV13" s="6"/>
      <c r="QW13" s="6"/>
      <c r="QX13" s="6"/>
      <c r="QY13" s="6"/>
      <c r="QZ13" s="6"/>
      <c r="RA13" s="6"/>
      <c r="RB13" s="6"/>
      <c r="RC13" s="6"/>
      <c r="RD13" s="6"/>
      <c r="RE13" s="6"/>
      <c r="RF13" s="6"/>
      <c r="RG13" s="6"/>
      <c r="RH13" s="6"/>
      <c r="RI13" s="6"/>
      <c r="RJ13" s="6"/>
      <c r="RK13" s="6"/>
      <c r="RL13" s="6"/>
      <c r="RM13" s="6"/>
      <c r="RN13" s="6"/>
      <c r="RO13" s="6"/>
      <c r="RP13" s="6"/>
      <c r="RQ13" s="6"/>
      <c r="RR13" s="6"/>
      <c r="RS13" s="6"/>
      <c r="RT13" s="6"/>
      <c r="RU13" s="6"/>
      <c r="RV13" s="6"/>
      <c r="RW13" s="6"/>
      <c r="RX13" s="6"/>
      <c r="RY13" s="6"/>
      <c r="RZ13" s="6"/>
      <c r="SA13" s="6"/>
      <c r="SB13" s="6"/>
      <c r="SC13" s="6"/>
      <c r="SD13" s="6"/>
      <c r="SE13" s="6"/>
      <c r="SF13" s="6"/>
      <c r="SG13" s="6"/>
      <c r="SH13" s="6"/>
      <c r="SI13" s="6"/>
      <c r="SJ13" s="6"/>
      <c r="SK13" s="6"/>
      <c r="SL13" s="6"/>
      <c r="SM13" s="6"/>
      <c r="SN13" s="6"/>
      <c r="SO13" s="6"/>
      <c r="SP13" s="6"/>
      <c r="SQ13" s="6"/>
      <c r="SR13" s="6"/>
      <c r="SS13" s="6"/>
      <c r="ST13" s="6"/>
      <c r="SU13" s="6"/>
      <c r="SV13" s="6"/>
      <c r="SW13" s="6"/>
      <c r="SX13" s="6"/>
      <c r="SY13" s="6"/>
      <c r="SZ13" s="6"/>
      <c r="TA13" s="6"/>
      <c r="TB13" s="6"/>
      <c r="TC13" s="6"/>
      <c r="TD13" s="6"/>
      <c r="TE13" s="6"/>
      <c r="TF13" s="6"/>
      <c r="TG13" s="6"/>
      <c r="TH13" s="6"/>
      <c r="TI13" s="6"/>
      <c r="TJ13" s="6"/>
      <c r="TK13" s="6"/>
      <c r="TL13" s="6"/>
      <c r="TM13" s="6"/>
      <c r="TN13" s="6"/>
      <c r="TO13" s="6"/>
      <c r="TP13" s="6"/>
      <c r="TQ13" s="6"/>
      <c r="TR13" s="6"/>
      <c r="TS13" s="6"/>
      <c r="TT13" s="6"/>
      <c r="TU13" s="6"/>
      <c r="TV13" s="6"/>
      <c r="TW13" s="6"/>
      <c r="TX13" s="6"/>
      <c r="TY13" s="6"/>
      <c r="TZ13" s="6"/>
      <c r="UA13" s="6"/>
      <c r="UB13" s="6"/>
      <c r="UC13" s="6"/>
      <c r="UD13" s="6"/>
      <c r="UE13" s="6"/>
      <c r="UF13" s="6"/>
      <c r="UG13" s="6"/>
      <c r="UH13" s="6"/>
      <c r="UI13" s="6"/>
      <c r="UJ13" s="6"/>
      <c r="UK13" s="6"/>
      <c r="UL13" s="6"/>
      <c r="UM13" s="6"/>
      <c r="UN13" s="6"/>
      <c r="UO13" s="6"/>
      <c r="UP13" s="6"/>
      <c r="UQ13" s="6"/>
      <c r="UR13" s="6"/>
      <c r="US13" s="6"/>
      <c r="UT13" s="6"/>
      <c r="UU13" s="6"/>
      <c r="UV13" s="6"/>
      <c r="UW13" s="6"/>
      <c r="UX13" s="6"/>
      <c r="UY13" s="6"/>
      <c r="UZ13" s="6"/>
      <c r="VA13" s="6"/>
      <c r="VB13" s="6"/>
      <c r="VC13" s="6"/>
      <c r="VD13" s="6"/>
      <c r="VE13" s="6"/>
      <c r="VF13" s="6"/>
      <c r="VG13" s="6"/>
      <c r="VH13" s="6"/>
      <c r="VI13" s="6"/>
      <c r="VJ13" s="6"/>
      <c r="VK13" s="6"/>
      <c r="VL13" s="6"/>
      <c r="VM13" s="6"/>
      <c r="VN13" s="6"/>
      <c r="VO13" s="6"/>
      <c r="VP13" s="6"/>
      <c r="VQ13" s="6"/>
      <c r="VR13" s="6"/>
      <c r="VS13" s="6"/>
      <c r="VT13" s="6"/>
      <c r="VU13" s="6"/>
      <c r="VV13" s="6"/>
      <c r="VW13" s="6"/>
      <c r="VX13" s="6"/>
      <c r="VY13" s="6"/>
      <c r="VZ13" s="6"/>
      <c r="WA13" s="6"/>
      <c r="WB13" s="6"/>
      <c r="WC13" s="6"/>
      <c r="WD13" s="6"/>
      <c r="WE13" s="6"/>
      <c r="WF13" s="6"/>
      <c r="WG13" s="6"/>
      <c r="WH13" s="6"/>
      <c r="WI13" s="6"/>
      <c r="WJ13" s="6"/>
      <c r="WK13" s="6"/>
      <c r="WL13" s="6"/>
    </row>
    <row r="14" spans="1:610" s="2" customFormat="1" ht="132" customHeight="1">
      <c r="A14" s="58">
        <v>10</v>
      </c>
      <c r="B14" s="61" t="s">
        <v>25</v>
      </c>
      <c r="C14" s="12" t="s">
        <v>35</v>
      </c>
      <c r="D14" s="11" t="s">
        <v>46</v>
      </c>
      <c r="E14" s="11"/>
      <c r="F14" s="11" t="s">
        <v>23</v>
      </c>
      <c r="G14" s="9">
        <v>13500</v>
      </c>
      <c r="H14" s="4"/>
      <c r="I14" s="3"/>
      <c r="J14" s="3"/>
      <c r="K14" s="3"/>
      <c r="L14" s="3"/>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c r="IW14" s="6"/>
      <c r="IX14" s="6"/>
      <c r="IY14" s="6"/>
      <c r="IZ14" s="6"/>
      <c r="JA14" s="6"/>
      <c r="JB14" s="6"/>
      <c r="JC14" s="6"/>
      <c r="JD14" s="6"/>
      <c r="JE14" s="6"/>
      <c r="JF14" s="6"/>
      <c r="JG14" s="6"/>
      <c r="JH14" s="6"/>
      <c r="JI14" s="6"/>
      <c r="JJ14" s="6"/>
      <c r="JK14" s="6"/>
      <c r="JL14" s="6"/>
      <c r="JM14" s="6"/>
      <c r="JN14" s="6"/>
      <c r="JO14" s="6"/>
      <c r="JP14" s="6"/>
      <c r="JQ14" s="6"/>
      <c r="JR14" s="6"/>
      <c r="JS14" s="6"/>
      <c r="JT14" s="6"/>
      <c r="JU14" s="6"/>
      <c r="JV14" s="6"/>
      <c r="JW14" s="6"/>
      <c r="JX14" s="6"/>
      <c r="JY14" s="6"/>
      <c r="JZ14" s="6"/>
      <c r="KA14" s="6"/>
      <c r="KB14" s="6"/>
      <c r="KC14" s="6"/>
      <c r="KD14" s="6"/>
      <c r="KE14" s="6"/>
      <c r="KF14" s="6"/>
      <c r="KG14" s="6"/>
      <c r="KH14" s="6"/>
      <c r="KI14" s="6"/>
      <c r="KJ14" s="6"/>
      <c r="KK14" s="6"/>
      <c r="KL14" s="6"/>
      <c r="KM14" s="6"/>
      <c r="KN14" s="6"/>
      <c r="KO14" s="6"/>
      <c r="KP14" s="6"/>
      <c r="KQ14" s="6"/>
      <c r="KR14" s="6"/>
      <c r="KS14" s="6"/>
      <c r="KT14" s="6"/>
      <c r="KU14" s="6"/>
      <c r="KV14" s="6"/>
      <c r="KW14" s="6"/>
      <c r="KX14" s="6"/>
      <c r="KY14" s="6"/>
      <c r="KZ14" s="6"/>
      <c r="LA14" s="6"/>
      <c r="LB14" s="6"/>
      <c r="LC14" s="6"/>
      <c r="LD14" s="6"/>
      <c r="LE14" s="6"/>
      <c r="LF14" s="6"/>
      <c r="LG14" s="6"/>
      <c r="LH14" s="6"/>
      <c r="LI14" s="6"/>
      <c r="LJ14" s="6"/>
      <c r="LK14" s="6"/>
      <c r="LL14" s="6"/>
      <c r="LM14" s="6"/>
      <c r="LN14" s="6"/>
      <c r="LO14" s="6"/>
      <c r="LP14" s="6"/>
      <c r="LQ14" s="6"/>
      <c r="LR14" s="6"/>
      <c r="LS14" s="6"/>
      <c r="LT14" s="6"/>
      <c r="LU14" s="6"/>
      <c r="LV14" s="6"/>
      <c r="LW14" s="6"/>
      <c r="LX14" s="6"/>
      <c r="LY14" s="6"/>
      <c r="LZ14" s="6"/>
      <c r="MA14" s="6"/>
      <c r="MB14" s="6"/>
      <c r="MC14" s="6"/>
      <c r="MD14" s="6"/>
      <c r="ME14" s="6"/>
      <c r="MF14" s="6"/>
      <c r="MG14" s="6"/>
      <c r="MH14" s="6"/>
      <c r="MI14" s="6"/>
      <c r="MJ14" s="6"/>
      <c r="MK14" s="6"/>
      <c r="ML14" s="6"/>
      <c r="MM14" s="6"/>
      <c r="MN14" s="6"/>
      <c r="MO14" s="6"/>
      <c r="MP14" s="6"/>
      <c r="MQ14" s="6"/>
      <c r="MR14" s="6"/>
      <c r="MS14" s="6"/>
      <c r="MT14" s="6"/>
      <c r="MU14" s="6"/>
      <c r="MV14" s="6"/>
      <c r="MW14" s="6"/>
      <c r="MX14" s="6"/>
      <c r="MY14" s="6"/>
      <c r="MZ14" s="6"/>
      <c r="NA14" s="6"/>
      <c r="NB14" s="6"/>
      <c r="NC14" s="6"/>
      <c r="ND14" s="6"/>
      <c r="NE14" s="6"/>
      <c r="NF14" s="6"/>
      <c r="NG14" s="6"/>
      <c r="NH14" s="6"/>
      <c r="NI14" s="6"/>
      <c r="NJ14" s="6"/>
      <c r="NK14" s="6"/>
      <c r="NL14" s="6"/>
      <c r="NM14" s="6"/>
      <c r="NN14" s="6"/>
      <c r="NO14" s="6"/>
      <c r="NP14" s="6"/>
      <c r="NQ14" s="6"/>
      <c r="NR14" s="6"/>
      <c r="NS14" s="6"/>
      <c r="NT14" s="6"/>
      <c r="NU14" s="6"/>
      <c r="NV14" s="6"/>
      <c r="NW14" s="6"/>
      <c r="NX14" s="6"/>
      <c r="NY14" s="6"/>
      <c r="NZ14" s="6"/>
      <c r="OA14" s="6"/>
      <c r="OB14" s="6"/>
      <c r="OC14" s="6"/>
      <c r="OD14" s="6"/>
      <c r="OE14" s="6"/>
      <c r="OF14" s="6"/>
      <c r="OG14" s="6"/>
      <c r="OH14" s="6"/>
      <c r="OI14" s="6"/>
      <c r="OJ14" s="6"/>
      <c r="OK14" s="6"/>
      <c r="OL14" s="6"/>
      <c r="OM14" s="6"/>
      <c r="ON14" s="6"/>
      <c r="OO14" s="6"/>
      <c r="OP14" s="6"/>
      <c r="OQ14" s="6"/>
      <c r="OR14" s="6"/>
      <c r="OS14" s="6"/>
      <c r="OT14" s="6"/>
      <c r="OU14" s="6"/>
      <c r="OV14" s="6"/>
      <c r="OW14" s="6"/>
      <c r="OX14" s="6"/>
      <c r="OY14" s="6"/>
      <c r="OZ14" s="6"/>
      <c r="PA14" s="6"/>
      <c r="PB14" s="6"/>
      <c r="PC14" s="6"/>
      <c r="PD14" s="6"/>
      <c r="PE14" s="6"/>
      <c r="PF14" s="6"/>
      <c r="PG14" s="6"/>
      <c r="PH14" s="6"/>
      <c r="PI14" s="6"/>
      <c r="PJ14" s="6"/>
      <c r="PK14" s="6"/>
      <c r="PL14" s="6"/>
      <c r="PM14" s="6"/>
      <c r="PN14" s="6"/>
      <c r="PO14" s="6"/>
      <c r="PP14" s="6"/>
      <c r="PQ14" s="6"/>
      <c r="PR14" s="6"/>
      <c r="PS14" s="6"/>
      <c r="PT14" s="6"/>
      <c r="PU14" s="6"/>
      <c r="PV14" s="6"/>
      <c r="PW14" s="6"/>
      <c r="PX14" s="6"/>
      <c r="PY14" s="6"/>
      <c r="PZ14" s="6"/>
      <c r="QA14" s="6"/>
      <c r="QB14" s="6"/>
      <c r="QC14" s="6"/>
      <c r="QD14" s="6"/>
      <c r="QE14" s="6"/>
      <c r="QF14" s="6"/>
      <c r="QG14" s="6"/>
      <c r="QH14" s="6"/>
      <c r="QI14" s="6"/>
      <c r="QJ14" s="6"/>
      <c r="QK14" s="6"/>
      <c r="QL14" s="6"/>
      <c r="QM14" s="6"/>
      <c r="QN14" s="6"/>
      <c r="QO14" s="6"/>
      <c r="QP14" s="6"/>
      <c r="QQ14" s="6"/>
      <c r="QR14" s="6"/>
      <c r="QS14" s="6"/>
      <c r="QT14" s="6"/>
      <c r="QU14" s="6"/>
      <c r="QV14" s="6"/>
      <c r="QW14" s="6"/>
      <c r="QX14" s="6"/>
      <c r="QY14" s="6"/>
      <c r="QZ14" s="6"/>
      <c r="RA14" s="6"/>
      <c r="RB14" s="6"/>
      <c r="RC14" s="6"/>
      <c r="RD14" s="6"/>
      <c r="RE14" s="6"/>
      <c r="RF14" s="6"/>
      <c r="RG14" s="6"/>
      <c r="RH14" s="6"/>
      <c r="RI14" s="6"/>
      <c r="RJ14" s="6"/>
      <c r="RK14" s="6"/>
      <c r="RL14" s="6"/>
      <c r="RM14" s="6"/>
      <c r="RN14" s="6"/>
      <c r="RO14" s="6"/>
      <c r="RP14" s="6"/>
      <c r="RQ14" s="6"/>
      <c r="RR14" s="6"/>
      <c r="RS14" s="6"/>
      <c r="RT14" s="6"/>
      <c r="RU14" s="6"/>
      <c r="RV14" s="6"/>
      <c r="RW14" s="6"/>
      <c r="RX14" s="6"/>
      <c r="RY14" s="6"/>
      <c r="RZ14" s="6"/>
      <c r="SA14" s="6"/>
      <c r="SB14" s="6"/>
      <c r="SC14" s="6"/>
      <c r="SD14" s="6"/>
      <c r="SE14" s="6"/>
      <c r="SF14" s="6"/>
      <c r="SG14" s="6"/>
      <c r="SH14" s="6"/>
      <c r="SI14" s="6"/>
      <c r="SJ14" s="6"/>
      <c r="SK14" s="6"/>
      <c r="SL14" s="6"/>
      <c r="SM14" s="6"/>
      <c r="SN14" s="6"/>
      <c r="SO14" s="6"/>
      <c r="SP14" s="6"/>
      <c r="SQ14" s="6"/>
      <c r="SR14" s="6"/>
      <c r="SS14" s="6"/>
      <c r="ST14" s="6"/>
      <c r="SU14" s="6"/>
      <c r="SV14" s="6"/>
      <c r="SW14" s="6"/>
      <c r="SX14" s="6"/>
      <c r="SY14" s="6"/>
      <c r="SZ14" s="6"/>
      <c r="TA14" s="6"/>
      <c r="TB14" s="6"/>
      <c r="TC14" s="6"/>
      <c r="TD14" s="6"/>
      <c r="TE14" s="6"/>
      <c r="TF14" s="6"/>
      <c r="TG14" s="6"/>
      <c r="TH14" s="6"/>
      <c r="TI14" s="6"/>
      <c r="TJ14" s="6"/>
      <c r="TK14" s="6"/>
      <c r="TL14" s="6"/>
      <c r="TM14" s="6"/>
      <c r="TN14" s="6"/>
      <c r="TO14" s="6"/>
      <c r="TP14" s="6"/>
      <c r="TQ14" s="6"/>
      <c r="TR14" s="6"/>
      <c r="TS14" s="6"/>
      <c r="TT14" s="6"/>
      <c r="TU14" s="6"/>
      <c r="TV14" s="6"/>
      <c r="TW14" s="6"/>
      <c r="TX14" s="6"/>
      <c r="TY14" s="6"/>
      <c r="TZ14" s="6"/>
      <c r="UA14" s="6"/>
      <c r="UB14" s="6"/>
      <c r="UC14" s="6"/>
      <c r="UD14" s="6"/>
      <c r="UE14" s="6"/>
      <c r="UF14" s="6"/>
      <c r="UG14" s="6"/>
      <c r="UH14" s="6"/>
      <c r="UI14" s="6"/>
      <c r="UJ14" s="6"/>
      <c r="UK14" s="6"/>
      <c r="UL14" s="6"/>
      <c r="UM14" s="6"/>
      <c r="UN14" s="6"/>
      <c r="UO14" s="6"/>
      <c r="UP14" s="6"/>
      <c r="UQ14" s="6"/>
      <c r="UR14" s="6"/>
      <c r="US14" s="6"/>
      <c r="UT14" s="6"/>
      <c r="UU14" s="6"/>
      <c r="UV14" s="6"/>
      <c r="UW14" s="6"/>
      <c r="UX14" s="6"/>
      <c r="UY14" s="6"/>
      <c r="UZ14" s="6"/>
      <c r="VA14" s="6"/>
      <c r="VB14" s="6"/>
      <c r="VC14" s="6"/>
      <c r="VD14" s="6"/>
      <c r="VE14" s="6"/>
      <c r="VF14" s="6"/>
      <c r="VG14" s="6"/>
      <c r="VH14" s="6"/>
      <c r="VI14" s="6"/>
      <c r="VJ14" s="6"/>
      <c r="VK14" s="6"/>
      <c r="VL14" s="6"/>
      <c r="VM14" s="6"/>
      <c r="VN14" s="6"/>
      <c r="VO14" s="6"/>
      <c r="VP14" s="6"/>
      <c r="VQ14" s="6"/>
      <c r="VR14" s="6"/>
      <c r="VS14" s="6"/>
      <c r="VT14" s="6"/>
      <c r="VU14" s="6"/>
      <c r="VV14" s="6"/>
      <c r="VW14" s="6"/>
      <c r="VX14" s="6"/>
      <c r="VY14" s="6"/>
      <c r="VZ14" s="6"/>
      <c r="WA14" s="6"/>
      <c r="WB14" s="6"/>
      <c r="WC14" s="6"/>
      <c r="WD14" s="6"/>
      <c r="WE14" s="6"/>
      <c r="WF14" s="6"/>
      <c r="WG14" s="6"/>
      <c r="WH14" s="6"/>
      <c r="WI14" s="6"/>
      <c r="WJ14" s="6"/>
      <c r="WK14" s="6"/>
      <c r="WL14" s="6"/>
    </row>
    <row r="15" spans="1:610" s="2" customFormat="1" ht="129.6" customHeight="1">
      <c r="A15" s="56"/>
      <c r="B15" s="62"/>
      <c r="C15" s="12" t="s">
        <v>36</v>
      </c>
      <c r="D15" s="11" t="s">
        <v>46</v>
      </c>
      <c r="E15" s="11"/>
      <c r="F15" s="11" t="s">
        <v>24</v>
      </c>
      <c r="G15" s="9">
        <v>10500</v>
      </c>
      <c r="H15" s="3"/>
      <c r="I15" s="3"/>
      <c r="J15" s="3"/>
      <c r="K15" s="3"/>
      <c r="L15" s="3"/>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c r="IW15" s="6"/>
      <c r="IX15" s="6"/>
      <c r="IY15" s="6"/>
      <c r="IZ15" s="6"/>
      <c r="JA15" s="6"/>
      <c r="JB15" s="6"/>
      <c r="JC15" s="6"/>
      <c r="JD15" s="6"/>
      <c r="JE15" s="6"/>
      <c r="JF15" s="6"/>
      <c r="JG15" s="6"/>
      <c r="JH15" s="6"/>
      <c r="JI15" s="6"/>
      <c r="JJ15" s="6"/>
      <c r="JK15" s="6"/>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6"/>
      <c r="NK15" s="6"/>
      <c r="NL15" s="6"/>
      <c r="NM15" s="6"/>
      <c r="NN15" s="6"/>
      <c r="NO15" s="6"/>
      <c r="NP15" s="6"/>
      <c r="NQ15" s="6"/>
      <c r="NR15" s="6"/>
      <c r="NS15" s="6"/>
      <c r="NT15" s="6"/>
      <c r="NU15" s="6"/>
      <c r="NV15" s="6"/>
      <c r="NW15" s="6"/>
      <c r="NX15" s="6"/>
      <c r="NY15" s="6"/>
      <c r="NZ15" s="6"/>
      <c r="OA15" s="6"/>
      <c r="OB15" s="6"/>
      <c r="OC15" s="6"/>
      <c r="OD15" s="6"/>
      <c r="OE15" s="6"/>
      <c r="OF15" s="6"/>
      <c r="OG15" s="6"/>
      <c r="OH15" s="6"/>
      <c r="OI15" s="6"/>
      <c r="OJ15" s="6"/>
      <c r="OK15" s="6"/>
      <c r="OL15" s="6"/>
      <c r="OM15" s="6"/>
      <c r="ON15" s="6"/>
      <c r="OO15" s="6"/>
      <c r="OP15" s="6"/>
      <c r="OQ15" s="6"/>
      <c r="OR15" s="6"/>
      <c r="OS15" s="6"/>
      <c r="OT15" s="6"/>
      <c r="OU15" s="6"/>
      <c r="OV15" s="6"/>
      <c r="OW15" s="6"/>
      <c r="OX15" s="6"/>
      <c r="OY15" s="6"/>
      <c r="OZ15" s="6"/>
      <c r="PA15" s="6"/>
      <c r="PB15" s="6"/>
      <c r="PC15" s="6"/>
      <c r="PD15" s="6"/>
      <c r="PE15" s="6"/>
      <c r="PF15" s="6"/>
      <c r="PG15" s="6"/>
      <c r="PH15" s="6"/>
      <c r="PI15" s="6"/>
      <c r="PJ15" s="6"/>
      <c r="PK15" s="6"/>
      <c r="PL15" s="6"/>
      <c r="PM15" s="6"/>
      <c r="PN15" s="6"/>
      <c r="PO15" s="6"/>
      <c r="PP15" s="6"/>
      <c r="PQ15" s="6"/>
      <c r="PR15" s="6"/>
      <c r="PS15" s="6"/>
      <c r="PT15" s="6"/>
      <c r="PU15" s="6"/>
      <c r="PV15" s="6"/>
      <c r="PW15" s="6"/>
      <c r="PX15" s="6"/>
      <c r="PY15" s="6"/>
      <c r="PZ15" s="6"/>
      <c r="QA15" s="6"/>
      <c r="QB15" s="6"/>
      <c r="QC15" s="6"/>
      <c r="QD15" s="6"/>
      <c r="QE15" s="6"/>
      <c r="QF15" s="6"/>
      <c r="QG15" s="6"/>
      <c r="QH15" s="6"/>
      <c r="QI15" s="6"/>
      <c r="QJ15" s="6"/>
      <c r="QK15" s="6"/>
      <c r="QL15" s="6"/>
      <c r="QM15" s="6"/>
      <c r="QN15" s="6"/>
      <c r="QO15" s="6"/>
      <c r="QP15" s="6"/>
      <c r="QQ15" s="6"/>
      <c r="QR15" s="6"/>
      <c r="QS15" s="6"/>
      <c r="QT15" s="6"/>
      <c r="QU15" s="6"/>
      <c r="QV15" s="6"/>
      <c r="QW15" s="6"/>
      <c r="QX15" s="6"/>
      <c r="QY15" s="6"/>
      <c r="QZ15" s="6"/>
      <c r="RA15" s="6"/>
      <c r="RB15" s="6"/>
      <c r="RC15" s="6"/>
      <c r="RD15" s="6"/>
      <c r="RE15" s="6"/>
      <c r="RF15" s="6"/>
      <c r="RG15" s="6"/>
      <c r="RH15" s="6"/>
      <c r="RI15" s="6"/>
      <c r="RJ15" s="6"/>
      <c r="RK15" s="6"/>
      <c r="RL15" s="6"/>
      <c r="RM15" s="6"/>
      <c r="RN15" s="6"/>
      <c r="RO15" s="6"/>
      <c r="RP15" s="6"/>
      <c r="RQ15" s="6"/>
      <c r="RR15" s="6"/>
      <c r="RS15" s="6"/>
      <c r="RT15" s="6"/>
      <c r="RU15" s="6"/>
      <c r="RV15" s="6"/>
      <c r="RW15" s="6"/>
      <c r="RX15" s="6"/>
      <c r="RY15" s="6"/>
      <c r="RZ15" s="6"/>
      <c r="SA15" s="6"/>
      <c r="SB15" s="6"/>
      <c r="SC15" s="6"/>
      <c r="SD15" s="6"/>
      <c r="SE15" s="6"/>
      <c r="SF15" s="6"/>
      <c r="SG15" s="6"/>
      <c r="SH15" s="6"/>
      <c r="SI15" s="6"/>
      <c r="SJ15" s="6"/>
      <c r="SK15" s="6"/>
      <c r="SL15" s="6"/>
      <c r="SM15" s="6"/>
      <c r="SN15" s="6"/>
      <c r="SO15" s="6"/>
      <c r="SP15" s="6"/>
      <c r="SQ15" s="6"/>
      <c r="SR15" s="6"/>
      <c r="SS15" s="6"/>
      <c r="ST15" s="6"/>
      <c r="SU15" s="6"/>
      <c r="SV15" s="6"/>
      <c r="SW15" s="6"/>
      <c r="SX15" s="6"/>
      <c r="SY15" s="6"/>
      <c r="SZ15" s="6"/>
      <c r="TA15" s="6"/>
      <c r="TB15" s="6"/>
      <c r="TC15" s="6"/>
      <c r="TD15" s="6"/>
      <c r="TE15" s="6"/>
      <c r="TF15" s="6"/>
      <c r="TG15" s="6"/>
      <c r="TH15" s="6"/>
      <c r="TI15" s="6"/>
      <c r="TJ15" s="6"/>
      <c r="TK15" s="6"/>
      <c r="TL15" s="6"/>
      <c r="TM15" s="6"/>
      <c r="TN15" s="6"/>
      <c r="TO15" s="6"/>
      <c r="TP15" s="6"/>
      <c r="TQ15" s="6"/>
      <c r="TR15" s="6"/>
      <c r="TS15" s="6"/>
      <c r="TT15" s="6"/>
      <c r="TU15" s="6"/>
      <c r="TV15" s="6"/>
      <c r="TW15" s="6"/>
      <c r="TX15" s="6"/>
      <c r="TY15" s="6"/>
      <c r="TZ15" s="6"/>
      <c r="UA15" s="6"/>
      <c r="UB15" s="6"/>
      <c r="UC15" s="6"/>
      <c r="UD15" s="6"/>
      <c r="UE15" s="6"/>
      <c r="UF15" s="6"/>
      <c r="UG15" s="6"/>
      <c r="UH15" s="6"/>
      <c r="UI15" s="6"/>
      <c r="UJ15" s="6"/>
      <c r="UK15" s="6"/>
      <c r="UL15" s="6"/>
      <c r="UM15" s="6"/>
      <c r="UN15" s="6"/>
      <c r="UO15" s="6"/>
      <c r="UP15" s="6"/>
      <c r="UQ15" s="6"/>
      <c r="UR15" s="6"/>
      <c r="US15" s="6"/>
      <c r="UT15" s="6"/>
      <c r="UU15" s="6"/>
      <c r="UV15" s="6"/>
      <c r="UW15" s="6"/>
      <c r="UX15" s="6"/>
      <c r="UY15" s="6"/>
      <c r="UZ15" s="6"/>
      <c r="VA15" s="6"/>
      <c r="VB15" s="6"/>
      <c r="VC15" s="6"/>
      <c r="VD15" s="6"/>
      <c r="VE15" s="6"/>
      <c r="VF15" s="6"/>
      <c r="VG15" s="6"/>
      <c r="VH15" s="6"/>
      <c r="VI15" s="6"/>
      <c r="VJ15" s="6"/>
      <c r="VK15" s="6"/>
      <c r="VL15" s="6"/>
      <c r="VM15" s="6"/>
      <c r="VN15" s="6"/>
      <c r="VO15" s="6"/>
      <c r="VP15" s="6"/>
      <c r="VQ15" s="6"/>
      <c r="VR15" s="6"/>
      <c r="VS15" s="6"/>
      <c r="VT15" s="6"/>
      <c r="VU15" s="6"/>
      <c r="VV15" s="6"/>
      <c r="VW15" s="6"/>
      <c r="VX15" s="6"/>
      <c r="VY15" s="6"/>
      <c r="VZ15" s="6"/>
      <c r="WA15" s="6"/>
      <c r="WB15" s="6"/>
      <c r="WC15" s="6"/>
      <c r="WD15" s="6"/>
      <c r="WE15" s="6"/>
      <c r="WF15" s="6"/>
      <c r="WG15" s="6"/>
      <c r="WH15" s="6"/>
      <c r="WI15" s="6"/>
      <c r="WJ15" s="6"/>
      <c r="WK15" s="6"/>
      <c r="WL15" s="6"/>
    </row>
    <row r="16" spans="1:610" ht="82.9" customHeight="1">
      <c r="A16" s="59"/>
      <c r="B16" s="62"/>
      <c r="C16" s="12" t="s">
        <v>37</v>
      </c>
      <c r="D16" s="11" t="s">
        <v>46</v>
      </c>
      <c r="E16" s="11"/>
      <c r="F16" s="11" t="s">
        <v>27</v>
      </c>
      <c r="G16" s="9">
        <v>5500</v>
      </c>
      <c r="H16" s="3"/>
      <c r="I16" s="1"/>
      <c r="J16" s="1"/>
      <c r="K16" s="1"/>
      <c r="L16" s="1"/>
    </row>
    <row r="17" spans="1:12" ht="68.45" customHeight="1">
      <c r="A17" s="60"/>
      <c r="B17" s="62"/>
      <c r="C17" s="12" t="s">
        <v>38</v>
      </c>
      <c r="D17" s="11" t="s">
        <v>46</v>
      </c>
      <c r="E17" s="11"/>
      <c r="F17" s="11" t="s">
        <v>26</v>
      </c>
      <c r="G17" s="9">
        <v>9000</v>
      </c>
      <c r="H17" s="3"/>
      <c r="I17" s="1"/>
      <c r="J17" s="1"/>
      <c r="K17" s="1"/>
      <c r="L17" s="1"/>
    </row>
    <row r="18" spans="1:12" ht="75.599999999999994" customHeight="1">
      <c r="A18" s="55">
        <v>11</v>
      </c>
      <c r="B18" s="62" t="s">
        <v>31</v>
      </c>
      <c r="C18" s="12" t="s">
        <v>39</v>
      </c>
      <c r="D18" s="11" t="s">
        <v>46</v>
      </c>
      <c r="E18" s="11"/>
      <c r="F18" s="11" t="s">
        <v>28</v>
      </c>
      <c r="G18" s="9">
        <v>60000</v>
      </c>
      <c r="H18" s="3"/>
      <c r="I18" s="1"/>
      <c r="J18" s="1"/>
      <c r="K18" s="1"/>
      <c r="L18" s="1"/>
    </row>
    <row r="19" spans="1:12" ht="80.45" customHeight="1">
      <c r="A19" s="56"/>
      <c r="B19" s="62"/>
      <c r="C19" s="12" t="s">
        <v>29</v>
      </c>
      <c r="D19" s="11" t="s">
        <v>46</v>
      </c>
      <c r="E19" s="11"/>
      <c r="F19" s="11" t="s">
        <v>28</v>
      </c>
      <c r="G19" s="9">
        <v>60000</v>
      </c>
      <c r="H19" s="3"/>
      <c r="I19" s="1"/>
      <c r="J19" s="1"/>
      <c r="K19" s="1"/>
      <c r="L19" s="1"/>
    </row>
    <row r="20" spans="1:12" ht="130.15" customHeight="1">
      <c r="A20" s="57"/>
      <c r="B20" s="62"/>
      <c r="C20" s="12" t="s">
        <v>40</v>
      </c>
      <c r="D20" s="11" t="s">
        <v>46</v>
      </c>
      <c r="E20" s="11"/>
      <c r="F20" s="11" t="s">
        <v>30</v>
      </c>
      <c r="G20" s="9">
        <v>65500</v>
      </c>
      <c r="H20" s="3"/>
      <c r="I20" s="1"/>
      <c r="J20" s="1"/>
      <c r="K20" s="1"/>
      <c r="L20" s="1"/>
    </row>
    <row r="21" spans="1:12" ht="141" customHeight="1">
      <c r="A21" s="14">
        <v>12</v>
      </c>
      <c r="B21" s="14" t="s">
        <v>33</v>
      </c>
      <c r="C21" s="12" t="s">
        <v>50</v>
      </c>
      <c r="D21" s="11" t="s">
        <v>46</v>
      </c>
      <c r="E21" s="11"/>
      <c r="F21" s="11" t="s">
        <v>49</v>
      </c>
      <c r="G21" s="9">
        <v>4000</v>
      </c>
      <c r="H21" s="3"/>
      <c r="I21" s="1"/>
      <c r="J21" s="1"/>
      <c r="K21" s="1"/>
      <c r="L21" s="1"/>
    </row>
    <row r="22" spans="1:12" ht="141" customHeight="1">
      <c r="A22" s="20">
        <v>13</v>
      </c>
      <c r="B22" s="20" t="s">
        <v>117</v>
      </c>
      <c r="C22" s="12" t="s">
        <v>100</v>
      </c>
      <c r="D22" s="13"/>
      <c r="E22" s="13"/>
      <c r="F22" s="13"/>
      <c r="G22" s="9">
        <v>435936</v>
      </c>
      <c r="H22" s="3"/>
      <c r="I22" s="1"/>
      <c r="J22" s="1"/>
      <c r="K22" s="1"/>
      <c r="L22" s="1"/>
    </row>
    <row r="23" spans="1:12" ht="89.45" customHeight="1">
      <c r="A23" s="16"/>
      <c r="B23" s="20"/>
      <c r="C23" s="16"/>
      <c r="D23" s="9" t="s">
        <v>32</v>
      </c>
      <c r="E23" s="16"/>
      <c r="F23" s="16"/>
      <c r="G23" s="9">
        <v>1545586</v>
      </c>
      <c r="H23" s="3"/>
      <c r="I23" s="1"/>
      <c r="J23" s="1"/>
      <c r="K23" s="1"/>
      <c r="L23" s="1"/>
    </row>
    <row r="24" spans="1:12">
      <c r="A24" s="1"/>
      <c r="B24" s="7"/>
      <c r="C24" s="1"/>
      <c r="D24" s="1"/>
      <c r="E24" s="1"/>
      <c r="F24" s="1"/>
      <c r="G24" s="1"/>
      <c r="H24" s="3"/>
      <c r="I24" s="1"/>
      <c r="J24" s="1"/>
      <c r="K24" s="1"/>
      <c r="L24" s="1"/>
    </row>
    <row r="25" spans="1:12">
      <c r="A25" s="1"/>
      <c r="B25" s="1"/>
      <c r="C25" s="1"/>
      <c r="D25" s="1"/>
      <c r="E25" s="1"/>
      <c r="F25" s="1"/>
      <c r="G25" s="1"/>
      <c r="H25" s="1"/>
      <c r="I25" s="1"/>
      <c r="J25" s="1"/>
      <c r="K25" s="1"/>
      <c r="L25" s="1"/>
    </row>
    <row r="26" spans="1:12">
      <c r="A26" s="1"/>
      <c r="B26" s="1"/>
      <c r="C26" s="1"/>
      <c r="D26" s="1"/>
      <c r="E26" s="1"/>
      <c r="F26" s="1"/>
      <c r="G26" s="1"/>
      <c r="H26" s="1"/>
      <c r="I26" s="1"/>
      <c r="J26" s="1"/>
      <c r="K26" s="1"/>
      <c r="L26" s="1"/>
    </row>
    <row r="27" spans="1:12">
      <c r="A27" s="1"/>
      <c r="B27" s="1"/>
      <c r="C27" s="1"/>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55" spans="1:12">
      <c r="A55" s="1"/>
      <c r="B55" s="1"/>
      <c r="C55" s="1"/>
      <c r="D55" s="1"/>
      <c r="E55" s="1"/>
      <c r="F55" s="1"/>
      <c r="G55" s="1"/>
      <c r="H55" s="1"/>
      <c r="I55" s="1"/>
      <c r="J55" s="1"/>
      <c r="K55" s="1"/>
      <c r="L55" s="1"/>
    </row>
    <row r="56" spans="1:12">
      <c r="A56" s="1"/>
      <c r="B56" s="1"/>
      <c r="C56" s="1"/>
      <c r="D56" s="1"/>
      <c r="E56" s="1"/>
      <c r="F56" s="1"/>
      <c r="G56" s="1"/>
      <c r="H56" s="1"/>
      <c r="I56" s="1"/>
      <c r="J56" s="1"/>
      <c r="K56" s="1"/>
      <c r="L56" s="1"/>
    </row>
    <row r="57" spans="1:12">
      <c r="A57" s="1"/>
      <c r="B57" s="1"/>
      <c r="C57" s="1"/>
      <c r="D57" s="1"/>
      <c r="E57" s="1"/>
      <c r="F57" s="1"/>
      <c r="G57" s="1"/>
      <c r="H57" s="1"/>
      <c r="I57" s="1"/>
      <c r="J57" s="1"/>
      <c r="K57" s="1"/>
      <c r="L57" s="1"/>
    </row>
    <row r="58" spans="1:12">
      <c r="A58" s="1"/>
      <c r="B58" s="1"/>
      <c r="C58" s="1"/>
      <c r="D58" s="1"/>
      <c r="E58" s="1"/>
      <c r="F58" s="1"/>
      <c r="G58" s="1"/>
      <c r="H58" s="1"/>
      <c r="I58" s="1"/>
      <c r="J58" s="1"/>
      <c r="K58" s="1"/>
      <c r="L58" s="1"/>
    </row>
    <row r="59" spans="1:12">
      <c r="A59" s="1"/>
      <c r="B59" s="1"/>
      <c r="C59" s="1"/>
      <c r="D59" s="1"/>
      <c r="E59" s="1"/>
      <c r="F59" s="1"/>
      <c r="G59" s="1"/>
      <c r="H59" s="1"/>
      <c r="I59" s="1"/>
      <c r="J59" s="1"/>
      <c r="K59" s="1"/>
      <c r="L59" s="1"/>
    </row>
    <row r="60" spans="1:12">
      <c r="A60" s="1"/>
      <c r="B60" s="1"/>
      <c r="C60" s="1"/>
      <c r="D60" s="1"/>
      <c r="E60" s="1"/>
      <c r="F60" s="1"/>
      <c r="G60" s="1"/>
      <c r="H60" s="1"/>
      <c r="I60" s="1"/>
      <c r="J60" s="1"/>
      <c r="K60" s="1"/>
      <c r="L60" s="1"/>
    </row>
    <row r="61" spans="1:12">
      <c r="A61" s="1"/>
      <c r="B61" s="1"/>
      <c r="C61" s="1"/>
      <c r="D61" s="1"/>
      <c r="E61" s="1"/>
      <c r="F61" s="1"/>
      <c r="G61" s="1"/>
      <c r="H61" s="1"/>
      <c r="I61" s="1"/>
      <c r="J61" s="1"/>
      <c r="K61" s="1"/>
      <c r="L61" s="1"/>
    </row>
    <row r="62" spans="1:12">
      <c r="A62" s="1"/>
      <c r="B62" s="1"/>
      <c r="C62" s="1"/>
      <c r="D62" s="1"/>
      <c r="E62" s="1"/>
      <c r="F62" s="1"/>
      <c r="G62" s="1"/>
      <c r="H62" s="1"/>
      <c r="I62" s="1"/>
      <c r="J62" s="1"/>
      <c r="K62" s="1"/>
      <c r="L62" s="1"/>
    </row>
    <row r="63" spans="1:12">
      <c r="A63" s="1"/>
      <c r="B63" s="1"/>
      <c r="C63" s="1"/>
      <c r="D63" s="1"/>
      <c r="E63" s="1"/>
      <c r="F63" s="1"/>
      <c r="G63" s="1"/>
      <c r="H63" s="1"/>
      <c r="I63" s="1"/>
      <c r="J63" s="1"/>
      <c r="K63" s="1"/>
      <c r="L63" s="1"/>
    </row>
    <row r="64" spans="1:12">
      <c r="A64" s="1"/>
      <c r="B64" s="1"/>
      <c r="C64" s="1"/>
      <c r="D64" s="1"/>
      <c r="E64" s="1"/>
      <c r="F64" s="1"/>
      <c r="G64" s="1"/>
      <c r="H64" s="1"/>
      <c r="I64" s="1"/>
      <c r="J64" s="1"/>
      <c r="K64" s="1"/>
      <c r="L64" s="1"/>
    </row>
    <row r="65" spans="1:12">
      <c r="A65" s="1"/>
      <c r="B65" s="1"/>
      <c r="C65" s="1"/>
      <c r="D65" s="1"/>
      <c r="E65" s="1"/>
      <c r="F65" s="1"/>
      <c r="G65" s="1"/>
      <c r="H65" s="1"/>
      <c r="I65" s="1"/>
      <c r="J65" s="1"/>
      <c r="K65" s="1"/>
      <c r="L65" s="1"/>
    </row>
    <row r="66" spans="1:12">
      <c r="A66" s="1"/>
      <c r="B66" s="1"/>
      <c r="C66" s="1"/>
      <c r="D66" s="1"/>
      <c r="E66" s="1"/>
      <c r="F66" s="1"/>
      <c r="G66" s="1"/>
      <c r="H66" s="1"/>
      <c r="I66" s="1"/>
      <c r="J66" s="1"/>
      <c r="K66" s="1"/>
      <c r="L66" s="1"/>
    </row>
    <row r="67" spans="1:12">
      <c r="A67" s="1"/>
      <c r="B67" s="1"/>
      <c r="C67" s="1"/>
      <c r="D67" s="1"/>
      <c r="E67" s="1"/>
      <c r="F67" s="1"/>
      <c r="G67" s="1"/>
      <c r="H67" s="1"/>
      <c r="I67" s="1"/>
      <c r="J67" s="1"/>
      <c r="K67" s="1"/>
      <c r="L67" s="1"/>
    </row>
    <row r="68" spans="1:12">
      <c r="A68" s="1"/>
      <c r="B68" s="1"/>
      <c r="C68" s="1"/>
      <c r="D68" s="1"/>
      <c r="E68" s="1"/>
      <c r="F68" s="1"/>
      <c r="G68" s="1"/>
      <c r="H68" s="1"/>
      <c r="I68" s="1"/>
      <c r="J68" s="1"/>
      <c r="K68" s="1"/>
      <c r="L68" s="1"/>
    </row>
    <row r="69" spans="1:12">
      <c r="A69" s="1"/>
      <c r="B69" s="1"/>
      <c r="C69" s="1"/>
      <c r="D69" s="1"/>
      <c r="E69" s="1"/>
      <c r="F69" s="1"/>
      <c r="G69" s="1"/>
      <c r="H69" s="1"/>
      <c r="I69" s="1"/>
      <c r="J69" s="1"/>
      <c r="K69" s="1"/>
      <c r="L69" s="1"/>
    </row>
    <row r="70" spans="1:12">
      <c r="A70" s="1"/>
      <c r="B70" s="1"/>
      <c r="C70" s="1"/>
      <c r="D70" s="1"/>
      <c r="E70" s="1"/>
      <c r="F70" s="1"/>
      <c r="G70" s="1"/>
      <c r="H70" s="1"/>
      <c r="I70" s="1"/>
      <c r="J70" s="1"/>
      <c r="K70" s="1"/>
      <c r="L70" s="1"/>
    </row>
    <row r="71" spans="1:12">
      <c r="A71" s="1"/>
      <c r="B71" s="1"/>
      <c r="C71" s="1"/>
      <c r="D71" s="1"/>
      <c r="E71" s="1"/>
      <c r="F71" s="1"/>
      <c r="G71" s="1"/>
      <c r="H71" s="1"/>
      <c r="I71" s="1"/>
      <c r="J71" s="1"/>
      <c r="K71" s="1"/>
      <c r="L71" s="1"/>
    </row>
    <row r="72" spans="1:12">
      <c r="A72" s="1"/>
      <c r="B72" s="1"/>
      <c r="C72" s="1"/>
      <c r="D72" s="1"/>
      <c r="E72" s="1"/>
      <c r="F72" s="1"/>
      <c r="G72" s="1"/>
      <c r="H72" s="1"/>
      <c r="I72" s="1"/>
      <c r="J72" s="1"/>
      <c r="K72" s="1"/>
      <c r="L72" s="1"/>
    </row>
    <row r="73" spans="1:12">
      <c r="A73" s="1"/>
      <c r="B73" s="1"/>
      <c r="C73" s="1"/>
      <c r="D73" s="1"/>
      <c r="E73" s="1"/>
      <c r="F73" s="1"/>
      <c r="G73" s="1"/>
      <c r="H73" s="1"/>
      <c r="I73" s="1"/>
      <c r="J73" s="1"/>
      <c r="K73" s="1"/>
      <c r="L73" s="1"/>
    </row>
    <row r="74" spans="1:12">
      <c r="A74" s="1"/>
      <c r="B74" s="1"/>
      <c r="C74" s="1"/>
      <c r="D74" s="1"/>
      <c r="E74" s="1"/>
      <c r="F74" s="1"/>
      <c r="G74" s="1"/>
      <c r="H74" s="1"/>
      <c r="I74" s="1"/>
      <c r="J74" s="1"/>
      <c r="K74" s="1"/>
      <c r="L74" s="1"/>
    </row>
    <row r="75" spans="1:12">
      <c r="A75" s="1"/>
      <c r="B75" s="1"/>
      <c r="C75" s="1"/>
      <c r="D75" s="1"/>
      <c r="E75" s="1"/>
      <c r="F75" s="1"/>
      <c r="G75" s="1"/>
      <c r="H75" s="1"/>
      <c r="I75" s="1"/>
      <c r="J75" s="1"/>
      <c r="K75" s="1"/>
      <c r="L75" s="1"/>
    </row>
    <row r="76" spans="1:12">
      <c r="A76" s="1"/>
      <c r="B76" s="1"/>
      <c r="C76" s="1"/>
      <c r="D76" s="1"/>
      <c r="E76" s="1"/>
      <c r="F76" s="1"/>
      <c r="G76" s="1"/>
      <c r="H76" s="1"/>
      <c r="I76" s="1"/>
      <c r="J76" s="1"/>
      <c r="K76" s="1"/>
      <c r="L76" s="1"/>
    </row>
    <row r="77" spans="1:12">
      <c r="A77" s="1"/>
      <c r="B77" s="1"/>
      <c r="C77" s="1"/>
      <c r="D77" s="1"/>
      <c r="E77" s="1"/>
      <c r="F77" s="1"/>
      <c r="G77" s="1"/>
      <c r="H77" s="1"/>
      <c r="I77" s="1"/>
      <c r="J77" s="1"/>
      <c r="K77" s="1"/>
      <c r="L77" s="1"/>
    </row>
    <row r="78" spans="1:12">
      <c r="A78" s="1"/>
      <c r="B78" s="1"/>
      <c r="C78" s="1"/>
      <c r="D78" s="1"/>
      <c r="E78" s="1"/>
      <c r="F78" s="1"/>
      <c r="G78" s="1"/>
      <c r="H78" s="1"/>
      <c r="I78" s="1"/>
      <c r="J78" s="1"/>
      <c r="K78" s="1"/>
      <c r="L78" s="1"/>
    </row>
    <row r="79" spans="1:12">
      <c r="A79" s="1"/>
      <c r="B79" s="1"/>
      <c r="C79" s="1"/>
      <c r="D79" s="1"/>
      <c r="E79" s="1"/>
      <c r="F79" s="1"/>
      <c r="G79" s="1"/>
      <c r="H79" s="1"/>
      <c r="I79" s="1"/>
      <c r="J79" s="1"/>
      <c r="K79" s="1"/>
      <c r="L79" s="1"/>
    </row>
    <row r="80" spans="1:12">
      <c r="A80" s="1"/>
      <c r="B80" s="1"/>
      <c r="C80" s="1"/>
      <c r="D80" s="1"/>
      <c r="E80" s="1"/>
      <c r="F80" s="1"/>
      <c r="G80" s="1"/>
      <c r="H80" s="1"/>
      <c r="I80" s="1"/>
      <c r="J80" s="1"/>
      <c r="K80" s="1"/>
      <c r="L80" s="1"/>
    </row>
    <row r="81" spans="1:12">
      <c r="A81" s="1"/>
      <c r="B81" s="1"/>
      <c r="C81" s="1"/>
      <c r="D81" s="1"/>
      <c r="E81" s="1"/>
      <c r="F81" s="1"/>
      <c r="G81" s="1"/>
      <c r="H81" s="1"/>
      <c r="I81" s="1"/>
      <c r="J81" s="1"/>
      <c r="K81" s="1"/>
      <c r="L81" s="1"/>
    </row>
    <row r="82" spans="1:12">
      <c r="A82" s="1"/>
      <c r="B82" s="1"/>
      <c r="C82" s="1"/>
      <c r="D82" s="1"/>
      <c r="E82" s="1"/>
      <c r="F82" s="1"/>
      <c r="G82" s="1"/>
      <c r="H82" s="1"/>
      <c r="I82" s="1"/>
      <c r="J82" s="1"/>
      <c r="K82" s="1"/>
      <c r="L82" s="1"/>
    </row>
    <row r="83" spans="1:12">
      <c r="A83" s="1"/>
      <c r="B83" s="1"/>
      <c r="C83" s="1"/>
      <c r="D83" s="1"/>
      <c r="E83" s="1"/>
      <c r="F83" s="1"/>
      <c r="G83" s="1"/>
      <c r="H83" s="1"/>
      <c r="I83" s="1"/>
      <c r="J83" s="1"/>
      <c r="K83" s="1"/>
      <c r="L83" s="1"/>
    </row>
    <row r="84" spans="1:12">
      <c r="A84" s="1"/>
      <c r="B84" s="1"/>
      <c r="C84" s="1"/>
      <c r="D84" s="1"/>
      <c r="E84" s="1"/>
      <c r="F84" s="1"/>
      <c r="G84" s="1"/>
      <c r="H84" s="1"/>
      <c r="I84" s="1"/>
      <c r="J84" s="1"/>
      <c r="K84" s="1"/>
      <c r="L84" s="1"/>
    </row>
    <row r="85" spans="1:12">
      <c r="A85" s="1"/>
      <c r="B85" s="1"/>
      <c r="C85" s="1"/>
      <c r="D85" s="1"/>
      <c r="E85" s="1"/>
      <c r="F85" s="1"/>
      <c r="G85" s="1"/>
      <c r="H85" s="1"/>
      <c r="I85" s="1"/>
      <c r="J85" s="1"/>
      <c r="K85" s="1"/>
      <c r="L85" s="1"/>
    </row>
    <row r="86" spans="1:12">
      <c r="A86" s="1"/>
      <c r="B86" s="1"/>
      <c r="C86" s="1"/>
      <c r="D86" s="1"/>
      <c r="E86" s="1"/>
      <c r="F86" s="1"/>
      <c r="G86" s="1"/>
      <c r="H86" s="1"/>
      <c r="I86" s="1"/>
      <c r="J86" s="1"/>
      <c r="K86" s="1"/>
      <c r="L86" s="1"/>
    </row>
    <row r="87" spans="1:12">
      <c r="A87" s="1"/>
      <c r="B87" s="1"/>
      <c r="C87" s="1"/>
      <c r="D87" s="1"/>
      <c r="E87" s="1"/>
      <c r="F87" s="1"/>
      <c r="G87" s="1"/>
      <c r="H87" s="1"/>
      <c r="I87" s="1"/>
      <c r="J87" s="1"/>
      <c r="K87" s="1"/>
      <c r="L87" s="1"/>
    </row>
    <row r="88" spans="1:12">
      <c r="A88" s="1"/>
      <c r="B88" s="1"/>
      <c r="C88" s="1"/>
      <c r="D88" s="1"/>
      <c r="E88" s="1"/>
      <c r="F88" s="1"/>
      <c r="G88" s="1"/>
      <c r="H88" s="1"/>
      <c r="I88" s="1"/>
      <c r="J88" s="1"/>
      <c r="K88" s="1"/>
      <c r="L88" s="1"/>
    </row>
    <row r="89" spans="1:12">
      <c r="A89" s="1"/>
      <c r="B89" s="1"/>
      <c r="C89" s="1"/>
      <c r="D89" s="1"/>
      <c r="E89" s="1"/>
      <c r="F89" s="1"/>
      <c r="G89" s="1"/>
      <c r="H89" s="1"/>
      <c r="I89" s="1"/>
      <c r="J89" s="1"/>
      <c r="K89" s="1"/>
      <c r="L89" s="1"/>
    </row>
    <row r="90" spans="1:12">
      <c r="A90" s="1"/>
      <c r="B90" s="1"/>
      <c r="C90" s="1"/>
      <c r="D90" s="1"/>
      <c r="E90" s="1"/>
      <c r="F90" s="1"/>
      <c r="G90" s="1"/>
      <c r="H90" s="1"/>
      <c r="I90" s="1"/>
      <c r="J90" s="1"/>
      <c r="K90" s="1"/>
      <c r="L90" s="1"/>
    </row>
    <row r="91" spans="1:12">
      <c r="A91" s="1"/>
      <c r="B91" s="1"/>
      <c r="C91" s="1"/>
      <c r="D91" s="1"/>
      <c r="E91" s="1"/>
      <c r="F91" s="1"/>
      <c r="G91" s="1"/>
      <c r="H91" s="1"/>
      <c r="I91" s="1"/>
      <c r="J91" s="1"/>
      <c r="K91" s="1"/>
      <c r="L91" s="1"/>
    </row>
    <row r="92" spans="1:12">
      <c r="A92" s="1"/>
      <c r="B92" s="1"/>
      <c r="C92" s="1"/>
      <c r="D92" s="1"/>
      <c r="E92" s="1"/>
      <c r="F92" s="1"/>
      <c r="G92" s="1"/>
      <c r="H92" s="1"/>
      <c r="I92" s="1"/>
      <c r="J92" s="1"/>
      <c r="K92" s="1"/>
      <c r="L92" s="1"/>
    </row>
    <row r="93" spans="1:12">
      <c r="A93" s="1"/>
      <c r="B93" s="1"/>
      <c r="C93" s="1"/>
      <c r="D93" s="1"/>
      <c r="E93" s="1"/>
      <c r="F93" s="1"/>
      <c r="G93" s="1"/>
      <c r="H93" s="1"/>
      <c r="I93" s="1"/>
      <c r="J93" s="1"/>
      <c r="K93" s="1"/>
      <c r="L93" s="1"/>
    </row>
    <row r="94" spans="1:12">
      <c r="A94" s="1"/>
      <c r="B94" s="1"/>
      <c r="C94" s="1"/>
      <c r="D94" s="1"/>
      <c r="E94" s="1"/>
      <c r="F94" s="1"/>
      <c r="G94" s="1"/>
      <c r="H94" s="1"/>
      <c r="I94" s="1"/>
      <c r="J94" s="1"/>
      <c r="K94" s="1"/>
      <c r="L94" s="1"/>
    </row>
    <row r="95" spans="1:12">
      <c r="A95" s="1"/>
      <c r="B95" s="1"/>
      <c r="C95" s="1"/>
      <c r="D95" s="1"/>
      <c r="E95" s="1"/>
      <c r="F95" s="1"/>
      <c r="G95" s="1"/>
      <c r="H95" s="1"/>
      <c r="I95" s="1"/>
      <c r="J95" s="1"/>
      <c r="K95" s="1"/>
      <c r="L95" s="1"/>
    </row>
    <row r="96" spans="1:12">
      <c r="A96" s="1"/>
      <c r="B96" s="1"/>
      <c r="C96" s="1"/>
      <c r="D96" s="1"/>
      <c r="E96" s="1"/>
      <c r="F96" s="1"/>
      <c r="G96" s="1"/>
      <c r="H96" s="1"/>
      <c r="I96" s="1"/>
      <c r="J96" s="1"/>
      <c r="K96" s="1"/>
      <c r="L96" s="1"/>
    </row>
    <row r="97" spans="1:12">
      <c r="A97" s="1"/>
      <c r="B97" s="1"/>
      <c r="C97" s="1"/>
      <c r="D97" s="1"/>
      <c r="E97" s="1"/>
      <c r="F97" s="1"/>
      <c r="G97" s="1"/>
      <c r="H97" s="1"/>
      <c r="I97" s="1"/>
      <c r="J97" s="1"/>
      <c r="K97" s="1"/>
      <c r="L97" s="1"/>
    </row>
    <row r="98" spans="1:12">
      <c r="A98" s="1"/>
      <c r="B98" s="1"/>
      <c r="C98" s="1"/>
      <c r="D98" s="1"/>
      <c r="E98" s="1"/>
      <c r="F98" s="1"/>
      <c r="G98" s="1"/>
      <c r="H98" s="1"/>
      <c r="I98" s="1"/>
      <c r="J98" s="1"/>
      <c r="K98" s="1"/>
      <c r="L98" s="1"/>
    </row>
    <row r="99" spans="1:12">
      <c r="A99" s="1"/>
      <c r="B99" s="1"/>
      <c r="C99" s="1"/>
      <c r="D99" s="1"/>
      <c r="E99" s="1"/>
      <c r="F99" s="1"/>
      <c r="G99" s="1"/>
      <c r="H99" s="1"/>
      <c r="I99" s="1"/>
      <c r="J99" s="1"/>
      <c r="K99" s="1"/>
      <c r="L99" s="1"/>
    </row>
    <row r="100" spans="1:12">
      <c r="A100" s="1"/>
      <c r="B100" s="1"/>
      <c r="C100" s="1"/>
      <c r="D100" s="1"/>
      <c r="E100" s="1"/>
      <c r="F100" s="1"/>
      <c r="G100" s="1"/>
      <c r="H100" s="1"/>
      <c r="I100" s="1"/>
      <c r="J100" s="1"/>
      <c r="K100" s="1"/>
      <c r="L100" s="1"/>
    </row>
    <row r="101" spans="1:12">
      <c r="A101" s="1"/>
      <c r="B101" s="1"/>
      <c r="C101" s="1"/>
      <c r="D101" s="1"/>
      <c r="E101" s="1"/>
      <c r="F101" s="1"/>
      <c r="G101" s="1"/>
      <c r="H101" s="1"/>
      <c r="I101" s="1"/>
      <c r="J101" s="1"/>
      <c r="K101" s="1"/>
      <c r="L101" s="1"/>
    </row>
    <row r="102" spans="1:12">
      <c r="A102" s="1"/>
      <c r="B102" s="1"/>
      <c r="C102" s="1"/>
      <c r="D102" s="1"/>
      <c r="E102" s="1"/>
      <c r="F102" s="1"/>
      <c r="G102" s="1"/>
      <c r="H102" s="1"/>
      <c r="I102" s="1"/>
      <c r="J102" s="1"/>
      <c r="K102" s="1"/>
      <c r="L102" s="1"/>
    </row>
    <row r="103" spans="1:12">
      <c r="A103" s="1"/>
      <c r="B103" s="1"/>
      <c r="C103" s="1"/>
      <c r="D103" s="1"/>
      <c r="E103" s="1"/>
      <c r="F103" s="1"/>
      <c r="G103" s="1"/>
      <c r="H103" s="1"/>
      <c r="I103" s="1"/>
      <c r="J103" s="1"/>
      <c r="K103" s="1"/>
      <c r="L103" s="1"/>
    </row>
    <row r="104" spans="1:12">
      <c r="A104" s="1"/>
      <c r="B104" s="1"/>
      <c r="C104" s="1"/>
      <c r="D104" s="1"/>
      <c r="E104" s="1"/>
      <c r="F104" s="1"/>
      <c r="G104" s="1"/>
      <c r="H104" s="1"/>
      <c r="I104" s="1"/>
      <c r="J104" s="1"/>
      <c r="K104" s="1"/>
      <c r="L104" s="1"/>
    </row>
    <row r="105" spans="1:12">
      <c r="A105" s="1"/>
      <c r="B105" s="1"/>
      <c r="C105" s="1"/>
      <c r="D105" s="1"/>
      <c r="E105" s="1"/>
      <c r="F105" s="1"/>
      <c r="G105" s="1"/>
      <c r="H105" s="1"/>
      <c r="I105" s="1"/>
      <c r="J105" s="1"/>
      <c r="K105" s="1"/>
      <c r="L105" s="1"/>
    </row>
    <row r="106" spans="1:12">
      <c r="A106" s="1"/>
      <c r="B106" s="1"/>
      <c r="C106" s="1"/>
      <c r="D106" s="1"/>
      <c r="E106" s="1"/>
      <c r="F106" s="1"/>
      <c r="G106" s="1"/>
      <c r="H106" s="1"/>
      <c r="I106" s="1"/>
      <c r="J106" s="1"/>
      <c r="K106" s="1"/>
      <c r="L106" s="1"/>
    </row>
    <row r="107" spans="1:12">
      <c r="A107" s="1"/>
      <c r="B107" s="1"/>
      <c r="C107" s="1"/>
      <c r="D107" s="1"/>
      <c r="E107" s="1"/>
      <c r="F107" s="1"/>
      <c r="G107" s="1"/>
      <c r="H107" s="1"/>
      <c r="I107" s="1"/>
      <c r="J107" s="1"/>
      <c r="K107" s="1"/>
      <c r="L107" s="1"/>
    </row>
    <row r="108" spans="1:12">
      <c r="A108" s="1"/>
      <c r="B108" s="1"/>
      <c r="C108" s="1"/>
      <c r="D108" s="1"/>
      <c r="E108" s="1"/>
      <c r="F108" s="1"/>
      <c r="G108" s="1"/>
      <c r="H108" s="1"/>
      <c r="I108" s="1"/>
      <c r="J108" s="1"/>
      <c r="K108" s="1"/>
      <c r="L108" s="1"/>
    </row>
    <row r="109" spans="1:12">
      <c r="A109" s="1"/>
      <c r="B109" s="1"/>
      <c r="C109" s="1"/>
      <c r="D109" s="1"/>
      <c r="E109" s="1"/>
      <c r="F109" s="1"/>
      <c r="G109" s="1"/>
      <c r="H109" s="1"/>
      <c r="I109" s="1"/>
      <c r="J109" s="1"/>
      <c r="K109" s="1"/>
      <c r="L109" s="1"/>
    </row>
    <row r="110" spans="1:12">
      <c r="A110" s="1"/>
      <c r="B110" s="1"/>
      <c r="C110" s="1"/>
      <c r="D110" s="1"/>
      <c r="E110" s="1"/>
      <c r="F110" s="1"/>
      <c r="G110" s="1"/>
      <c r="H110" s="1"/>
      <c r="I110" s="1"/>
      <c r="J110" s="1"/>
      <c r="K110" s="1"/>
      <c r="L110" s="1"/>
    </row>
    <row r="111" spans="1:12">
      <c r="H111" s="1"/>
      <c r="I111" s="1"/>
      <c r="J111" s="1"/>
      <c r="K111" s="1"/>
      <c r="L111" s="1"/>
    </row>
  </sheetData>
  <mergeCells count="4">
    <mergeCell ref="A18:A20"/>
    <mergeCell ref="A14:A17"/>
    <mergeCell ref="B14:B17"/>
    <mergeCell ref="B18:B20"/>
  </mergeCells>
  <printOptions horizontalCentered="1" verticalCentered="1"/>
  <pageMargins left="0.51181102362204722" right="0.11811023622047245" top="0.15748031496062992" bottom="0.19685039370078741" header="0.19685039370078741" footer="0.11811023622047245"/>
  <pageSetup paperSize="9" scale="6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1"/>
  <sheetViews>
    <sheetView workbookViewId="0">
      <selection activeCell="B63" sqref="B63"/>
    </sheetView>
  </sheetViews>
  <sheetFormatPr defaultRowHeight="18.75"/>
  <cols>
    <col min="2" max="2" width="31.19921875" customWidth="1"/>
    <col min="3" max="3" width="31.8984375" customWidth="1"/>
    <col min="4" max="4" width="15.3984375" customWidth="1"/>
    <col min="5" max="5" width="25.19921875" customWidth="1"/>
  </cols>
  <sheetData>
    <row r="2" spans="1:5">
      <c r="A2" s="24" t="s">
        <v>51</v>
      </c>
    </row>
    <row r="3" spans="1:5">
      <c r="A3" s="24"/>
    </row>
    <row r="4" spans="1:5" ht="19.5" thickBot="1">
      <c r="A4" s="24" t="s">
        <v>52</v>
      </c>
    </row>
    <row r="5" spans="1:5" ht="19.5" thickBot="1">
      <c r="A5" s="25" t="s">
        <v>0</v>
      </c>
      <c r="B5" s="26" t="s">
        <v>53</v>
      </c>
      <c r="C5" s="25" t="s">
        <v>54</v>
      </c>
      <c r="D5" s="27" t="s">
        <v>55</v>
      </c>
      <c r="E5" s="27" t="s">
        <v>56</v>
      </c>
    </row>
    <row r="6" spans="1:5" ht="19.5" thickBot="1">
      <c r="A6" s="28"/>
      <c r="B6" s="63" t="s">
        <v>57</v>
      </c>
      <c r="C6" s="63"/>
      <c r="D6" s="30"/>
      <c r="E6" s="31"/>
    </row>
    <row r="7" spans="1:5" ht="19.5" thickBot="1">
      <c r="A7" s="32">
        <v>1</v>
      </c>
      <c r="B7" s="33" t="s">
        <v>58</v>
      </c>
      <c r="C7" s="34" t="s">
        <v>59</v>
      </c>
      <c r="D7" s="34">
        <v>125</v>
      </c>
      <c r="E7" s="34">
        <v>30000</v>
      </c>
    </row>
    <row r="8" spans="1:5" ht="19.5" thickBot="1">
      <c r="A8" s="32">
        <v>2</v>
      </c>
      <c r="B8" s="33" t="s">
        <v>60</v>
      </c>
      <c r="C8" s="34" t="s">
        <v>59</v>
      </c>
      <c r="D8" s="34">
        <v>10</v>
      </c>
      <c r="E8" s="34">
        <v>960</v>
      </c>
    </row>
    <row r="9" spans="1:5" ht="19.5" thickBot="1">
      <c r="A9" s="32">
        <v>3</v>
      </c>
      <c r="B9" s="33" t="s">
        <v>61</v>
      </c>
      <c r="C9" s="35" t="s">
        <v>59</v>
      </c>
      <c r="D9" s="34">
        <v>2</v>
      </c>
      <c r="E9" s="34">
        <v>5000</v>
      </c>
    </row>
    <row r="10" spans="1:5" ht="19.5" thickBot="1">
      <c r="A10" s="32">
        <v>4</v>
      </c>
      <c r="B10" s="33" t="s">
        <v>62</v>
      </c>
      <c r="C10" s="35" t="s">
        <v>63</v>
      </c>
      <c r="D10" s="34">
        <v>4</v>
      </c>
      <c r="E10" s="34">
        <v>6000</v>
      </c>
    </row>
    <row r="11" spans="1:5" ht="19.5" thickBot="1">
      <c r="A11" s="32">
        <v>5</v>
      </c>
      <c r="B11" s="33" t="s">
        <v>64</v>
      </c>
      <c r="C11" s="35" t="s">
        <v>65</v>
      </c>
      <c r="D11" s="36">
        <v>600</v>
      </c>
      <c r="E11" s="32">
        <v>21000</v>
      </c>
    </row>
    <row r="12" spans="1:5" ht="19.5" thickBot="1">
      <c r="A12" s="32">
        <v>6</v>
      </c>
      <c r="B12" s="31" t="s">
        <v>66</v>
      </c>
      <c r="C12" s="30"/>
      <c r="D12" s="37"/>
      <c r="E12" s="34">
        <v>55000</v>
      </c>
    </row>
    <row r="13" spans="1:5" ht="19.5" thickBot="1">
      <c r="A13" s="32"/>
      <c r="B13" s="31"/>
      <c r="C13" s="64"/>
      <c r="D13" s="65"/>
      <c r="E13" s="32"/>
    </row>
    <row r="14" spans="1:5" ht="19.5" thickBot="1">
      <c r="A14" s="32"/>
      <c r="B14" s="31" t="s">
        <v>99</v>
      </c>
      <c r="C14" s="30"/>
      <c r="D14" s="30"/>
      <c r="E14" s="32" t="s">
        <v>67</v>
      </c>
    </row>
    <row r="15" spans="1:5" ht="19.5" thickBot="1">
      <c r="A15" s="32">
        <v>1</v>
      </c>
      <c r="B15" s="33" t="s">
        <v>68</v>
      </c>
      <c r="C15" s="34" t="s">
        <v>69</v>
      </c>
      <c r="D15" s="34">
        <v>62</v>
      </c>
      <c r="E15" s="34">
        <v>37800</v>
      </c>
    </row>
    <row r="16" spans="1:5" ht="19.5" thickBot="1">
      <c r="A16" s="32">
        <v>2</v>
      </c>
      <c r="B16" s="33" t="s">
        <v>70</v>
      </c>
      <c r="C16" s="35" t="s">
        <v>63</v>
      </c>
      <c r="D16" s="34">
        <v>22</v>
      </c>
      <c r="E16" s="34">
        <v>17167</v>
      </c>
    </row>
    <row r="17" spans="1:5" ht="19.5" thickBot="1">
      <c r="A17" s="32">
        <v>3</v>
      </c>
      <c r="B17" s="33" t="s">
        <v>71</v>
      </c>
      <c r="C17" s="34" t="s">
        <v>63</v>
      </c>
      <c r="D17" s="34">
        <v>22</v>
      </c>
      <c r="E17" s="34">
        <v>17167</v>
      </c>
    </row>
    <row r="18" spans="1:5" ht="19.5" thickBot="1">
      <c r="A18" s="32">
        <v>4</v>
      </c>
      <c r="B18" s="33" t="s">
        <v>72</v>
      </c>
      <c r="C18" s="34" t="s">
        <v>63</v>
      </c>
      <c r="D18" s="34">
        <v>17</v>
      </c>
      <c r="E18" s="34">
        <v>13265</v>
      </c>
    </row>
    <row r="19" spans="1:5" ht="19.5" thickBot="1">
      <c r="A19" s="32">
        <v>5</v>
      </c>
      <c r="B19" s="33" t="s">
        <v>73</v>
      </c>
      <c r="C19" s="34" t="s">
        <v>63</v>
      </c>
      <c r="D19" s="34">
        <v>2</v>
      </c>
      <c r="E19" s="34">
        <v>936</v>
      </c>
    </row>
    <row r="20" spans="1:5" ht="19.5" thickBot="1">
      <c r="A20" s="32">
        <v>6</v>
      </c>
      <c r="B20" s="38" t="s">
        <v>74</v>
      </c>
      <c r="C20" s="35" t="s">
        <v>63</v>
      </c>
      <c r="D20" s="34">
        <v>10</v>
      </c>
      <c r="E20" s="34">
        <v>6550</v>
      </c>
    </row>
    <row r="21" spans="1:5" ht="19.5" thickBot="1">
      <c r="A21" s="32">
        <v>7</v>
      </c>
      <c r="B21" s="39" t="s">
        <v>75</v>
      </c>
      <c r="C21" s="35" t="s">
        <v>63</v>
      </c>
      <c r="D21" s="34">
        <v>10</v>
      </c>
      <c r="E21" s="34">
        <v>650</v>
      </c>
    </row>
    <row r="22" spans="1:5" ht="19.5" thickBot="1">
      <c r="A22" s="32">
        <v>8</v>
      </c>
      <c r="B22" s="33" t="s">
        <v>76</v>
      </c>
      <c r="C22" s="35" t="s">
        <v>63</v>
      </c>
      <c r="D22" s="34">
        <v>106</v>
      </c>
      <c r="E22" s="34">
        <v>4961</v>
      </c>
    </row>
    <row r="23" spans="1:5" ht="19.5" thickBot="1">
      <c r="A23" s="32">
        <v>9</v>
      </c>
      <c r="B23" s="33" t="s">
        <v>62</v>
      </c>
      <c r="C23" s="35" t="s">
        <v>63</v>
      </c>
      <c r="D23" s="34">
        <v>4</v>
      </c>
      <c r="E23" s="34">
        <v>4680</v>
      </c>
    </row>
    <row r="24" spans="1:5" ht="19.5" thickBot="1">
      <c r="A24" s="32">
        <v>10</v>
      </c>
      <c r="B24" s="33" t="s">
        <v>77</v>
      </c>
      <c r="C24" s="35" t="s">
        <v>63</v>
      </c>
      <c r="D24" s="34">
        <v>2</v>
      </c>
      <c r="E24" s="34">
        <v>88000</v>
      </c>
    </row>
    <row r="25" spans="1:5" ht="19.5" thickBot="1">
      <c r="A25" s="32">
        <v>11</v>
      </c>
      <c r="B25" s="40" t="s">
        <v>78</v>
      </c>
      <c r="C25" s="34" t="s">
        <v>65</v>
      </c>
      <c r="D25" s="34">
        <v>600</v>
      </c>
      <c r="E25" s="34">
        <v>13800</v>
      </c>
    </row>
    <row r="26" spans="1:5" ht="19.5" thickBot="1">
      <c r="A26" s="32">
        <v>12</v>
      </c>
      <c r="B26" s="31" t="s">
        <v>79</v>
      </c>
      <c r="C26" s="34" t="s">
        <v>63</v>
      </c>
      <c r="D26" s="34">
        <v>1</v>
      </c>
      <c r="E26" s="34">
        <v>800</v>
      </c>
    </row>
    <row r="27" spans="1:5" ht="19.5" thickBot="1">
      <c r="A27" s="28"/>
      <c r="B27" s="30" t="s">
        <v>80</v>
      </c>
      <c r="C27" s="30"/>
      <c r="D27" s="31"/>
      <c r="E27" s="34">
        <v>205776</v>
      </c>
    </row>
    <row r="28" spans="1:5" ht="19.5" thickBot="1">
      <c r="A28" s="28"/>
      <c r="B28" s="30"/>
      <c r="C28" s="30"/>
      <c r="D28" s="30"/>
      <c r="E28" s="34"/>
    </row>
    <row r="29" spans="1:5" ht="19.5" thickBot="1">
      <c r="A29" s="28"/>
      <c r="B29" s="30" t="s">
        <v>81</v>
      </c>
      <c r="C29" s="30"/>
      <c r="D29" s="30"/>
      <c r="E29" s="42">
        <v>323736</v>
      </c>
    </row>
    <row r="31" spans="1:5">
      <c r="A31" s="24" t="s">
        <v>82</v>
      </c>
    </row>
    <row r="32" spans="1:5">
      <c r="A32" s="24"/>
    </row>
    <row r="33" spans="1:5" ht="19.5" thickBot="1">
      <c r="A33" s="24" t="s">
        <v>83</v>
      </c>
    </row>
    <row r="34" spans="1:5" ht="19.5" thickBot="1">
      <c r="A34" s="25" t="s">
        <v>0</v>
      </c>
      <c r="B34" s="26" t="s">
        <v>53</v>
      </c>
      <c r="C34" s="25" t="s">
        <v>54</v>
      </c>
      <c r="D34" s="27" t="s">
        <v>55</v>
      </c>
      <c r="E34" s="27" t="s">
        <v>56</v>
      </c>
    </row>
    <row r="35" spans="1:5" ht="19.5" thickBot="1">
      <c r="A35" s="28"/>
      <c r="B35" s="29" t="s">
        <v>84</v>
      </c>
      <c r="C35" s="30"/>
      <c r="D35" s="30"/>
      <c r="E35" s="31"/>
    </row>
    <row r="36" spans="1:5" ht="19.5" thickBot="1">
      <c r="A36" s="32">
        <v>1</v>
      </c>
      <c r="B36" s="33" t="s">
        <v>85</v>
      </c>
      <c r="C36" s="34" t="s">
        <v>86</v>
      </c>
      <c r="D36" s="34" t="s">
        <v>87</v>
      </c>
      <c r="E36" s="34">
        <v>7500</v>
      </c>
    </row>
    <row r="37" spans="1:5" ht="19.5" thickBot="1">
      <c r="A37" s="32">
        <v>2</v>
      </c>
      <c r="B37" s="33" t="s">
        <v>88</v>
      </c>
      <c r="C37" s="35" t="s">
        <v>65</v>
      </c>
      <c r="D37" s="36">
        <v>60</v>
      </c>
      <c r="E37" s="32">
        <v>2100</v>
      </c>
    </row>
    <row r="38" spans="1:5">
      <c r="A38" s="44">
        <v>3</v>
      </c>
      <c r="B38" s="45" t="s">
        <v>66</v>
      </c>
      <c r="C38" s="46"/>
      <c r="D38" s="47"/>
      <c r="E38" s="43">
        <v>11400</v>
      </c>
    </row>
    <row r="39" spans="1:5">
      <c r="A39" s="48"/>
      <c r="B39" s="48" t="s">
        <v>1</v>
      </c>
      <c r="C39" s="48"/>
      <c r="D39" s="48"/>
      <c r="E39" s="49">
        <v>20000</v>
      </c>
    </row>
    <row r="41" spans="1:5">
      <c r="A41" s="66" t="s">
        <v>92</v>
      </c>
      <c r="B41" s="66"/>
    </row>
    <row r="42" spans="1:5">
      <c r="A42" s="24"/>
    </row>
    <row r="43" spans="1:5">
      <c r="A43" s="50" t="s">
        <v>89</v>
      </c>
    </row>
    <row r="44" spans="1:5" ht="19.5" thickBot="1">
      <c r="A44" s="51"/>
    </row>
    <row r="45" spans="1:5" ht="19.5" thickBot="1">
      <c r="A45" s="25" t="s">
        <v>0</v>
      </c>
      <c r="B45" s="26" t="s">
        <v>53</v>
      </c>
      <c r="C45" s="25" t="s">
        <v>54</v>
      </c>
      <c r="D45" s="27" t="s">
        <v>55</v>
      </c>
      <c r="E45" s="27" t="s">
        <v>56</v>
      </c>
    </row>
    <row r="46" spans="1:5" ht="19.5" thickBot="1">
      <c r="A46" s="28"/>
      <c r="B46" s="29" t="s">
        <v>90</v>
      </c>
      <c r="C46" s="30"/>
      <c r="D46" s="30"/>
      <c r="E46" s="31"/>
    </row>
    <row r="47" spans="1:5" ht="19.5" thickBot="1">
      <c r="A47" s="32">
        <v>1</v>
      </c>
      <c r="B47" s="33" t="s">
        <v>91</v>
      </c>
      <c r="C47" s="34"/>
      <c r="D47" s="34"/>
      <c r="E47" s="34">
        <v>7500</v>
      </c>
    </row>
    <row r="48" spans="1:5" ht="19.5" thickBot="1">
      <c r="A48" s="32">
        <v>2</v>
      </c>
      <c r="B48" s="33" t="s">
        <v>88</v>
      </c>
      <c r="C48" s="35" t="s">
        <v>65</v>
      </c>
      <c r="D48" s="36">
        <v>60</v>
      </c>
      <c r="E48" s="32">
        <v>2100</v>
      </c>
    </row>
    <row r="49" spans="1:5">
      <c r="A49" s="44">
        <v>3</v>
      </c>
      <c r="B49" s="45" t="s">
        <v>66</v>
      </c>
      <c r="C49" s="46"/>
      <c r="D49" s="47"/>
      <c r="E49" s="43">
        <v>20400</v>
      </c>
    </row>
    <row r="50" spans="1:5">
      <c r="A50" s="48"/>
      <c r="B50" s="48" t="s">
        <v>1</v>
      </c>
      <c r="C50" s="48"/>
      <c r="D50" s="48"/>
      <c r="E50" s="49">
        <v>30000</v>
      </c>
    </row>
    <row r="52" spans="1:5">
      <c r="A52" s="52" t="s">
        <v>93</v>
      </c>
    </row>
    <row r="53" spans="1:5" ht="19.5" thickBot="1">
      <c r="A53" s="52"/>
    </row>
    <row r="54" spans="1:5" ht="19.5" thickBot="1">
      <c r="A54" s="25" t="s">
        <v>0</v>
      </c>
      <c r="B54" s="26" t="s">
        <v>53</v>
      </c>
      <c r="C54" s="25" t="s">
        <v>54</v>
      </c>
      <c r="D54" s="27" t="s">
        <v>55</v>
      </c>
      <c r="E54" s="27" t="s">
        <v>56</v>
      </c>
    </row>
    <row r="55" spans="1:5" ht="19.5" thickBot="1">
      <c r="A55" s="28"/>
      <c r="B55" s="29" t="s">
        <v>94</v>
      </c>
      <c r="C55" s="30"/>
      <c r="D55" s="30"/>
      <c r="E55" s="31"/>
    </row>
    <row r="56" spans="1:5" ht="19.5" thickBot="1">
      <c r="A56" s="32">
        <v>1</v>
      </c>
      <c r="B56" s="33" t="s">
        <v>95</v>
      </c>
      <c r="C56" s="34" t="s">
        <v>96</v>
      </c>
      <c r="D56" s="34">
        <v>10</v>
      </c>
      <c r="E56" s="34">
        <v>50000</v>
      </c>
    </row>
    <row r="57" spans="1:5" ht="19.5" thickBot="1">
      <c r="A57" s="32">
        <v>2</v>
      </c>
      <c r="B57" s="33" t="s">
        <v>64</v>
      </c>
      <c r="C57" s="35" t="s">
        <v>65</v>
      </c>
      <c r="D57" s="36">
        <v>160</v>
      </c>
      <c r="E57" s="32">
        <v>3200</v>
      </c>
    </row>
    <row r="58" spans="1:5">
      <c r="A58" s="44">
        <v>3</v>
      </c>
      <c r="B58" s="45" t="s">
        <v>66</v>
      </c>
      <c r="C58" s="53" t="s">
        <v>97</v>
      </c>
      <c r="D58" s="44">
        <v>3</v>
      </c>
      <c r="E58" s="43">
        <v>9000</v>
      </c>
    </row>
    <row r="59" spans="1:5">
      <c r="A59" s="48"/>
      <c r="B59" s="48" t="s">
        <v>1</v>
      </c>
      <c r="C59" s="48"/>
      <c r="D59" s="48"/>
      <c r="E59" s="49">
        <v>62200</v>
      </c>
    </row>
    <row r="61" spans="1:5">
      <c r="B61" t="s">
        <v>98</v>
      </c>
      <c r="E61" s="41">
        <f>E29+E39+E50+E59</f>
        <v>435936</v>
      </c>
    </row>
  </sheetData>
  <mergeCells count="3">
    <mergeCell ref="B6:C6"/>
    <mergeCell ref="C13:D13"/>
    <mergeCell ref="A41:B41"/>
  </mergeCells>
  <pageMargins left="0.7" right="0.7" top="0.75" bottom="0.75" header="0.3" footer="0.3"/>
  <pageSetup paperSize="9" scale="61"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Парус Акт</vt:lpstr>
      <vt:lpstr>Пожежна система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Елена</cp:lastModifiedBy>
  <cp:lastPrinted>2019-11-13T09:10:14Z</cp:lastPrinted>
  <dcterms:created xsi:type="dcterms:W3CDTF">2019-09-09T06:22:03Z</dcterms:created>
  <dcterms:modified xsi:type="dcterms:W3CDTF">2019-11-26T21:27:04Z</dcterms:modified>
</cp:coreProperties>
</file>