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b230936b24c46cc/Documentos/23_DIF_GALEANA/2026/INFORMES TRIMESTRALES/1ER TRIM/"/>
    </mc:Choice>
  </mc:AlternateContent>
  <xr:revisionPtr revIDLastSave="2" documentId="8_{E2B546AB-E7CE-44F6-B8A2-B784639B066A}" xr6:coauthVersionLast="47" xr6:coauthVersionMax="47" xr10:uidLastSave="{96CA80CA-30D0-401D-AFD0-F99AFEF67868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720" xr2:uid="{00000000-000D-0000-FFFF-FFFF00000000}"/>
  </bookViews>
  <sheets>
    <sheet name="ESF" sheetId="1" r:id="rId1"/>
  </sheets>
  <definedNames>
    <definedName name="ANEXO">#REF!</definedName>
    <definedName name="_xlnm.Print_Area" localSheetId="0">ESF!$B$1:$I$61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H29" i="1"/>
  <c r="G29" i="1"/>
  <c r="D32" i="1"/>
  <c r="C32" i="1"/>
  <c r="G49" i="1"/>
  <c r="G51" i="1" l="1"/>
  <c r="H51" i="1"/>
</calcChain>
</file>

<file path=xl/sharedStrings.xml><?xml version="1.0" encoding="utf-8"?>
<sst xmlns="http://schemas.openxmlformats.org/spreadsheetml/2006/main" count="72" uniqueCount="70">
  <si>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</si>
  <si>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</si>
  <si>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</si>
  <si>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</si>
  <si>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</si>
  <si>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</si>
  <si>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</si>
  <si>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</si>
  <si>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</si>
  <si>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</si>
  <si>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</si>
  <si>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</si>
  <si>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</si>
  <si>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</si>
  <si>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</si>
  <si>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</si>
  <si>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</si>
  <si>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</si>
  <si>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</si>
  <si>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</si>
  <si>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</si>
  <si>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</si>
  <si>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</si>
  <si>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</si>
  <si>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</si>
  <si>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</si>
  <si>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</si>
  <si>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</si>
  <si>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</si>
  <si>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</si>
  <si>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</si>
  <si>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</si>
  <si>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</si>
  <si>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</si>
  <si>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</si>
  <si>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</si>
  <si>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</si>
  <si>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</si>
  <si>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</si>
  <si>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</si>
  <si>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</si>
  <si>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</si>
  <si>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</si>
  <si>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</si>
  <si>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</si>
  <si>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</si>
  <si>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</si>
  <si>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</si>
  <si>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</si>
  <si>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</si>
  <si>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</si>
  <si>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</si>
  <si>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</si>
  <si>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</si>
  <si>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</si>
  <si>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</si>
  <si>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</si>
  <si>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</si>
  <si>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</si>
  <si>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</si>
  <si>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</si>
  <si>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</si>
  <si>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SISTEMA PARA EL DESARROLLO INTEGRAL DE LA FAMILIA DEL MUNICIPIO DE GALEANA</t>
  </si>
  <si>
    <t>2025</t>
  </si>
  <si>
    <t xml:space="preserve">                            C. MARIELA POLANCO TREJO</t>
  </si>
  <si>
    <t>C. GABRIELA RUIZ ARVIZUO</t>
  </si>
  <si>
    <t xml:space="preserve">                                              PRESIDENTA</t>
  </si>
  <si>
    <t xml:space="preserve">                DIRECTORA</t>
  </si>
  <si>
    <t>Al 31 de marzo de 2026 y al 31 de diciembre de 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</si>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</sst>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="80" zoomScaleNormal="80" workbookViewId="0">
      <selection activeCell="G35" sqref="G35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9" width="2.7109375" style="1" customWidth="1"/>
    <col min="10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5" t="s">
        <v>62</v>
      </c>
      <c r="C2" s="66"/>
      <c r="D2" s="66"/>
      <c r="E2" s="66"/>
      <c r="F2" s="66"/>
      <c r="G2" s="66"/>
      <c r="H2" s="67"/>
    </row>
    <row r="3" spans="2:8" x14ac:dyDescent="0.25">
      <c r="B3" s="68" t="s">
        <v>0</v>
      </c>
      <c r="C3" s="69"/>
      <c r="D3" s="69"/>
      <c r="E3" s="69"/>
      <c r="F3" s="69"/>
      <c r="G3" s="69"/>
      <c r="H3" s="70"/>
    </row>
    <row r="4" spans="2:8" ht="15.75" thickBot="1" x14ac:dyDescent="0.3">
      <c r="B4" s="71" t="s">
        <v>68</v>
      </c>
      <c r="C4" s="72"/>
      <c r="D4" s="72"/>
      <c r="E4" s="72"/>
      <c r="F4" s="72"/>
      <c r="G4" s="72"/>
      <c r="H4" s="73"/>
    </row>
    <row r="5" spans="2:8" x14ac:dyDescent="0.25">
      <c r="B5" s="2" t="s">
        <v>1</v>
      </c>
      <c r="C5" s="21" t="s">
        <v>69</v>
      </c>
      <c r="D5" s="21" t="s">
        <v>63</v>
      </c>
      <c r="E5" s="3"/>
      <c r="F5" s="3" t="s">
        <v>2</v>
      </c>
      <c r="G5" s="21" t="s">
        <v>69</v>
      </c>
      <c r="H5" s="22" t="s">
        <v>63</v>
      </c>
    </row>
    <row r="6" spans="2:8" x14ac:dyDescent="0.25">
      <c r="B6" s="61"/>
      <c r="C6" s="62"/>
      <c r="D6" s="62"/>
      <c r="E6" s="4"/>
      <c r="F6" s="62"/>
      <c r="G6" s="62"/>
      <c r="H6" s="74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18887.849999999999</v>
      </c>
      <c r="D8" s="26">
        <v>18003.13</v>
      </c>
      <c r="E8" s="4"/>
      <c r="F8" s="8" t="s">
        <v>6</v>
      </c>
      <c r="G8" s="26">
        <v>85682.38</v>
      </c>
      <c r="H8" s="27">
        <v>46277.22</v>
      </c>
    </row>
    <row r="9" spans="2:8" ht="23.45" customHeight="1" x14ac:dyDescent="0.25">
      <c r="B9" s="18" t="s">
        <v>7</v>
      </c>
      <c r="C9" s="47">
        <v>24232.46</v>
      </c>
      <c r="D9" s="47">
        <v>13583.82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1280</v>
      </c>
      <c r="D12" s="30">
        <v>-2040</v>
      </c>
      <c r="E12" s="4"/>
      <c r="F12" s="8" t="s">
        <v>14</v>
      </c>
      <c r="G12" s="30">
        <v>0</v>
      </c>
      <c r="H12" s="31">
        <v>0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9001.7999999999993</v>
      </c>
      <c r="H15" s="31">
        <v>9001.7999999999993</v>
      </c>
    </row>
    <row r="16" spans="2:8" x14ac:dyDescent="0.25">
      <c r="B16" s="9" t="s">
        <v>20</v>
      </c>
      <c r="C16" s="34">
        <f>SUM(C8:C14)</f>
        <v>44400.31</v>
      </c>
      <c r="D16" s="34">
        <f>SUM(D8:D14)</f>
        <v>29546.95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94684.180000000008</v>
      </c>
      <c r="H17" s="35">
        <f>SUM(H8:H15)</f>
        <v>55279.020000000004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0</v>
      </c>
      <c r="D21" s="26">
        <v>0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191572.1</v>
      </c>
      <c r="D22" s="26">
        <v>191572.1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60500</v>
      </c>
      <c r="D23" s="26">
        <v>60500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0</v>
      </c>
      <c r="D24" s="26">
        <v>0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94684.180000000008</v>
      </c>
      <c r="H29" s="39">
        <f>SUM(H27,H17)</f>
        <v>55279.020000000004</v>
      </c>
    </row>
    <row r="30" spans="2:8" x14ac:dyDescent="0.25">
      <c r="B30" s="9" t="s">
        <v>41</v>
      </c>
      <c r="C30" s="32">
        <f>SUM(C19:C28)</f>
        <v>252072.1</v>
      </c>
      <c r="D30" s="32">
        <f>SUM(D19:D28)</f>
        <v>252072.1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296472.41000000003</v>
      </c>
      <c r="D32" s="38">
        <f>SUM(D30,D16)</f>
        <v>281619.05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0</v>
      </c>
      <c r="H33" s="39">
        <f>SUM(H34:H36)</f>
        <v>0</v>
      </c>
    </row>
    <row r="34" spans="2:8" x14ac:dyDescent="0.25">
      <c r="B34" s="57"/>
      <c r="C34" s="58"/>
      <c r="D34" s="58"/>
      <c r="E34" s="4"/>
      <c r="F34" s="8" t="s">
        <v>45</v>
      </c>
      <c r="G34" s="26">
        <v>0</v>
      </c>
      <c r="H34" s="27">
        <v>0</v>
      </c>
    </row>
    <row r="35" spans="2:8" x14ac:dyDescent="0.25">
      <c r="B35" s="57"/>
      <c r="C35" s="58"/>
      <c r="D35" s="58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7"/>
      <c r="C36" s="58"/>
      <c r="D36" s="58"/>
      <c r="E36" s="4"/>
      <c r="F36" s="8" t="s">
        <v>47</v>
      </c>
      <c r="G36" s="30">
        <v>0</v>
      </c>
      <c r="H36" s="31">
        <v>0</v>
      </c>
    </row>
    <row r="37" spans="2:8" x14ac:dyDescent="0.25">
      <c r="B37" s="59"/>
      <c r="C37" s="60"/>
      <c r="D37" s="60"/>
      <c r="E37" s="4"/>
      <c r="F37" s="6"/>
      <c r="G37" s="42"/>
      <c r="H37" s="43"/>
    </row>
    <row r="38" spans="2:8" ht="29.25" customHeight="1" x14ac:dyDescent="0.25">
      <c r="B38" s="61"/>
      <c r="C38" s="62"/>
      <c r="D38" s="62"/>
      <c r="E38" s="15"/>
      <c r="F38" s="13" t="s">
        <v>48</v>
      </c>
      <c r="G38" s="42">
        <f>SUM(G39:G43)</f>
        <v>201788.23</v>
      </c>
      <c r="H38" s="43">
        <f>SUM(H39:H43)</f>
        <v>226340.03</v>
      </c>
    </row>
    <row r="39" spans="2:8" ht="24" x14ac:dyDescent="0.25">
      <c r="B39" s="59"/>
      <c r="C39" s="60"/>
      <c r="D39" s="60"/>
      <c r="E39" s="4"/>
      <c r="F39" s="8" t="s">
        <v>49</v>
      </c>
      <c r="G39" s="26">
        <v>13408.2</v>
      </c>
      <c r="H39" s="27">
        <v>23609.98</v>
      </c>
    </row>
    <row r="40" spans="2:8" x14ac:dyDescent="0.25">
      <c r="B40" s="59"/>
      <c r="C40" s="60"/>
      <c r="D40" s="60"/>
      <c r="E40" s="4"/>
      <c r="F40" s="8" t="s">
        <v>50</v>
      </c>
      <c r="G40" s="26">
        <v>226340.03</v>
      </c>
      <c r="H40" s="27">
        <v>202730.05</v>
      </c>
    </row>
    <row r="41" spans="2:8" x14ac:dyDescent="0.25">
      <c r="B41" s="59"/>
      <c r="C41" s="60"/>
      <c r="D41" s="60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59"/>
      <c r="C42" s="60"/>
      <c r="D42" s="60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59"/>
      <c r="C43" s="60"/>
      <c r="D43" s="60"/>
      <c r="E43" s="4"/>
      <c r="F43" s="8" t="s">
        <v>53</v>
      </c>
      <c r="G43" s="26">
        <v>-37960</v>
      </c>
      <c r="H43" s="27">
        <v>0</v>
      </c>
    </row>
    <row r="44" spans="2:8" x14ac:dyDescent="0.25">
      <c r="B44" s="57"/>
      <c r="C44" s="58"/>
      <c r="D44" s="58"/>
      <c r="E44" s="4"/>
      <c r="F44" s="6"/>
      <c r="G44" s="42"/>
      <c r="H44" s="43"/>
    </row>
    <row r="45" spans="2:8" ht="36" x14ac:dyDescent="0.25">
      <c r="B45" s="61"/>
      <c r="C45" s="62"/>
      <c r="D45" s="62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7"/>
      <c r="C46" s="58"/>
      <c r="D46" s="58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7"/>
      <c r="C47" s="58"/>
      <c r="D47" s="58"/>
      <c r="E47" s="4"/>
      <c r="F47" s="8" t="s">
        <v>56</v>
      </c>
      <c r="G47" s="30">
        <v>0</v>
      </c>
      <c r="H47" s="31">
        <v>0</v>
      </c>
    </row>
    <row r="48" spans="2:8" x14ac:dyDescent="0.25">
      <c r="B48" s="59"/>
      <c r="C48" s="60"/>
      <c r="D48" s="60"/>
      <c r="E48" s="4"/>
      <c r="F48" s="6"/>
      <c r="G48" s="44"/>
      <c r="H48" s="45"/>
    </row>
    <row r="49" spans="1:8" x14ac:dyDescent="0.25">
      <c r="B49" s="61"/>
      <c r="C49" s="62"/>
      <c r="D49" s="62"/>
      <c r="E49" s="3"/>
      <c r="F49" s="10" t="s">
        <v>57</v>
      </c>
      <c r="G49" s="34">
        <f>SUM(G45,G38,G33)</f>
        <v>201788.23</v>
      </c>
      <c r="H49" s="35">
        <f>SUM(H45,H38,H33)</f>
        <v>226340.03</v>
      </c>
    </row>
    <row r="50" spans="1:8" x14ac:dyDescent="0.25">
      <c r="B50" s="59"/>
      <c r="C50" s="60"/>
      <c r="D50" s="60"/>
      <c r="E50" s="4"/>
      <c r="F50" s="6"/>
      <c r="G50" s="42"/>
      <c r="H50" s="43"/>
    </row>
    <row r="51" spans="1:8" ht="24" x14ac:dyDescent="0.25">
      <c r="B51" s="61"/>
      <c r="C51" s="62"/>
      <c r="D51" s="62"/>
      <c r="E51" s="3"/>
      <c r="F51" s="13" t="s">
        <v>58</v>
      </c>
      <c r="G51" s="38">
        <f>SUM(G49,G29)</f>
        <v>296472.41000000003</v>
      </c>
      <c r="H51" s="39">
        <f>SUM(H49,H29)</f>
        <v>281619.05</v>
      </c>
    </row>
    <row r="52" spans="1:8" ht="15.75" thickBot="1" x14ac:dyDescent="0.3">
      <c r="A52" s="16" t="s">
        <v>59</v>
      </c>
      <c r="B52" s="75"/>
      <c r="C52" s="63"/>
      <c r="D52" s="63"/>
      <c r="E52" s="17"/>
      <c r="F52" s="63"/>
      <c r="G52" s="63"/>
      <c r="H52" s="64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5">
      <c r="C58" s="53"/>
      <c r="D58" s="53"/>
      <c r="G58" s="53"/>
      <c r="H58" s="53"/>
    </row>
    <row r="59" spans="1:8" s="52" customFormat="1" x14ac:dyDescent="0.2">
      <c r="B59" s="55" t="s">
        <v>64</v>
      </c>
      <c r="C59" s="53"/>
      <c r="D59" s="53"/>
      <c r="F59" s="55" t="s">
        <v>65</v>
      </c>
      <c r="G59" s="53"/>
      <c r="H59" s="53"/>
    </row>
    <row r="60" spans="1:8" s="52" customFormat="1" x14ac:dyDescent="0.2">
      <c r="B60" s="55" t="s">
        <v>66</v>
      </c>
      <c r="C60" s="53"/>
      <c r="D60" s="53"/>
      <c r="F60" s="55" t="s">
        <v>67</v>
      </c>
      <c r="G60" s="53"/>
      <c r="H60" s="53"/>
    </row>
    <row r="61" spans="1:8" s="52" customFormat="1" x14ac:dyDescent="0.25">
      <c r="C61" s="53"/>
      <c r="D61" s="53"/>
      <c r="G61" s="53"/>
      <c r="H61" s="53"/>
    </row>
    <row r="62" spans="1:8" s="52" customFormat="1" x14ac:dyDescent="0.25">
      <c r="C62" s="53"/>
      <c r="D62" s="53"/>
      <c r="G62" s="53"/>
      <c r="H62" s="53"/>
    </row>
    <row r="63" spans="1:8" s="52" customFormat="1" ht="150" customHeight="1" x14ac:dyDescent="0.25">
      <c r="B63" s="56" t="s">
        <v>61</v>
      </c>
      <c r="C63" s="56"/>
      <c r="D63" s="56"/>
      <c r="E63" s="56"/>
      <c r="F63" s="56"/>
      <c r="G63" s="56"/>
      <c r="H63" s="56"/>
    </row>
    <row r="64" spans="1:8" s="52" customFormat="1" x14ac:dyDescent="0.25">
      <c r="C64" s="53"/>
      <c r="D64" s="53"/>
      <c r="G64" s="53"/>
      <c r="H64" s="53"/>
    </row>
    <row r="65" spans="3:8" s="52" customFormat="1" x14ac:dyDescent="0.25">
      <c r="C65" s="53"/>
      <c r="D65" s="53"/>
      <c r="G65" s="53"/>
      <c r="H65" s="53"/>
    </row>
    <row r="66" spans="3:8" s="52" customFormat="1" x14ac:dyDescent="0.25">
      <c r="C66" s="53"/>
      <c r="D66" s="53"/>
      <c r="G66" s="53"/>
      <c r="H66" s="53"/>
    </row>
    <row r="67" spans="3:8" s="52" customFormat="1" x14ac:dyDescent="0.25">
      <c r="C67" s="53"/>
      <c r="D67" s="53"/>
      <c r="G67" s="53"/>
      <c r="H67" s="53"/>
    </row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uST+SQdAZE8c5zPWYOV3IEzYSABZ69PzE4Wdfpo0uZUJWkNkCxcV/JaYsJ8sOZfnQyPtMpzanpVim+To4nLA3A==" saltValue="DB0xhWiQ6ShBo7sO7w73lg==" spinCount="100000" sheet="1" formatCells="0" formatColumns="0" formatRows="0"/>
  <mergeCells count="26">
    <mergeCell ref="B48:D48"/>
    <mergeCell ref="B49:D49"/>
    <mergeCell ref="B50:D50"/>
    <mergeCell ref="B51:D51"/>
    <mergeCell ref="B52:D52"/>
    <mergeCell ref="B2:H2"/>
    <mergeCell ref="B3:H3"/>
    <mergeCell ref="B4:H4"/>
    <mergeCell ref="B6:D6"/>
    <mergeCell ref="F6:H6"/>
    <mergeCell ref="B63:H6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Alfredo Holguín</cp:lastModifiedBy>
  <cp:lastPrinted>2026-04-17T12:51:24Z</cp:lastPrinted>
  <dcterms:created xsi:type="dcterms:W3CDTF">2019-12-03T18:04:32Z</dcterms:created>
  <dcterms:modified xsi:type="dcterms:W3CDTF">2026-04-17T12:51:44Z</dcterms:modified>
</cp:coreProperties>
</file>