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dsell\OneDrive\Documents\Work\Texas Litter Control\Operations\Accounting\Start Up Documentation\Mentor Program\"/>
    </mc:Choice>
  </mc:AlternateContent>
  <xr:revisionPtr revIDLastSave="211" documentId="32F0C05C80FF0E7E1DE7B6887E2674C9F27BB2A3" xr6:coauthVersionLast="40" xr6:coauthVersionMax="40" xr10:uidLastSave="{5007BC48-6FC6-4596-81C4-CFA67BBC3671}"/>
  <bookViews>
    <workbookView xWindow="0" yWindow="0" windowWidth="11652" windowHeight="5928" xr2:uid="{00000000-000D-0000-FFFF-FFFF00000000}"/>
  </bookViews>
  <sheets>
    <sheet name="Equipment" sheetId="1" r:id="rId1"/>
    <sheet name="Surgical Instruments" sheetId="6" r:id="rId2"/>
    <sheet name="Consumables" sheetId="2" r:id="rId3"/>
    <sheet name="Other" sheetId="3" r:id="rId4"/>
    <sheet name="Not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6" l="1"/>
  <c r="E10" i="6"/>
  <c r="C10" i="6"/>
  <c r="G9" i="6"/>
  <c r="E9" i="6"/>
  <c r="C9" i="6"/>
  <c r="G8" i="6"/>
  <c r="E8" i="6"/>
  <c r="C8" i="6"/>
  <c r="G7" i="6"/>
  <c r="E7" i="6"/>
  <c r="C7" i="6"/>
  <c r="G6" i="6"/>
  <c r="E6" i="6"/>
  <c r="C6" i="6"/>
  <c r="G5" i="6"/>
  <c r="E5" i="6"/>
  <c r="C5" i="6"/>
  <c r="G4" i="6"/>
  <c r="E4" i="6"/>
  <c r="C4" i="6"/>
  <c r="G3" i="6"/>
  <c r="E3" i="6"/>
  <c r="C3" i="6"/>
  <c r="G2" i="6"/>
  <c r="E2" i="6"/>
  <c r="C2" i="6"/>
  <c r="H7" i="6" l="1"/>
  <c r="H3" i="6"/>
  <c r="H5" i="6"/>
  <c r="H9" i="6"/>
  <c r="H2" i="6"/>
  <c r="H6" i="6"/>
  <c r="H10" i="6"/>
  <c r="H4" i="6"/>
  <c r="H8" i="6"/>
</calcChain>
</file>

<file path=xl/sharedStrings.xml><?xml version="1.0" encoding="utf-8"?>
<sst xmlns="http://schemas.openxmlformats.org/spreadsheetml/2006/main" count="309" uniqueCount="303">
  <si>
    <t>ET Tubes</t>
  </si>
  <si>
    <t>Anesthesia Machines</t>
  </si>
  <si>
    <t>Prep Table</t>
  </si>
  <si>
    <t>Wellness Table</t>
  </si>
  <si>
    <t>Thorasic Positioners</t>
  </si>
  <si>
    <t>Oxygen Tank Holder</t>
  </si>
  <si>
    <t>Oxygen</t>
  </si>
  <si>
    <t>Dermachlor Scrub</t>
  </si>
  <si>
    <t>Dermachlor Solution</t>
  </si>
  <si>
    <t>Alcohol 70%</t>
  </si>
  <si>
    <t>Triheart Plus Small</t>
  </si>
  <si>
    <t>Triheart Plus Medium</t>
  </si>
  <si>
    <t>Triheart Plus Large</t>
  </si>
  <si>
    <t>Trifexis XS</t>
  </si>
  <si>
    <t>Trifexis S</t>
  </si>
  <si>
    <t>Trifexis M</t>
  </si>
  <si>
    <t>Trifexis L</t>
  </si>
  <si>
    <t>Trifexis XL</t>
  </si>
  <si>
    <t>Rabies Vaccines</t>
  </si>
  <si>
    <t>FCRCP Vaccines</t>
  </si>
  <si>
    <t>Bordetella Vaccines</t>
  </si>
  <si>
    <t>DA2PP Vaccines</t>
  </si>
  <si>
    <t>FeLV Vaccines</t>
  </si>
  <si>
    <t>Heartworm Tests</t>
  </si>
  <si>
    <t>Combo Tests</t>
  </si>
  <si>
    <t>Ketamine</t>
  </si>
  <si>
    <t>Dexdomitor</t>
  </si>
  <si>
    <t>Butorphanol</t>
  </si>
  <si>
    <t>Combi Pen</t>
  </si>
  <si>
    <t>Clavamox Drops</t>
  </si>
  <si>
    <t>Clavamox 62.5</t>
  </si>
  <si>
    <t>Clavamox 125</t>
  </si>
  <si>
    <t>Clavamox 250</t>
  </si>
  <si>
    <t>Clavamox 375</t>
  </si>
  <si>
    <t>Cat Cages</t>
  </si>
  <si>
    <t>Dog Cages</t>
  </si>
  <si>
    <t>Hudson Sprayer</t>
  </si>
  <si>
    <t>Tool Box</t>
  </si>
  <si>
    <t>First Aid Kit</t>
  </si>
  <si>
    <t>Isoflourine</t>
  </si>
  <si>
    <t>SX Blades Size 11</t>
  </si>
  <si>
    <t>Liability Insurance</t>
  </si>
  <si>
    <t>Workers Comp Insurance</t>
  </si>
  <si>
    <t>Electricity</t>
  </si>
  <si>
    <t>Permitting</t>
  </si>
  <si>
    <t>Surgical Glue</t>
  </si>
  <si>
    <t>Clippers</t>
  </si>
  <si>
    <t>Clipper Blades</t>
  </si>
  <si>
    <t>Drontal</t>
  </si>
  <si>
    <t>Virbantel Small</t>
  </si>
  <si>
    <t>Virbantel Med/Large</t>
  </si>
  <si>
    <t>Convenia</t>
  </si>
  <si>
    <t>Activyl Flea Cat Small</t>
  </si>
  <si>
    <t>Activyl Flea Cat Large</t>
  </si>
  <si>
    <t>Activly Flea Dog XS</t>
  </si>
  <si>
    <t>Activyl Flea Dog S</t>
  </si>
  <si>
    <t>Activyl Flea Dog M</t>
  </si>
  <si>
    <t>Activyl Flea Dog L</t>
  </si>
  <si>
    <t>Activyl Flea Dog XL</t>
  </si>
  <si>
    <t>Activly Flea &amp; Tick Dog XS</t>
  </si>
  <si>
    <t>Activyl Flea &amp; Tick Dog S</t>
  </si>
  <si>
    <t>Activyl Flea &amp; Tick Dog M</t>
  </si>
  <si>
    <t>Activyl Flea &amp; Tick Dog L</t>
  </si>
  <si>
    <t>Activyl Flea &amp; Tick Dog XL</t>
  </si>
  <si>
    <t>Printer/Copier</t>
  </si>
  <si>
    <t>Computer</t>
  </si>
  <si>
    <t>Shelves</t>
  </si>
  <si>
    <t>Catsup Bottles</t>
  </si>
  <si>
    <t>Cat Muzzles</t>
  </si>
  <si>
    <t>Oxygen Masks</t>
  </si>
  <si>
    <t>Tubing for Anesthesia Machines</t>
  </si>
  <si>
    <t>Surgical Masks</t>
  </si>
  <si>
    <t>Boufant Hair Nets</t>
  </si>
  <si>
    <t>Nitrile Gloves S</t>
  </si>
  <si>
    <t>Nitrile Gloves M</t>
  </si>
  <si>
    <t>Nitrile Gloves L</t>
  </si>
  <si>
    <t>Nitrile Gloves XL</t>
  </si>
  <si>
    <t>Ladder</t>
  </si>
  <si>
    <t>Oxygen Hoses</t>
  </si>
  <si>
    <t>Suture 0</t>
  </si>
  <si>
    <t>Suture 2/0</t>
  </si>
  <si>
    <t>Suture 3/0</t>
  </si>
  <si>
    <t>Syringes 1cc</t>
  </si>
  <si>
    <t>Gauze 4x4</t>
  </si>
  <si>
    <t>Autoclave</t>
  </si>
  <si>
    <t>Instrument Wraps</t>
  </si>
  <si>
    <t>Huck Towels</t>
  </si>
  <si>
    <t>Autoclave Tape</t>
  </si>
  <si>
    <t>Indicator Strips</t>
  </si>
  <si>
    <t>Needles 18 Gage</t>
  </si>
  <si>
    <t>Syringes 3cc 25g Needle</t>
  </si>
  <si>
    <t>Syringes 3cc No Needle</t>
  </si>
  <si>
    <t>Syringes 3cc 23g Needle</t>
  </si>
  <si>
    <t>Syringes 6cc No Needle</t>
  </si>
  <si>
    <t>Syringes 12cc No Needle</t>
  </si>
  <si>
    <t>Cash Box</t>
  </si>
  <si>
    <t>File Cabinet</t>
  </si>
  <si>
    <t>Credit Card Terminal</t>
  </si>
  <si>
    <t>Credit Card Receipt Tape</t>
  </si>
  <si>
    <t>Copy Paper</t>
  </si>
  <si>
    <t>Toner Cartridges</t>
  </si>
  <si>
    <t>Fixture - Wellness Products</t>
  </si>
  <si>
    <t>E Collar 10</t>
  </si>
  <si>
    <t>E Collar 12.5</t>
  </si>
  <si>
    <t>E Collar 15</t>
  </si>
  <si>
    <t>E Collar 20</t>
  </si>
  <si>
    <t>E Collar 25</t>
  </si>
  <si>
    <t>E Collar 30</t>
  </si>
  <si>
    <t>Turniquette</t>
  </si>
  <si>
    <t>Stethoscope</t>
  </si>
  <si>
    <t>Fecal Loop Small</t>
  </si>
  <si>
    <t>Fecal Loop Large</t>
  </si>
  <si>
    <t>Mineral Oil</t>
  </si>
  <si>
    <t>Microscope</t>
  </si>
  <si>
    <t>Heprin</t>
  </si>
  <si>
    <t>Atropine</t>
  </si>
  <si>
    <t>Sterile Water</t>
  </si>
  <si>
    <t>Carprofen 25mg</t>
  </si>
  <si>
    <t>Carprofen 75mg</t>
  </si>
  <si>
    <t>Carprofen 100mg</t>
  </si>
  <si>
    <t>Metacam Oral Suspension</t>
  </si>
  <si>
    <t>Loxicom</t>
  </si>
  <si>
    <t>Depomedrol</t>
  </si>
  <si>
    <t>LRS</t>
  </si>
  <si>
    <t>Slip Leashes</t>
  </si>
  <si>
    <t>Instrument Lube</t>
  </si>
  <si>
    <t>Eye Lubricant</t>
  </si>
  <si>
    <t>Label Maker</t>
  </si>
  <si>
    <t>Cat Scale</t>
  </si>
  <si>
    <t>Dog Scale</t>
  </si>
  <si>
    <t>Table for Cat Room</t>
  </si>
  <si>
    <t>Mop</t>
  </si>
  <si>
    <t>Mop Bucket</t>
  </si>
  <si>
    <t>Thermometer</t>
  </si>
  <si>
    <t>Spray Bottles</t>
  </si>
  <si>
    <t>Mats for Beach</t>
  </si>
  <si>
    <t>Labels for RX</t>
  </si>
  <si>
    <t>Anes Cans</t>
  </si>
  <si>
    <t>Sharps Containers</t>
  </si>
  <si>
    <t>Tattoo Ink</t>
  </si>
  <si>
    <t>Hand Sanitizer</t>
  </si>
  <si>
    <t>Hand Soap</t>
  </si>
  <si>
    <t>Bleach</t>
  </si>
  <si>
    <t>Odoban</t>
  </si>
  <si>
    <t>Parvoside</t>
  </si>
  <si>
    <t>Parvo Test Kits</t>
  </si>
  <si>
    <t>Microchips</t>
  </si>
  <si>
    <t>Microchip Reader</t>
  </si>
  <si>
    <t>Distilled Water</t>
  </si>
  <si>
    <t>IV Catheters</t>
  </si>
  <si>
    <t>Alconex Powder</t>
  </si>
  <si>
    <t>Admin Sets</t>
  </si>
  <si>
    <t>IV Stand</t>
  </si>
  <si>
    <t>Ear Cleaner</t>
  </si>
  <si>
    <t>Amoxi 250mg</t>
  </si>
  <si>
    <t>Amoxi 500mg</t>
  </si>
  <si>
    <t>SX Blades Size 15</t>
  </si>
  <si>
    <t>Surgical Drapes</t>
  </si>
  <si>
    <t>Euthasol</t>
  </si>
  <si>
    <t>Vet Wrap</t>
  </si>
  <si>
    <t>ID Bands Cat</t>
  </si>
  <si>
    <t>ID Bands Dog</t>
  </si>
  <si>
    <t>Microscope Slides</t>
  </si>
  <si>
    <t>Microscope Slide Covers</t>
  </si>
  <si>
    <t>Syringe Caps</t>
  </si>
  <si>
    <t>Ziploc Bags</t>
  </si>
  <si>
    <t>Neo Poly Bac Eye Ointment</t>
  </si>
  <si>
    <t>Tobramycin Eye Ointment</t>
  </si>
  <si>
    <t>Gentamicin Eye Ointment</t>
  </si>
  <si>
    <t>Carbolime</t>
  </si>
  <si>
    <t>Item</t>
  </si>
  <si>
    <t>Vendor</t>
  </si>
  <si>
    <t>Qty</t>
  </si>
  <si>
    <t>Anesthesia Bag .5L</t>
  </si>
  <si>
    <t>Anesthesia Bag 1L</t>
  </si>
  <si>
    <t>Induction Chamber (Anesthesia)</t>
  </si>
  <si>
    <t>Pulse Oximeters</t>
  </si>
  <si>
    <t>Surgical Light</t>
  </si>
  <si>
    <t>Epinephrine</t>
  </si>
  <si>
    <t>Dopram</t>
  </si>
  <si>
    <t>Glycopyrrolate</t>
  </si>
  <si>
    <t>Furosemide</t>
  </si>
  <si>
    <t>Dexamethasone</t>
  </si>
  <si>
    <t>Diphenhydramine</t>
  </si>
  <si>
    <t>Lidocaine</t>
  </si>
  <si>
    <t>Sodium Bicarbonate</t>
  </si>
  <si>
    <t>Folding Chairs</t>
  </si>
  <si>
    <t>Stools</t>
  </si>
  <si>
    <t>Rabies Tags (1000 ct)</t>
  </si>
  <si>
    <t>Suture 4/0</t>
  </si>
  <si>
    <t>Pyrantel Pamoate</t>
  </si>
  <si>
    <t>Hydrogen Peroxide</t>
  </si>
  <si>
    <t>Surgical Gloves</t>
  </si>
  <si>
    <t>Tramodol</t>
  </si>
  <si>
    <t>Look at PetEdge.com for discounts…grooming tools and cages!!!</t>
  </si>
  <si>
    <t>Refrigerator Full Size</t>
  </si>
  <si>
    <t>Refrigerator Small</t>
  </si>
  <si>
    <t>Male Cat Neuter Station Table</t>
  </si>
  <si>
    <t>Metal Rack for Feral Cat Traps</t>
  </si>
  <si>
    <t>Money Safe</t>
  </si>
  <si>
    <t>Drug Safe (Large)</t>
  </si>
  <si>
    <t>Drug Safe (Small)</t>
  </si>
  <si>
    <t>Drug Cabinet</t>
  </si>
  <si>
    <t>Wellness Cabinet</t>
  </si>
  <si>
    <t>Cat Net</t>
  </si>
  <si>
    <t>Trap Divider</t>
  </si>
  <si>
    <t>Humane Traps</t>
  </si>
  <si>
    <t>Plastic Storage Drawers</t>
  </si>
  <si>
    <t>Washer</t>
  </si>
  <si>
    <t>Dryer</t>
  </si>
  <si>
    <t>Mop Sink</t>
  </si>
  <si>
    <t>Toilet Scrub Brush</t>
  </si>
  <si>
    <t>Plunger</t>
  </si>
  <si>
    <t>Towel Cabinets</t>
  </si>
  <si>
    <t>Try Craigslist, Offer Up, 5 Mile first.  Clark cages are cheaper but they are REALLY hard to put together.  VSSI and Shor-line are the best, but they are expensive.</t>
  </si>
  <si>
    <t>I order mine from Veterinary Anesthesia Systems.  They are the cheapest and they service the equipment.  If you want portable, order from DRE Medical.</t>
  </si>
  <si>
    <t>I like the Midmark M11 Ultraclave.</t>
  </si>
  <si>
    <t>Amazon</t>
  </si>
  <si>
    <t>Dollar Store</t>
  </si>
  <si>
    <t>The number you will need will depend on the system you choose.  Make sure you enroll in TechSoup for discounts on equipment and software…everything from Quickbooks to Microsoft Office.</t>
  </si>
  <si>
    <t>For Crash Cart</t>
  </si>
  <si>
    <t>I recommend Merchant's Choice Payment Systems.  Go direct.  They are their own back end so there is one less person in the mix to pay.  I used to work there and they won't screw you over.</t>
  </si>
  <si>
    <t>https://www.amazon.com/TRINITY-EcoStorage-Stainless-Steel-48-Inch/dp/B004DBQ0D8/ref=sr_1_5?s=kitchen&amp;ie=UTF8&amp;qid=1515092000&amp;sr=1-5&amp;keywords=stainless+steel+table</t>
  </si>
  <si>
    <t>https://www.amazon.com/gp/product/B00C0X8I72/ref=oh_aui_search_detailpage?ie=UTF8&amp;psc=1</t>
  </si>
  <si>
    <t>Laundry Baskets</t>
  </si>
  <si>
    <t xml:space="preserve">https://www.amazon.com/TRINITY-EcoStorage-Stainless-Steel-48-Inch/dp/B004DBQ0D8/ref=sr_1_5?s=kitchen&amp;ie=UTF8&amp;qid=1515092000&amp;sr=1-5&amp;keywords=stainless+steel+table </t>
  </si>
  <si>
    <t>Found Animals</t>
  </si>
  <si>
    <t>https://www.amazon.com/gp/product/B0081DFEA4/ref=oh_aui_search_detailpage?ie=UTF8&amp;psc=1</t>
  </si>
  <si>
    <t>Surgery Tables (V Top)</t>
  </si>
  <si>
    <t>The V Top is very important.  You will not be happy with flat tops.  I get them used from a vendor on eBay.  He doesn't always have them, but grab them as soon as you see them.   https://www.ebay.com/usr/dgd_surplus?_trksid=p2057872.m2749.l2754</t>
  </si>
  <si>
    <t>You can get these cheaper through Walmart or Big Lots, but this is the one the staff likes.  They like to be able to adjust the table height… https://www.amazon.com/Lifetime-80160-Commercial-Adjustable-Folding/dp/B003DYZQKY/ref=sr_1_6?ie=UTF8&amp;qid=1515092478&amp;sr=8-6&amp;keywords=folding+table</t>
  </si>
  <si>
    <t>Henry Schein</t>
  </si>
  <si>
    <t>Equipment for 1 Prep Station, 2 Surgical Tables and 1 Male Neuter Station…plus one wellness room</t>
  </si>
  <si>
    <t>Eye Wash Station</t>
  </si>
  <si>
    <t>https://www.amazon.com/gp/product/B00LPYYF56/ref=oh_aui_search_detailpage?ie=UTF8&amp;psc=1</t>
  </si>
  <si>
    <t>Get them on eBay!!!  https://www.ebay.com/itm/3000-3x4-Clear-Plastic-Zipper-Poly-Locking-Reclosable-Bags-2-MiL/300538407436?hash=item45f97c2a0c:g:vnkAAOxyY3ZR0aEv:sc:USPSPriority!77386!US!-1</t>
  </si>
  <si>
    <t>Lease</t>
  </si>
  <si>
    <t>Water</t>
  </si>
  <si>
    <t>Gas</t>
  </si>
  <si>
    <t>I like VetInsure</t>
  </si>
  <si>
    <t>Payroll Company</t>
  </si>
  <si>
    <t>TruCatch</t>
  </si>
  <si>
    <t>Fire Code</t>
  </si>
  <si>
    <t>Alarm Pemitting</t>
  </si>
  <si>
    <t>https://www.homedepot.com/p/Seville-Classics-72-in-x-60-in-x-24-in-5-Shelf-UltraZinc-Steel-Wire-Shelving-System-with-Casters-Wheels-SHE24605Z/205994971</t>
  </si>
  <si>
    <t>http://www.animal-care.com/product/freeman-cage-net/</t>
  </si>
  <si>
    <t>https://www.academy.com/shop/pdp/sunny-health--fitness-3-x-6-x-2-folding-gym-mat#repChildCatid=4075571</t>
  </si>
  <si>
    <t>Tool Box &amp; Basic Tools</t>
  </si>
  <si>
    <t>It is illegal to keep the money in the controlled drug safe.</t>
  </si>
  <si>
    <t>Clip Boards</t>
  </si>
  <si>
    <t>Pens</t>
  </si>
  <si>
    <t>You can use the same as the prep table, but I love these…  https://www.amazon.com/gp/product/B01K7L95MU/ref=oh_aui_search_detailpage?ie=UTF8&amp;psc=1</t>
  </si>
  <si>
    <t>If you go with eVetPractice, this is the label maker you will need…  https://www.amazon.com/gp/product/B0027JBLV4/ref=oh_aui_search_detailpage?ie=UTF8&amp;psc=1</t>
  </si>
  <si>
    <t>Instruments</t>
  </si>
  <si>
    <t>Spay Pack</t>
  </si>
  <si>
    <t>Cat Neuter</t>
  </si>
  <si>
    <t>Total</t>
  </si>
  <si>
    <t>Snook Hook</t>
  </si>
  <si>
    <t>Rochester Carmalts</t>
  </si>
  <si>
    <t>Crile Forceps</t>
  </si>
  <si>
    <t>Mosquito Forcep</t>
  </si>
  <si>
    <t>Metzenbaum Scissors</t>
  </si>
  <si>
    <t>Scalpel Blade Holder</t>
  </si>
  <si>
    <t>Olsen Hegar Needle Holders</t>
  </si>
  <si>
    <t>Jones Towel Clamps</t>
  </si>
  <si>
    <t>Just change the numbers in yellow and it will tell you how many to order.</t>
  </si>
  <si>
    <t>Dog Neuter Pack</t>
  </si>
  <si>
    <t>Addison Brown Tisue Forceps</t>
  </si>
  <si>
    <t>You will want to order from Steris…German Grade.  All the vets complain about Henry Schein's instruments.</t>
  </si>
  <si>
    <t>You can order the snook/spay hooks from eBay because they have no working parts.</t>
  </si>
  <si>
    <t>Oxygen Concentrators</t>
  </si>
  <si>
    <t>It's good to keep one big oxygen bottle on hand for emergencies.</t>
  </si>
  <si>
    <t>Use the InvaCare Platinum 5 - Order from here.  They do human ones refurb.  They work perfect with the anesthesia machines and are a fraction of the price.  I can send you photos on how to hook then up if you can't figure it out.  https://www.oxygenplusmedical.com/invacare_platinum_concentrator.htm</t>
  </si>
  <si>
    <t>Cat Gloves</t>
  </si>
  <si>
    <t>Mayo Stands</t>
  </si>
  <si>
    <t>Procedure Light</t>
  </si>
  <si>
    <t>Head Lamp</t>
  </si>
  <si>
    <t>Flashlights</t>
  </si>
  <si>
    <t>These ship from China so allow a few weeks.  They are seriously cheaper than ording from the medical vendors.  https://www.amazon.com/gp/product/B01KF1MY8E/ref=oh_aui_search_detailpage?ie=UTF8&amp;psc=1</t>
  </si>
  <si>
    <t>These ship from China so allow a few weeks.  They are seriously cheaper than ording from the medical vendors.  https://www.amazon.com/gp/product/B014IUHC6C/ref=oh_aui_search_detailpage?ie=UTF8&amp;psc=1</t>
  </si>
  <si>
    <t>The staff likes the Nelcor PM10N Covidien.  They are priced right too.  Don't let the drug rep talk you into the bazillion dollar units.</t>
  </si>
  <si>
    <t>Shop Vac</t>
  </si>
  <si>
    <t>Power Strips</t>
  </si>
  <si>
    <t>Scrotal Clips</t>
  </si>
  <si>
    <t>Don't laugh…they work…They are the flat silver hair clips you get at Walmart</t>
  </si>
  <si>
    <t>Urine Catching Cup</t>
  </si>
  <si>
    <t>https://www.homedepot.com/p/HANDy-Paint-Pail-HANDy-16-oz-Red-Plastic-Paint-Cup-with-Magnet-1500-CT/202245288</t>
  </si>
  <si>
    <t>Tub for Instrument Lube</t>
  </si>
  <si>
    <t>Stapler</t>
  </si>
  <si>
    <t>Skin Stapler</t>
  </si>
  <si>
    <t>Microwave</t>
  </si>
  <si>
    <t>Anesthesia Circuits Small</t>
  </si>
  <si>
    <t>Anesthesia Circuits Large</t>
  </si>
  <si>
    <t>Anesthesia Bag 3L</t>
  </si>
  <si>
    <t>Rechargable Batteries AA</t>
  </si>
  <si>
    <t>Nail Scissors Dogs</t>
  </si>
  <si>
    <t>Towels</t>
  </si>
  <si>
    <t>Ask for Donations</t>
  </si>
  <si>
    <t>Battery Charger</t>
  </si>
  <si>
    <t>Dog Muzzles All Sizes</t>
  </si>
  <si>
    <t>https://www.amazon.com/Adjustable-Breathable-Anti-biting-Anti-barking-Anti-chewing/dp/B00O8LYJDG/ref=sr_1_4?s=pet-supplies&amp;ie=UTF8&amp;qid=1515091939&amp;sr=1-4&amp;keywords=dog+muzzle&amp;pldnSite=1</t>
  </si>
  <si>
    <t>Bucket for soaking masks</t>
  </si>
  <si>
    <t>Do not get sucked into a PEO.  They are all stupid expensive and you do not get out of them what you are promised.  I have tried Trinet, HCBR and Insperity.  Just take some basic Human Resource classes.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</si>
</sst>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1" applyAlignment="1">
      <alignment horizontal="left" wrapText="1"/>
    </xf>
    <xf numFmtId="0" fontId="0" fillId="0" borderId="0" xfId="0" applyFill="1"/>
    <xf numFmtId="0" fontId="2" fillId="0" borderId="0" xfId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om/TRINITY-EcoStorage-Stainless-Steel-48-Inch/dp/B004DBQ0D8/ref=sr_1_5?s=kitchen&amp;ie=UTF8&amp;qid=1515092000&amp;sr=1-5&amp;keywords=stainless+steel+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topLeftCell="A46" workbookViewId="0">
      <selection activeCell="A103" sqref="A103"/>
    </sheetView>
  </sheetViews>
  <sheetFormatPr defaultRowHeight="14.4" x14ac:dyDescent="0.3"/>
  <cols>
    <col min="1" max="1" width="33.5546875" customWidth="1"/>
    <col min="3" max="3" width="72.21875" style="3" customWidth="1"/>
  </cols>
  <sheetData>
    <row r="1" spans="1:3" x14ac:dyDescent="0.3">
      <c r="A1" s="1" t="s">
        <v>232</v>
      </c>
    </row>
    <row r="3" spans="1:3" x14ac:dyDescent="0.3">
      <c r="A3" s="1" t="s">
        <v>170</v>
      </c>
      <c r="B3" s="2" t="s">
        <v>172</v>
      </c>
    </row>
    <row r="4" spans="1:3" x14ac:dyDescent="0.3">
      <c r="A4" t="s">
        <v>175</v>
      </c>
      <c r="B4">
        <v>1</v>
      </c>
    </row>
    <row r="5" spans="1:3" ht="28.8" x14ac:dyDescent="0.3">
      <c r="A5" t="s">
        <v>1</v>
      </c>
      <c r="B5">
        <v>4</v>
      </c>
      <c r="C5" s="3" t="s">
        <v>215</v>
      </c>
    </row>
    <row r="6" spans="1:3" x14ac:dyDescent="0.3">
      <c r="A6" t="s">
        <v>84</v>
      </c>
      <c r="B6">
        <v>1</v>
      </c>
      <c r="C6" s="3" t="s">
        <v>216</v>
      </c>
    </row>
    <row r="7" spans="1:3" x14ac:dyDescent="0.3">
      <c r="A7" t="s">
        <v>95</v>
      </c>
      <c r="B7">
        <v>1</v>
      </c>
    </row>
    <row r="8" spans="1:3" ht="28.8" x14ac:dyDescent="0.3">
      <c r="A8" t="s">
        <v>34</v>
      </c>
      <c r="B8">
        <v>12</v>
      </c>
      <c r="C8" s="3" t="s">
        <v>214</v>
      </c>
    </row>
    <row r="9" spans="1:3" x14ac:dyDescent="0.3">
      <c r="A9" t="s">
        <v>68</v>
      </c>
      <c r="B9">
        <v>20</v>
      </c>
    </row>
    <row r="10" spans="1:3" x14ac:dyDescent="0.3">
      <c r="A10" t="s">
        <v>128</v>
      </c>
      <c r="B10">
        <v>1</v>
      </c>
      <c r="C10" s="3" t="s">
        <v>217</v>
      </c>
    </row>
    <row r="11" spans="1:3" x14ac:dyDescent="0.3">
      <c r="A11" t="s">
        <v>67</v>
      </c>
      <c r="B11">
        <v>4</v>
      </c>
      <c r="C11" s="3" t="s">
        <v>218</v>
      </c>
    </row>
    <row r="12" spans="1:3" x14ac:dyDescent="0.3">
      <c r="A12" t="s">
        <v>46</v>
      </c>
      <c r="B12">
        <v>1</v>
      </c>
    </row>
    <row r="13" spans="1:3" x14ac:dyDescent="0.3">
      <c r="A13" t="s">
        <v>249</v>
      </c>
      <c r="B13">
        <v>20</v>
      </c>
    </row>
    <row r="14" spans="1:3" ht="43.2" x14ac:dyDescent="0.3">
      <c r="A14" t="s">
        <v>65</v>
      </c>
      <c r="B14">
        <v>4</v>
      </c>
      <c r="C14" s="3" t="s">
        <v>219</v>
      </c>
    </row>
    <row r="15" spans="1:3" x14ac:dyDescent="0.3">
      <c r="A15" t="s">
        <v>37</v>
      </c>
      <c r="B15">
        <v>1</v>
      </c>
      <c r="C15" s="3" t="s">
        <v>220</v>
      </c>
    </row>
    <row r="16" spans="1:3" ht="43.2" x14ac:dyDescent="0.3">
      <c r="A16" t="s">
        <v>97</v>
      </c>
      <c r="B16">
        <v>2</v>
      </c>
      <c r="C16" s="3" t="s">
        <v>221</v>
      </c>
    </row>
    <row r="17" spans="1:3" ht="28.8" x14ac:dyDescent="0.3">
      <c r="A17" t="s">
        <v>35</v>
      </c>
      <c r="B17">
        <v>12</v>
      </c>
      <c r="C17" s="3" t="s">
        <v>214</v>
      </c>
    </row>
    <row r="18" spans="1:3" ht="45.6" customHeight="1" x14ac:dyDescent="0.3">
      <c r="A18" t="s">
        <v>299</v>
      </c>
      <c r="B18">
        <v>2</v>
      </c>
      <c r="C18" s="5" t="s">
        <v>300</v>
      </c>
    </row>
    <row r="19" spans="1:3" ht="29.4" customHeight="1" x14ac:dyDescent="0.3">
      <c r="A19" t="s">
        <v>129</v>
      </c>
      <c r="B19">
        <v>1</v>
      </c>
      <c r="C19" s="3" t="s">
        <v>223</v>
      </c>
    </row>
    <row r="20" spans="1:3" x14ac:dyDescent="0.3">
      <c r="A20" t="s">
        <v>200</v>
      </c>
      <c r="B20">
        <v>1</v>
      </c>
    </row>
    <row r="21" spans="1:3" x14ac:dyDescent="0.3">
      <c r="A21" t="s">
        <v>201</v>
      </c>
      <c r="B21">
        <v>1</v>
      </c>
    </row>
    <row r="22" spans="1:3" x14ac:dyDescent="0.3">
      <c r="A22" t="s">
        <v>199</v>
      </c>
      <c r="B22">
        <v>1</v>
      </c>
      <c r="C22" s="3" t="s">
        <v>248</v>
      </c>
    </row>
    <row r="23" spans="1:3" x14ac:dyDescent="0.3">
      <c r="A23" t="s">
        <v>0</v>
      </c>
      <c r="B23">
        <v>45</v>
      </c>
    </row>
    <row r="24" spans="1:3" x14ac:dyDescent="0.3">
      <c r="A24" t="s">
        <v>233</v>
      </c>
      <c r="B24">
        <v>1</v>
      </c>
    </row>
    <row r="25" spans="1:3" x14ac:dyDescent="0.3">
      <c r="A25" t="s">
        <v>111</v>
      </c>
      <c r="B25">
        <v>2</v>
      </c>
    </row>
    <row r="26" spans="1:3" x14ac:dyDescent="0.3">
      <c r="A26" t="s">
        <v>110</v>
      </c>
      <c r="B26">
        <v>2</v>
      </c>
    </row>
    <row r="27" spans="1:3" x14ac:dyDescent="0.3">
      <c r="A27" t="s">
        <v>96</v>
      </c>
      <c r="B27">
        <v>2</v>
      </c>
    </row>
    <row r="28" spans="1:3" x14ac:dyDescent="0.3">
      <c r="A28" t="s">
        <v>38</v>
      </c>
      <c r="B28">
        <v>1</v>
      </c>
    </row>
    <row r="29" spans="1:3" x14ac:dyDescent="0.3">
      <c r="A29" t="s">
        <v>101</v>
      </c>
      <c r="B29">
        <v>1</v>
      </c>
    </row>
    <row r="30" spans="1:3" x14ac:dyDescent="0.3">
      <c r="A30" t="s">
        <v>202</v>
      </c>
      <c r="B30">
        <v>1</v>
      </c>
    </row>
    <row r="31" spans="1:3" x14ac:dyDescent="0.3">
      <c r="A31" t="s">
        <v>203</v>
      </c>
      <c r="B31">
        <v>2</v>
      </c>
    </row>
    <row r="32" spans="1:3" ht="28.8" x14ac:dyDescent="0.3">
      <c r="A32" t="s">
        <v>86</v>
      </c>
      <c r="B32">
        <v>50</v>
      </c>
      <c r="C32" s="3" t="s">
        <v>234</v>
      </c>
    </row>
    <row r="33" spans="1:3" x14ac:dyDescent="0.3">
      <c r="A33" t="s">
        <v>36</v>
      </c>
      <c r="B33">
        <v>2</v>
      </c>
    </row>
    <row r="34" spans="1:3" x14ac:dyDescent="0.3">
      <c r="A34" t="s">
        <v>85</v>
      </c>
      <c r="B34">
        <v>50</v>
      </c>
    </row>
    <row r="35" spans="1:3" ht="43.2" x14ac:dyDescent="0.3">
      <c r="A35" t="s">
        <v>127</v>
      </c>
      <c r="B35">
        <v>2</v>
      </c>
      <c r="C35" s="3" t="s">
        <v>252</v>
      </c>
    </row>
    <row r="36" spans="1:3" x14ac:dyDescent="0.3">
      <c r="A36" t="s">
        <v>77</v>
      </c>
      <c r="B36">
        <v>1</v>
      </c>
    </row>
    <row r="37" spans="1:3" x14ac:dyDescent="0.3">
      <c r="A37" t="s">
        <v>224</v>
      </c>
      <c r="B37">
        <v>3</v>
      </c>
    </row>
    <row r="38" spans="1:3" ht="43.2" x14ac:dyDescent="0.3">
      <c r="A38" t="s">
        <v>197</v>
      </c>
      <c r="B38">
        <v>1</v>
      </c>
      <c r="C38" s="7" t="s">
        <v>225</v>
      </c>
    </row>
    <row r="39" spans="1:3" ht="28.8" x14ac:dyDescent="0.3">
      <c r="A39" t="s">
        <v>135</v>
      </c>
      <c r="B39">
        <v>3</v>
      </c>
      <c r="C39" s="3" t="s">
        <v>246</v>
      </c>
    </row>
    <row r="40" spans="1:3" x14ac:dyDescent="0.3">
      <c r="A40" t="s">
        <v>147</v>
      </c>
      <c r="B40">
        <v>3</v>
      </c>
      <c r="C40" s="3" t="s">
        <v>226</v>
      </c>
    </row>
    <row r="41" spans="1:3" x14ac:dyDescent="0.3">
      <c r="A41" t="s">
        <v>113</v>
      </c>
      <c r="B41">
        <v>1</v>
      </c>
    </row>
    <row r="42" spans="1:3" x14ac:dyDescent="0.3">
      <c r="A42" t="s">
        <v>131</v>
      </c>
      <c r="B42">
        <v>1</v>
      </c>
    </row>
    <row r="43" spans="1:3" x14ac:dyDescent="0.3">
      <c r="A43" t="s">
        <v>132</v>
      </c>
      <c r="B43">
        <v>1</v>
      </c>
    </row>
    <row r="44" spans="1:3" x14ac:dyDescent="0.3">
      <c r="A44" t="s">
        <v>78</v>
      </c>
      <c r="B44">
        <v>10</v>
      </c>
    </row>
    <row r="45" spans="1:3" x14ac:dyDescent="0.3">
      <c r="A45" t="s">
        <v>69</v>
      </c>
      <c r="B45">
        <v>30</v>
      </c>
    </row>
    <row r="46" spans="1:3" x14ac:dyDescent="0.3">
      <c r="A46" t="s">
        <v>5</v>
      </c>
      <c r="B46">
        <v>1</v>
      </c>
      <c r="C46" s="3" t="s">
        <v>271</v>
      </c>
    </row>
    <row r="47" spans="1:3" ht="43.2" x14ac:dyDescent="0.3">
      <c r="A47" t="s">
        <v>2</v>
      </c>
      <c r="B47">
        <v>1</v>
      </c>
      <c r="C47" s="3" t="s">
        <v>222</v>
      </c>
    </row>
    <row r="48" spans="1:3" x14ac:dyDescent="0.3">
      <c r="A48" t="s">
        <v>64</v>
      </c>
      <c r="B48">
        <v>2</v>
      </c>
    </row>
    <row r="49" spans="1:3" x14ac:dyDescent="0.3">
      <c r="A49" t="s">
        <v>195</v>
      </c>
      <c r="B49">
        <v>1</v>
      </c>
    </row>
    <row r="50" spans="1:3" x14ac:dyDescent="0.3">
      <c r="A50" t="s">
        <v>196</v>
      </c>
      <c r="B50">
        <v>1</v>
      </c>
    </row>
    <row r="51" spans="1:3" x14ac:dyDescent="0.3">
      <c r="A51" t="s">
        <v>66</v>
      </c>
      <c r="B51">
        <v>2</v>
      </c>
    </row>
    <row r="52" spans="1:3" x14ac:dyDescent="0.3">
      <c r="A52" t="s">
        <v>134</v>
      </c>
      <c r="B52">
        <v>10</v>
      </c>
    </row>
    <row r="53" spans="1:3" ht="28.8" x14ac:dyDescent="0.3">
      <c r="A53" t="s">
        <v>109</v>
      </c>
      <c r="B53">
        <v>2</v>
      </c>
      <c r="C53" s="3" t="s">
        <v>227</v>
      </c>
    </row>
    <row r="54" spans="1:3" ht="43.2" x14ac:dyDescent="0.3">
      <c r="A54" t="s">
        <v>228</v>
      </c>
      <c r="B54">
        <v>2</v>
      </c>
      <c r="C54" s="3" t="s">
        <v>229</v>
      </c>
    </row>
    <row r="55" spans="1:3" ht="72" x14ac:dyDescent="0.3">
      <c r="A55" t="s">
        <v>130</v>
      </c>
      <c r="B55">
        <v>1</v>
      </c>
      <c r="C55" s="3" t="s">
        <v>230</v>
      </c>
    </row>
    <row r="56" spans="1:3" x14ac:dyDescent="0.3">
      <c r="A56" t="s">
        <v>133</v>
      </c>
      <c r="B56">
        <v>3</v>
      </c>
    </row>
    <row r="57" spans="1:3" x14ac:dyDescent="0.3">
      <c r="A57" t="s">
        <v>4</v>
      </c>
      <c r="B57">
        <v>10</v>
      </c>
      <c r="C57" s="3" t="s">
        <v>231</v>
      </c>
    </row>
    <row r="58" spans="1:3" x14ac:dyDescent="0.3">
      <c r="A58" t="s">
        <v>247</v>
      </c>
      <c r="B58">
        <v>1</v>
      </c>
    </row>
    <row r="59" spans="1:3" x14ac:dyDescent="0.3">
      <c r="A59" t="s">
        <v>70</v>
      </c>
      <c r="B59">
        <v>10</v>
      </c>
    </row>
    <row r="60" spans="1:3" x14ac:dyDescent="0.3">
      <c r="A60" t="s">
        <v>108</v>
      </c>
      <c r="B60">
        <v>3</v>
      </c>
    </row>
    <row r="61" spans="1:3" ht="43.2" x14ac:dyDescent="0.3">
      <c r="A61" t="s">
        <v>3</v>
      </c>
      <c r="B61">
        <v>1</v>
      </c>
      <c r="C61" s="3" t="s">
        <v>251</v>
      </c>
    </row>
    <row r="62" spans="1:3" x14ac:dyDescent="0.3">
      <c r="A62" t="s">
        <v>152</v>
      </c>
      <c r="B62">
        <v>2</v>
      </c>
    </row>
    <row r="63" spans="1:3" x14ac:dyDescent="0.3">
      <c r="A63" t="s">
        <v>157</v>
      </c>
      <c r="B63">
        <v>50</v>
      </c>
    </row>
    <row r="64" spans="1:3" x14ac:dyDescent="0.3">
      <c r="A64" t="s">
        <v>173</v>
      </c>
      <c r="B64">
        <v>3</v>
      </c>
    </row>
    <row r="65" spans="1:3" x14ac:dyDescent="0.3">
      <c r="A65" t="s">
        <v>174</v>
      </c>
      <c r="B65">
        <v>3</v>
      </c>
    </row>
    <row r="66" spans="1:3" x14ac:dyDescent="0.3">
      <c r="A66" t="s">
        <v>293</v>
      </c>
    </row>
    <row r="67" spans="1:3" ht="28.8" x14ac:dyDescent="0.3">
      <c r="A67" t="s">
        <v>176</v>
      </c>
      <c r="B67">
        <v>4</v>
      </c>
      <c r="C67" s="3" t="s">
        <v>280</v>
      </c>
    </row>
    <row r="68" spans="1:3" ht="57.6" x14ac:dyDescent="0.3">
      <c r="A68" t="s">
        <v>177</v>
      </c>
      <c r="B68">
        <v>2</v>
      </c>
      <c r="C68" s="3" t="s">
        <v>278</v>
      </c>
    </row>
    <row r="69" spans="1:3" ht="57.6" x14ac:dyDescent="0.3">
      <c r="A69" t="s">
        <v>275</v>
      </c>
      <c r="B69">
        <v>1</v>
      </c>
      <c r="C69" s="3" t="s">
        <v>279</v>
      </c>
    </row>
    <row r="70" spans="1:3" x14ac:dyDescent="0.3">
      <c r="A70" t="s">
        <v>276</v>
      </c>
      <c r="B70">
        <v>2</v>
      </c>
    </row>
    <row r="71" spans="1:3" x14ac:dyDescent="0.3">
      <c r="A71" t="s">
        <v>277</v>
      </c>
      <c r="B71">
        <v>4</v>
      </c>
    </row>
    <row r="72" spans="1:3" x14ac:dyDescent="0.3">
      <c r="A72" t="s">
        <v>186</v>
      </c>
      <c r="B72">
        <v>10</v>
      </c>
    </row>
    <row r="73" spans="1:3" x14ac:dyDescent="0.3">
      <c r="A73" t="s">
        <v>187</v>
      </c>
      <c r="B73">
        <v>4</v>
      </c>
    </row>
    <row r="74" spans="1:3" ht="28.8" x14ac:dyDescent="0.3">
      <c r="A74" t="s">
        <v>198</v>
      </c>
      <c r="B74">
        <v>1</v>
      </c>
      <c r="C74" s="3" t="s">
        <v>244</v>
      </c>
    </row>
    <row r="75" spans="1:3" x14ac:dyDescent="0.3">
      <c r="A75" t="s">
        <v>204</v>
      </c>
      <c r="B75">
        <v>1</v>
      </c>
      <c r="C75" s="3" t="s">
        <v>245</v>
      </c>
    </row>
    <row r="76" spans="1:3" x14ac:dyDescent="0.3">
      <c r="A76" t="s">
        <v>205</v>
      </c>
      <c r="B76">
        <v>1</v>
      </c>
      <c r="C76" s="3" t="s">
        <v>241</v>
      </c>
    </row>
    <row r="77" spans="1:3" x14ac:dyDescent="0.3">
      <c r="A77" t="s">
        <v>206</v>
      </c>
      <c r="B77">
        <v>10</v>
      </c>
      <c r="C77" s="3" t="s">
        <v>241</v>
      </c>
    </row>
    <row r="78" spans="1:3" x14ac:dyDescent="0.3">
      <c r="A78" t="s">
        <v>207</v>
      </c>
      <c r="B78">
        <v>5</v>
      </c>
    </row>
    <row r="79" spans="1:3" x14ac:dyDescent="0.3">
      <c r="A79" t="s">
        <v>208</v>
      </c>
      <c r="B79">
        <v>1</v>
      </c>
    </row>
    <row r="80" spans="1:3" x14ac:dyDescent="0.3">
      <c r="A80" t="s">
        <v>209</v>
      </c>
      <c r="B80">
        <v>1</v>
      </c>
    </row>
    <row r="81" spans="1:3" x14ac:dyDescent="0.3">
      <c r="A81" t="s">
        <v>210</v>
      </c>
      <c r="B81">
        <v>1</v>
      </c>
    </row>
    <row r="82" spans="1:3" x14ac:dyDescent="0.3">
      <c r="A82" t="s">
        <v>211</v>
      </c>
      <c r="B82">
        <v>1</v>
      </c>
    </row>
    <row r="83" spans="1:3" x14ac:dyDescent="0.3">
      <c r="A83" t="s">
        <v>212</v>
      </c>
      <c r="B83">
        <v>1</v>
      </c>
    </row>
    <row r="84" spans="1:3" x14ac:dyDescent="0.3">
      <c r="A84" t="s">
        <v>213</v>
      </c>
      <c r="B84">
        <v>2</v>
      </c>
    </row>
    <row r="85" spans="1:3" ht="57.6" x14ac:dyDescent="0.3">
      <c r="A85" t="s">
        <v>270</v>
      </c>
      <c r="B85">
        <v>4</v>
      </c>
      <c r="C85" s="3" t="s">
        <v>272</v>
      </c>
    </row>
    <row r="86" spans="1:3" x14ac:dyDescent="0.3">
      <c r="A86" t="s">
        <v>291</v>
      </c>
      <c r="B86">
        <v>4</v>
      </c>
    </row>
    <row r="87" spans="1:3" x14ac:dyDescent="0.3">
      <c r="A87" t="s">
        <v>292</v>
      </c>
      <c r="B87">
        <v>4</v>
      </c>
    </row>
    <row r="88" spans="1:3" x14ac:dyDescent="0.3">
      <c r="A88" t="s">
        <v>273</v>
      </c>
      <c r="B88">
        <v>1</v>
      </c>
    </row>
    <row r="89" spans="1:3" x14ac:dyDescent="0.3">
      <c r="A89" t="s">
        <v>274</v>
      </c>
      <c r="B89">
        <v>2</v>
      </c>
      <c r="C89" s="3" t="s">
        <v>217</v>
      </c>
    </row>
    <row r="90" spans="1:3" x14ac:dyDescent="0.3">
      <c r="A90" t="s">
        <v>281</v>
      </c>
      <c r="B90">
        <v>1</v>
      </c>
    </row>
    <row r="91" spans="1:3" x14ac:dyDescent="0.3">
      <c r="A91" t="s">
        <v>124</v>
      </c>
    </row>
    <row r="92" spans="1:3" x14ac:dyDescent="0.3">
      <c r="A92" t="s">
        <v>282</v>
      </c>
      <c r="B92">
        <v>5</v>
      </c>
    </row>
    <row r="93" spans="1:3" x14ac:dyDescent="0.3">
      <c r="A93" t="s">
        <v>283</v>
      </c>
      <c r="B93">
        <v>15</v>
      </c>
      <c r="C93" s="3" t="s">
        <v>284</v>
      </c>
    </row>
    <row r="94" spans="1:3" ht="28.8" x14ac:dyDescent="0.3">
      <c r="A94" t="s">
        <v>285</v>
      </c>
      <c r="B94">
        <v>1</v>
      </c>
      <c r="C94" s="3" t="s">
        <v>286</v>
      </c>
    </row>
    <row r="95" spans="1:3" x14ac:dyDescent="0.3">
      <c r="A95" t="s">
        <v>287</v>
      </c>
      <c r="B95">
        <v>1</v>
      </c>
    </row>
    <row r="96" spans="1:3" x14ac:dyDescent="0.3">
      <c r="A96" t="s">
        <v>288</v>
      </c>
      <c r="B96">
        <v>3</v>
      </c>
    </row>
    <row r="97" spans="1:3" x14ac:dyDescent="0.3">
      <c r="A97" t="s">
        <v>290</v>
      </c>
      <c r="B97">
        <v>1</v>
      </c>
    </row>
    <row r="98" spans="1:3" x14ac:dyDescent="0.3">
      <c r="A98" t="s">
        <v>294</v>
      </c>
      <c r="B98">
        <v>24</v>
      </c>
    </row>
    <row r="99" spans="1:3" x14ac:dyDescent="0.3">
      <c r="A99" t="s">
        <v>298</v>
      </c>
      <c r="B99">
        <v>1</v>
      </c>
    </row>
    <row r="100" spans="1:3" x14ac:dyDescent="0.3">
      <c r="A100" t="s">
        <v>295</v>
      </c>
      <c r="B100">
        <v>2</v>
      </c>
    </row>
    <row r="101" spans="1:3" x14ac:dyDescent="0.3">
      <c r="A101" t="s">
        <v>296</v>
      </c>
      <c r="C101" s="3" t="s">
        <v>297</v>
      </c>
    </row>
    <row r="102" spans="1:3" x14ac:dyDescent="0.3">
      <c r="A102" t="s">
        <v>301</v>
      </c>
    </row>
  </sheetData>
  <sortState xmlns:xlrd2="http://schemas.microsoft.com/office/spreadsheetml/2017/richdata2" ref="A3:B60">
    <sortCondition ref="A44"/>
  </sortState>
  <hyperlinks>
    <hyperlink ref="C38" r:id="rId1" xr:uid="{1F1F9D7B-9DEB-4208-87CA-2A1A56D3321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D2CA-5F54-48B5-B731-7EA3B143A32F}">
  <dimension ref="A1:J10"/>
  <sheetViews>
    <sheetView workbookViewId="0">
      <selection activeCell="J4" sqref="J4"/>
    </sheetView>
  </sheetViews>
  <sheetFormatPr defaultRowHeight="14.4" x14ac:dyDescent="0.3"/>
  <cols>
    <col min="1" max="1" width="25.33203125" customWidth="1"/>
    <col min="2" max="2" width="16" customWidth="1"/>
    <col min="4" max="4" width="17.5546875" customWidth="1"/>
    <col min="6" max="6" width="12.88671875" customWidth="1"/>
  </cols>
  <sheetData>
    <row r="1" spans="1:10" x14ac:dyDescent="0.3">
      <c r="A1" s="1" t="s">
        <v>253</v>
      </c>
      <c r="B1" s="9" t="s">
        <v>254</v>
      </c>
      <c r="C1" s="10">
        <v>20</v>
      </c>
      <c r="D1" s="9" t="s">
        <v>266</v>
      </c>
      <c r="E1" s="10">
        <v>10</v>
      </c>
      <c r="F1" s="9" t="s">
        <v>255</v>
      </c>
      <c r="G1" s="10">
        <v>1</v>
      </c>
      <c r="H1" s="9" t="s">
        <v>256</v>
      </c>
      <c r="J1" t="s">
        <v>265</v>
      </c>
    </row>
    <row r="2" spans="1:10" x14ac:dyDescent="0.3">
      <c r="A2" t="s">
        <v>257</v>
      </c>
      <c r="B2" s="4">
        <v>1</v>
      </c>
      <c r="C2" s="4">
        <f>C1*B2</f>
        <v>20</v>
      </c>
      <c r="D2" s="4"/>
      <c r="E2" s="4">
        <f>E1*D2</f>
        <v>0</v>
      </c>
      <c r="F2" s="4"/>
      <c r="G2" s="4">
        <f>G1*F2</f>
        <v>0</v>
      </c>
      <c r="H2" s="4">
        <f>C2+E2+G2</f>
        <v>20</v>
      </c>
      <c r="J2" t="s">
        <v>268</v>
      </c>
    </row>
    <row r="3" spans="1:10" x14ac:dyDescent="0.3">
      <c r="A3" t="s">
        <v>267</v>
      </c>
      <c r="B3" s="4">
        <v>1</v>
      </c>
      <c r="C3" s="4">
        <f>C1*B3</f>
        <v>20</v>
      </c>
      <c r="D3" s="4">
        <v>1</v>
      </c>
      <c r="E3" s="4">
        <f>E1*D3</f>
        <v>10</v>
      </c>
      <c r="F3" s="4"/>
      <c r="G3" s="4">
        <f>G1*F3</f>
        <v>0</v>
      </c>
      <c r="H3" s="4">
        <f t="shared" ref="H3:H10" si="0">C3+E3+G3</f>
        <v>30</v>
      </c>
      <c r="J3" t="s">
        <v>269</v>
      </c>
    </row>
    <row r="4" spans="1:10" x14ac:dyDescent="0.3">
      <c r="A4" t="s">
        <v>258</v>
      </c>
      <c r="B4" s="4">
        <v>2</v>
      </c>
      <c r="C4" s="4">
        <f>C1*B4</f>
        <v>40</v>
      </c>
      <c r="D4" s="4"/>
      <c r="E4" s="4">
        <f>E1*D4</f>
        <v>0</v>
      </c>
      <c r="F4" s="4"/>
      <c r="G4" s="4">
        <f>G1*F4</f>
        <v>0</v>
      </c>
      <c r="H4" s="4">
        <f t="shared" si="0"/>
        <v>40</v>
      </c>
    </row>
    <row r="5" spans="1:10" x14ac:dyDescent="0.3">
      <c r="A5" s="6" t="s">
        <v>259</v>
      </c>
      <c r="B5" s="4">
        <v>2</v>
      </c>
      <c r="C5" s="4">
        <f>C1*B5</f>
        <v>40</v>
      </c>
      <c r="D5" s="4">
        <v>2</v>
      </c>
      <c r="E5" s="4">
        <f>E1*D5</f>
        <v>20</v>
      </c>
      <c r="F5" s="4"/>
      <c r="G5" s="4">
        <f>G1*F5</f>
        <v>0</v>
      </c>
      <c r="H5" s="4">
        <f t="shared" si="0"/>
        <v>60</v>
      </c>
    </row>
    <row r="6" spans="1:10" x14ac:dyDescent="0.3">
      <c r="A6" t="s">
        <v>260</v>
      </c>
      <c r="B6" s="4">
        <v>2</v>
      </c>
      <c r="C6" s="4">
        <f>B6*C1</f>
        <v>40</v>
      </c>
      <c r="D6" s="4">
        <v>2</v>
      </c>
      <c r="E6" s="4">
        <f>D6*E1</f>
        <v>20</v>
      </c>
      <c r="F6" s="4">
        <v>10</v>
      </c>
      <c r="G6" s="4">
        <f>F6*G1</f>
        <v>10</v>
      </c>
      <c r="H6" s="4">
        <f t="shared" si="0"/>
        <v>70</v>
      </c>
    </row>
    <row r="7" spans="1:10" x14ac:dyDescent="0.3">
      <c r="A7" t="s">
        <v>261</v>
      </c>
      <c r="B7" s="4">
        <v>1</v>
      </c>
      <c r="C7" s="4">
        <f>C1*B7</f>
        <v>20</v>
      </c>
      <c r="D7" s="4">
        <v>1</v>
      </c>
      <c r="E7" s="4">
        <f>E1*D7</f>
        <v>10</v>
      </c>
      <c r="F7" s="4"/>
      <c r="G7" s="4">
        <f>G1*F7</f>
        <v>0</v>
      </c>
      <c r="H7" s="4">
        <f t="shared" si="0"/>
        <v>30</v>
      </c>
    </row>
    <row r="8" spans="1:10" x14ac:dyDescent="0.3">
      <c r="A8" t="s">
        <v>262</v>
      </c>
      <c r="B8" s="4">
        <v>1</v>
      </c>
      <c r="C8" s="4">
        <f>C1*B8</f>
        <v>20</v>
      </c>
      <c r="D8" s="4">
        <v>1</v>
      </c>
      <c r="E8" s="4">
        <f>E1*D8</f>
        <v>10</v>
      </c>
      <c r="F8" s="4"/>
      <c r="G8" s="4">
        <f>G1*F8</f>
        <v>0</v>
      </c>
      <c r="H8" s="4">
        <f t="shared" si="0"/>
        <v>30</v>
      </c>
    </row>
    <row r="9" spans="1:10" x14ac:dyDescent="0.3">
      <c r="A9" t="s">
        <v>263</v>
      </c>
      <c r="B9" s="4">
        <v>1</v>
      </c>
      <c r="C9" s="4">
        <f>C1*B9</f>
        <v>20</v>
      </c>
      <c r="D9" s="4">
        <v>1</v>
      </c>
      <c r="E9" s="4">
        <f>E1*D9</f>
        <v>10</v>
      </c>
      <c r="F9" s="4"/>
      <c r="G9" s="4">
        <f>G1*F9</f>
        <v>0</v>
      </c>
      <c r="H9" s="4">
        <f t="shared" si="0"/>
        <v>30</v>
      </c>
    </row>
    <row r="10" spans="1:10" x14ac:dyDescent="0.3">
      <c r="A10" t="s">
        <v>264</v>
      </c>
      <c r="B10" s="4">
        <v>2</v>
      </c>
      <c r="C10" s="4">
        <f>C1*B10</f>
        <v>40</v>
      </c>
      <c r="D10" s="4">
        <v>2</v>
      </c>
      <c r="E10" s="4">
        <f>E1*D10</f>
        <v>20</v>
      </c>
      <c r="F10" s="4"/>
      <c r="G10" s="4">
        <f>G1*F10</f>
        <v>0</v>
      </c>
      <c r="H10" s="4">
        <f t="shared" si="0"/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8"/>
  <sheetViews>
    <sheetView topLeftCell="A121" workbookViewId="0">
      <selection activeCell="A24" sqref="A24"/>
    </sheetView>
  </sheetViews>
  <sheetFormatPr defaultRowHeight="14.4" x14ac:dyDescent="0.3"/>
  <cols>
    <col min="1" max="1" width="27.5546875" customWidth="1"/>
    <col min="2" max="2" width="61.21875" style="3" customWidth="1"/>
  </cols>
  <sheetData>
    <row r="1" spans="1:2" x14ac:dyDescent="0.3">
      <c r="A1" s="1" t="s">
        <v>170</v>
      </c>
      <c r="B1" s="8" t="s">
        <v>171</v>
      </c>
    </row>
    <row r="2" spans="1:2" x14ac:dyDescent="0.3">
      <c r="A2" t="s">
        <v>59</v>
      </c>
    </row>
    <row r="3" spans="1:2" x14ac:dyDescent="0.3">
      <c r="A3" t="s">
        <v>54</v>
      </c>
    </row>
    <row r="4" spans="1:2" x14ac:dyDescent="0.3">
      <c r="A4" t="s">
        <v>62</v>
      </c>
    </row>
    <row r="5" spans="1:2" x14ac:dyDescent="0.3">
      <c r="A5" t="s">
        <v>61</v>
      </c>
    </row>
    <row r="6" spans="1:2" x14ac:dyDescent="0.3">
      <c r="A6" t="s">
        <v>60</v>
      </c>
    </row>
    <row r="7" spans="1:2" x14ac:dyDescent="0.3">
      <c r="A7" t="s">
        <v>63</v>
      </c>
    </row>
    <row r="8" spans="1:2" x14ac:dyDescent="0.3">
      <c r="A8" t="s">
        <v>53</v>
      </c>
    </row>
    <row r="9" spans="1:2" x14ac:dyDescent="0.3">
      <c r="A9" t="s">
        <v>52</v>
      </c>
    </row>
    <row r="10" spans="1:2" x14ac:dyDescent="0.3">
      <c r="A10" t="s">
        <v>57</v>
      </c>
    </row>
    <row r="11" spans="1:2" x14ac:dyDescent="0.3">
      <c r="A11" t="s">
        <v>56</v>
      </c>
    </row>
    <row r="12" spans="1:2" x14ac:dyDescent="0.3">
      <c r="A12" t="s">
        <v>55</v>
      </c>
    </row>
    <row r="13" spans="1:2" x14ac:dyDescent="0.3">
      <c r="A13" t="s">
        <v>58</v>
      </c>
    </row>
    <row r="14" spans="1:2" x14ac:dyDescent="0.3">
      <c r="A14" t="s">
        <v>151</v>
      </c>
    </row>
    <row r="15" spans="1:2" x14ac:dyDescent="0.3">
      <c r="A15" t="s">
        <v>9</v>
      </c>
    </row>
    <row r="16" spans="1:2" x14ac:dyDescent="0.3">
      <c r="A16" t="s">
        <v>150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137</v>
      </c>
    </row>
    <row r="20" spans="1:1" x14ac:dyDescent="0.3">
      <c r="A20" t="s">
        <v>115</v>
      </c>
    </row>
    <row r="21" spans="1:1" x14ac:dyDescent="0.3">
      <c r="A21" t="s">
        <v>87</v>
      </c>
    </row>
    <row r="22" spans="1:1" x14ac:dyDescent="0.3">
      <c r="A22" t="s">
        <v>142</v>
      </c>
    </row>
    <row r="23" spans="1:1" x14ac:dyDescent="0.3">
      <c r="A23" t="s">
        <v>20</v>
      </c>
    </row>
    <row r="24" spans="1:1" x14ac:dyDescent="0.3">
      <c r="A24" t="s">
        <v>72</v>
      </c>
    </row>
    <row r="25" spans="1:1" x14ac:dyDescent="0.3">
      <c r="A25" t="s">
        <v>27</v>
      </c>
    </row>
    <row r="26" spans="1:1" x14ac:dyDescent="0.3">
      <c r="A26" t="s">
        <v>169</v>
      </c>
    </row>
    <row r="27" spans="1:1" x14ac:dyDescent="0.3">
      <c r="A27" t="s">
        <v>119</v>
      </c>
    </row>
    <row r="28" spans="1:1" x14ac:dyDescent="0.3">
      <c r="A28" t="s">
        <v>117</v>
      </c>
    </row>
    <row r="29" spans="1:1" x14ac:dyDescent="0.3">
      <c r="A29" t="s">
        <v>118</v>
      </c>
    </row>
    <row r="30" spans="1:1" x14ac:dyDescent="0.3">
      <c r="A30" t="s">
        <v>31</v>
      </c>
    </row>
    <row r="31" spans="1:1" x14ac:dyDescent="0.3">
      <c r="A31" t="s">
        <v>32</v>
      </c>
    </row>
    <row r="32" spans="1:1" x14ac:dyDescent="0.3">
      <c r="A32" t="s">
        <v>33</v>
      </c>
    </row>
    <row r="33" spans="1:1" x14ac:dyDescent="0.3">
      <c r="A33" t="s">
        <v>30</v>
      </c>
    </row>
    <row r="34" spans="1:1" x14ac:dyDescent="0.3">
      <c r="A34" t="s">
        <v>29</v>
      </c>
    </row>
    <row r="35" spans="1:1" x14ac:dyDescent="0.3">
      <c r="A35" t="s">
        <v>47</v>
      </c>
    </row>
    <row r="36" spans="1:1" x14ac:dyDescent="0.3">
      <c r="A36" t="s">
        <v>28</v>
      </c>
    </row>
    <row r="37" spans="1:1" x14ac:dyDescent="0.3">
      <c r="A37" t="s">
        <v>24</v>
      </c>
    </row>
    <row r="38" spans="1:1" x14ac:dyDescent="0.3">
      <c r="A38" t="s">
        <v>51</v>
      </c>
    </row>
    <row r="39" spans="1:1" x14ac:dyDescent="0.3">
      <c r="A39" t="s">
        <v>99</v>
      </c>
    </row>
    <row r="40" spans="1:1" x14ac:dyDescent="0.3">
      <c r="A40" t="s">
        <v>98</v>
      </c>
    </row>
    <row r="41" spans="1:1" x14ac:dyDescent="0.3">
      <c r="A41" t="s">
        <v>21</v>
      </c>
    </row>
    <row r="42" spans="1:1" x14ac:dyDescent="0.3">
      <c r="A42" t="s">
        <v>122</v>
      </c>
    </row>
    <row r="43" spans="1:1" x14ac:dyDescent="0.3">
      <c r="A43" t="s">
        <v>7</v>
      </c>
    </row>
    <row r="44" spans="1:1" x14ac:dyDescent="0.3">
      <c r="A44" t="s">
        <v>8</v>
      </c>
    </row>
    <row r="45" spans="1:1" x14ac:dyDescent="0.3">
      <c r="A45" t="s">
        <v>182</v>
      </c>
    </row>
    <row r="46" spans="1:1" x14ac:dyDescent="0.3">
      <c r="A46" t="s">
        <v>26</v>
      </c>
    </row>
    <row r="47" spans="1:1" x14ac:dyDescent="0.3">
      <c r="A47" t="s">
        <v>183</v>
      </c>
    </row>
    <row r="48" spans="1:1" x14ac:dyDescent="0.3">
      <c r="A48" t="s">
        <v>148</v>
      </c>
    </row>
    <row r="49" spans="1:1" x14ac:dyDescent="0.3">
      <c r="A49" t="s">
        <v>179</v>
      </c>
    </row>
    <row r="50" spans="1:1" x14ac:dyDescent="0.3">
      <c r="A50" t="s">
        <v>48</v>
      </c>
    </row>
    <row r="51" spans="1:1" x14ac:dyDescent="0.3">
      <c r="A51" t="s">
        <v>102</v>
      </c>
    </row>
    <row r="52" spans="1:1" x14ac:dyDescent="0.3">
      <c r="A52" t="s">
        <v>103</v>
      </c>
    </row>
    <row r="53" spans="1:1" x14ac:dyDescent="0.3">
      <c r="A53" t="s">
        <v>104</v>
      </c>
    </row>
    <row r="54" spans="1:1" x14ac:dyDescent="0.3">
      <c r="A54" t="s">
        <v>105</v>
      </c>
    </row>
    <row r="55" spans="1:1" x14ac:dyDescent="0.3">
      <c r="A55" t="s">
        <v>106</v>
      </c>
    </row>
    <row r="56" spans="1:1" x14ac:dyDescent="0.3">
      <c r="A56" t="s">
        <v>107</v>
      </c>
    </row>
    <row r="57" spans="1:1" x14ac:dyDescent="0.3">
      <c r="A57" t="s">
        <v>153</v>
      </c>
    </row>
    <row r="58" spans="1:1" x14ac:dyDescent="0.3">
      <c r="A58" t="s">
        <v>178</v>
      </c>
    </row>
    <row r="59" spans="1:1" x14ac:dyDescent="0.3">
      <c r="A59" t="s">
        <v>158</v>
      </c>
    </row>
    <row r="60" spans="1:1" x14ac:dyDescent="0.3">
      <c r="A60" t="s">
        <v>126</v>
      </c>
    </row>
    <row r="61" spans="1:1" x14ac:dyDescent="0.3">
      <c r="A61" t="s">
        <v>19</v>
      </c>
    </row>
    <row r="62" spans="1:1" x14ac:dyDescent="0.3">
      <c r="A62" t="s">
        <v>22</v>
      </c>
    </row>
    <row r="63" spans="1:1" x14ac:dyDescent="0.3">
      <c r="A63" t="s">
        <v>181</v>
      </c>
    </row>
    <row r="64" spans="1:1" x14ac:dyDescent="0.3">
      <c r="A64" t="s">
        <v>83</v>
      </c>
    </row>
    <row r="65" spans="1:1" x14ac:dyDescent="0.3">
      <c r="A65" t="s">
        <v>168</v>
      </c>
    </row>
    <row r="66" spans="1:1" x14ac:dyDescent="0.3">
      <c r="A66" t="s">
        <v>180</v>
      </c>
    </row>
    <row r="67" spans="1:1" x14ac:dyDescent="0.3">
      <c r="A67" t="s">
        <v>140</v>
      </c>
    </row>
    <row r="68" spans="1:1" x14ac:dyDescent="0.3">
      <c r="A68" t="s">
        <v>141</v>
      </c>
    </row>
    <row r="69" spans="1:1" x14ac:dyDescent="0.3">
      <c r="A69" t="s">
        <v>23</v>
      </c>
    </row>
    <row r="70" spans="1:1" x14ac:dyDescent="0.3">
      <c r="A70" t="s">
        <v>114</v>
      </c>
    </row>
    <row r="71" spans="1:1" x14ac:dyDescent="0.3">
      <c r="A71" t="s">
        <v>160</v>
      </c>
    </row>
    <row r="72" spans="1:1" x14ac:dyDescent="0.3">
      <c r="A72" t="s">
        <v>161</v>
      </c>
    </row>
    <row r="73" spans="1:1" x14ac:dyDescent="0.3">
      <c r="A73" t="s">
        <v>88</v>
      </c>
    </row>
    <row r="74" spans="1:1" x14ac:dyDescent="0.3">
      <c r="A74" t="s">
        <v>125</v>
      </c>
    </row>
    <row r="75" spans="1:1" x14ac:dyDescent="0.3">
      <c r="A75" t="s">
        <v>39</v>
      </c>
    </row>
    <row r="76" spans="1:1" x14ac:dyDescent="0.3">
      <c r="A76" t="s">
        <v>149</v>
      </c>
    </row>
    <row r="77" spans="1:1" x14ac:dyDescent="0.3">
      <c r="A77" t="s">
        <v>25</v>
      </c>
    </row>
    <row r="78" spans="1:1" x14ac:dyDescent="0.3">
      <c r="A78" t="s">
        <v>136</v>
      </c>
    </row>
    <row r="79" spans="1:1" x14ac:dyDescent="0.3">
      <c r="A79" t="s">
        <v>184</v>
      </c>
    </row>
    <row r="80" spans="1:1" x14ac:dyDescent="0.3">
      <c r="A80" t="s">
        <v>121</v>
      </c>
    </row>
    <row r="81" spans="1:1" x14ac:dyDescent="0.3">
      <c r="A81" t="s">
        <v>123</v>
      </c>
    </row>
    <row r="82" spans="1:1" x14ac:dyDescent="0.3">
      <c r="A82" t="s">
        <v>120</v>
      </c>
    </row>
    <row r="83" spans="1:1" x14ac:dyDescent="0.3">
      <c r="A83" t="s">
        <v>146</v>
      </c>
    </row>
    <row r="84" spans="1:1" x14ac:dyDescent="0.3">
      <c r="A84" t="s">
        <v>163</v>
      </c>
    </row>
    <row r="85" spans="1:1" x14ac:dyDescent="0.3">
      <c r="A85" t="s">
        <v>162</v>
      </c>
    </row>
    <row r="86" spans="1:1" x14ac:dyDescent="0.3">
      <c r="A86" t="s">
        <v>112</v>
      </c>
    </row>
    <row r="87" spans="1:1" x14ac:dyDescent="0.3">
      <c r="A87" t="s">
        <v>89</v>
      </c>
    </row>
    <row r="88" spans="1:1" x14ac:dyDescent="0.3">
      <c r="A88" t="s">
        <v>166</v>
      </c>
    </row>
    <row r="89" spans="1:1" x14ac:dyDescent="0.3">
      <c r="A89" t="s">
        <v>75</v>
      </c>
    </row>
    <row r="90" spans="1:1" x14ac:dyDescent="0.3">
      <c r="A90" t="s">
        <v>74</v>
      </c>
    </row>
    <row r="91" spans="1:1" x14ac:dyDescent="0.3">
      <c r="A91" t="s">
        <v>73</v>
      </c>
    </row>
    <row r="92" spans="1:1" x14ac:dyDescent="0.3">
      <c r="A92" t="s">
        <v>76</v>
      </c>
    </row>
    <row r="93" spans="1:1" x14ac:dyDescent="0.3">
      <c r="A93" t="s">
        <v>143</v>
      </c>
    </row>
    <row r="94" spans="1:1" x14ac:dyDescent="0.3">
      <c r="A94" t="s">
        <v>6</v>
      </c>
    </row>
    <row r="95" spans="1:1" x14ac:dyDescent="0.3">
      <c r="A95" t="s">
        <v>145</v>
      </c>
    </row>
    <row r="96" spans="1:1" x14ac:dyDescent="0.3">
      <c r="A96" t="s">
        <v>144</v>
      </c>
    </row>
    <row r="97" spans="1:1" x14ac:dyDescent="0.3">
      <c r="A97" t="s">
        <v>191</v>
      </c>
    </row>
    <row r="98" spans="1:1" x14ac:dyDescent="0.3">
      <c r="A98" t="s">
        <v>188</v>
      </c>
    </row>
    <row r="99" spans="1:1" x14ac:dyDescent="0.3">
      <c r="A99" t="s">
        <v>18</v>
      </c>
    </row>
    <row r="100" spans="1:1" x14ac:dyDescent="0.3">
      <c r="A100" t="s">
        <v>138</v>
      </c>
    </row>
    <row r="101" spans="1:1" x14ac:dyDescent="0.3">
      <c r="A101" t="s">
        <v>124</v>
      </c>
    </row>
    <row r="102" spans="1:1" x14ac:dyDescent="0.3">
      <c r="A102" t="s">
        <v>185</v>
      </c>
    </row>
    <row r="103" spans="1:1" x14ac:dyDescent="0.3">
      <c r="A103" t="s">
        <v>116</v>
      </c>
    </row>
    <row r="104" spans="1:1" x14ac:dyDescent="0.3">
      <c r="A104" t="s">
        <v>190</v>
      </c>
    </row>
    <row r="105" spans="1:1" x14ac:dyDescent="0.3">
      <c r="A105" t="s">
        <v>45</v>
      </c>
    </row>
    <row r="106" spans="1:1" x14ac:dyDescent="0.3">
      <c r="A106" t="s">
        <v>71</v>
      </c>
    </row>
    <row r="107" spans="1:1" x14ac:dyDescent="0.3">
      <c r="A107" t="s">
        <v>40</v>
      </c>
    </row>
    <row r="108" spans="1:1" x14ac:dyDescent="0.3">
      <c r="A108" t="s">
        <v>156</v>
      </c>
    </row>
    <row r="109" spans="1:1" x14ac:dyDescent="0.3">
      <c r="A109" t="s">
        <v>164</v>
      </c>
    </row>
    <row r="110" spans="1:1" x14ac:dyDescent="0.3">
      <c r="A110" t="s">
        <v>94</v>
      </c>
    </row>
    <row r="111" spans="1:1" x14ac:dyDescent="0.3">
      <c r="A111" t="s">
        <v>82</v>
      </c>
    </row>
    <row r="112" spans="1:1" x14ac:dyDescent="0.3">
      <c r="A112" t="s">
        <v>92</v>
      </c>
    </row>
    <row r="113" spans="1:1" x14ac:dyDescent="0.3">
      <c r="A113" t="s">
        <v>90</v>
      </c>
    </row>
    <row r="114" spans="1:1" x14ac:dyDescent="0.3">
      <c r="A114" t="s">
        <v>91</v>
      </c>
    </row>
    <row r="115" spans="1:1" x14ac:dyDescent="0.3">
      <c r="A115" t="s">
        <v>93</v>
      </c>
    </row>
    <row r="116" spans="1:1" x14ac:dyDescent="0.3">
      <c r="A116" t="s">
        <v>139</v>
      </c>
    </row>
    <row r="117" spans="1:1" x14ac:dyDescent="0.3">
      <c r="A117" t="s">
        <v>167</v>
      </c>
    </row>
    <row r="118" spans="1:1" x14ac:dyDescent="0.3">
      <c r="A118" t="s">
        <v>100</v>
      </c>
    </row>
    <row r="119" spans="1:1" x14ac:dyDescent="0.3">
      <c r="A119" t="s">
        <v>16</v>
      </c>
    </row>
    <row r="120" spans="1:1" x14ac:dyDescent="0.3">
      <c r="A120" t="s">
        <v>15</v>
      </c>
    </row>
    <row r="121" spans="1:1" x14ac:dyDescent="0.3">
      <c r="A121" t="s">
        <v>14</v>
      </c>
    </row>
    <row r="122" spans="1:1" x14ac:dyDescent="0.3">
      <c r="A122" t="s">
        <v>17</v>
      </c>
    </row>
    <row r="123" spans="1:1" x14ac:dyDescent="0.3">
      <c r="A123" t="s">
        <v>13</v>
      </c>
    </row>
    <row r="124" spans="1:1" x14ac:dyDescent="0.3">
      <c r="A124" t="s">
        <v>12</v>
      </c>
    </row>
    <row r="125" spans="1:1" x14ac:dyDescent="0.3">
      <c r="A125" t="s">
        <v>11</v>
      </c>
    </row>
    <row r="126" spans="1:1" x14ac:dyDescent="0.3">
      <c r="A126" t="s">
        <v>10</v>
      </c>
    </row>
    <row r="127" spans="1:1" x14ac:dyDescent="0.3">
      <c r="A127" t="s">
        <v>159</v>
      </c>
    </row>
    <row r="128" spans="1:1" x14ac:dyDescent="0.3">
      <c r="A128" t="s">
        <v>50</v>
      </c>
    </row>
    <row r="129" spans="1:2" x14ac:dyDescent="0.3">
      <c r="A129" t="s">
        <v>49</v>
      </c>
    </row>
    <row r="130" spans="1:2" ht="57.6" x14ac:dyDescent="0.3">
      <c r="A130" t="s">
        <v>165</v>
      </c>
      <c r="B130" s="3" t="s">
        <v>235</v>
      </c>
    </row>
    <row r="131" spans="1:2" x14ac:dyDescent="0.3">
      <c r="A131" t="s">
        <v>79</v>
      </c>
    </row>
    <row r="132" spans="1:2" x14ac:dyDescent="0.3">
      <c r="A132" t="s">
        <v>80</v>
      </c>
    </row>
    <row r="133" spans="1:2" x14ac:dyDescent="0.3">
      <c r="A133" t="s">
        <v>81</v>
      </c>
    </row>
    <row r="134" spans="1:2" x14ac:dyDescent="0.3">
      <c r="A134" t="s">
        <v>189</v>
      </c>
    </row>
    <row r="135" spans="1:2" x14ac:dyDescent="0.3">
      <c r="A135" t="s">
        <v>192</v>
      </c>
    </row>
    <row r="136" spans="1:2" x14ac:dyDescent="0.3">
      <c r="A136" t="s">
        <v>193</v>
      </c>
    </row>
    <row r="137" spans="1:2" x14ac:dyDescent="0.3">
      <c r="A137" t="s">
        <v>250</v>
      </c>
    </row>
    <row r="138" spans="1:2" x14ac:dyDescent="0.3">
      <c r="A138" t="s">
        <v>289</v>
      </c>
    </row>
  </sheetData>
  <sortState xmlns:xlrd2="http://schemas.microsoft.com/office/spreadsheetml/2017/richdata2" ref="A2:B130">
    <sortCondition ref="A10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/>
  </sheetViews>
  <sheetFormatPr defaultRowHeight="14.4" x14ac:dyDescent="0.3"/>
  <cols>
    <col min="1" max="1" width="27.33203125" customWidth="1"/>
    <col min="2" max="2" width="164.88671875" customWidth="1"/>
  </cols>
  <sheetData>
    <row r="1" spans="1:2" x14ac:dyDescent="0.3">
      <c r="A1" s="1" t="s">
        <v>170</v>
      </c>
    </row>
    <row r="2" spans="1:2" x14ac:dyDescent="0.3">
      <c r="A2" t="s">
        <v>41</v>
      </c>
      <c r="B2" t="s">
        <v>239</v>
      </c>
    </row>
    <row r="3" spans="1:2" x14ac:dyDescent="0.3">
      <c r="A3" t="s">
        <v>42</v>
      </c>
    </row>
    <row r="4" spans="1:2" x14ac:dyDescent="0.3">
      <c r="A4" t="s">
        <v>43</v>
      </c>
    </row>
    <row r="5" spans="1:2" x14ac:dyDescent="0.3">
      <c r="A5" t="s">
        <v>44</v>
      </c>
    </row>
    <row r="6" spans="1:2" x14ac:dyDescent="0.3">
      <c r="A6" t="s">
        <v>236</v>
      </c>
    </row>
    <row r="7" spans="1:2" x14ac:dyDescent="0.3">
      <c r="A7" t="s">
        <v>237</v>
      </c>
    </row>
    <row r="8" spans="1:2" x14ac:dyDescent="0.3">
      <c r="A8" t="s">
        <v>238</v>
      </c>
    </row>
    <row r="9" spans="1:2" x14ac:dyDescent="0.3">
      <c r="A9" t="s">
        <v>240</v>
      </c>
      <c r="B9" t="s">
        <v>302</v>
      </c>
    </row>
    <row r="10" spans="1:2" x14ac:dyDescent="0.3">
      <c r="A10" t="s">
        <v>242</v>
      </c>
    </row>
    <row r="11" spans="1:2" x14ac:dyDescent="0.3">
      <c r="A11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Equipment</vt:lpstr>
      <vt:lpstr>Surgical Instruments</vt:lpstr>
      <vt:lpstr>Consumables</vt:lpstr>
      <vt:lpstr>Other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dsell_000</dc:creator>
  <cp:lastModifiedBy>Deana Sellens</cp:lastModifiedBy>
  <dcterms:created xsi:type="dcterms:W3CDTF">2013-06-23T18:11:41Z</dcterms:created>
  <dcterms:modified xsi:type="dcterms:W3CDTF">2019-01-23T20:49:43Z</dcterms:modified>
</cp:coreProperties>
</file>