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4D3DD648-ABCB-4A0A-A561-8C99F34012A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料架選型資料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9" l="1"/>
  <c r="J3" i="9" s="1"/>
  <c r="E4" i="9"/>
  <c r="J4" i="9" s="1"/>
  <c r="E5" i="9"/>
  <c r="J5" i="9" s="1"/>
  <c r="E6" i="9"/>
  <c r="J6" i="9" s="1"/>
  <c r="E7" i="9"/>
  <c r="J7" i="9" s="1"/>
  <c r="E8" i="9"/>
  <c r="J8" i="9" s="1"/>
  <c r="E9" i="9"/>
  <c r="J9" i="9" s="1"/>
  <c r="E10" i="9"/>
  <c r="J10" i="9" s="1"/>
  <c r="E11" i="9"/>
  <c r="J11" i="9"/>
  <c r="E12" i="9"/>
  <c r="J12" i="9" s="1"/>
</calcChain>
</file>

<file path=xl/sharedStrings.xml><?xml version="1.0" encoding="utf-8"?>
<sst xmlns="http://schemas.openxmlformats.org/spreadsheetml/2006/main" count="62" uniqueCount="49">
  <si>
    <t>型號</t>
    <phoneticPr fontId="3" type="noConversion"/>
  </si>
  <si>
    <t>料卷規格</t>
    <phoneticPr fontId="0" type="noConversion"/>
  </si>
  <si>
    <t>庫位寬</t>
    <phoneticPr fontId="0" type="noConversion"/>
  </si>
  <si>
    <t>料帶寬</t>
  </si>
  <si>
    <t>單層容量(卷)</t>
    <phoneticPr fontId="0" type="noConversion"/>
  </si>
  <si>
    <t>單板庫位</t>
    <phoneticPr fontId="3" type="noConversion"/>
  </si>
  <si>
    <t>板數</t>
    <phoneticPr fontId="3" type="noConversion"/>
  </si>
  <si>
    <t>物料架尺寸(長x寬x高)</t>
    <phoneticPr fontId="0" type="noConversion"/>
  </si>
  <si>
    <t>層數</t>
    <phoneticPr fontId="0" type="noConversion"/>
  </si>
  <si>
    <t>總庫位(卷)</t>
    <phoneticPr fontId="0" type="noConversion"/>
  </si>
  <si>
    <t>備註</t>
    <phoneticPr fontId="0" type="noConversion"/>
  </si>
  <si>
    <t>七吋料帶寬8mm</t>
  </si>
  <si>
    <t>13.5mm</t>
    <phoneticPr fontId="0" type="noConversion"/>
  </si>
  <si>
    <t>8mm</t>
    <phoneticPr fontId="3" type="noConversion"/>
  </si>
  <si>
    <t>七吋料帶寬12mm</t>
  </si>
  <si>
    <t>20mm</t>
    <phoneticPr fontId="0" type="noConversion"/>
  </si>
  <si>
    <t>12mm</t>
    <phoneticPr fontId="3" type="noConversion"/>
  </si>
  <si>
    <t>七吋料帶寬16mm</t>
  </si>
  <si>
    <t>23.5mm</t>
    <phoneticPr fontId="0" type="noConversion"/>
  </si>
  <si>
    <t>16mm</t>
    <phoneticPr fontId="3" type="noConversion"/>
  </si>
  <si>
    <r>
      <t>單面十三、十五吋料</t>
    </r>
    <r>
      <rPr>
        <sz val="12"/>
        <color theme="1"/>
        <rFont val="微軟正黑體"/>
        <family val="2"/>
        <charset val="136"/>
      </rPr>
      <t>帶</t>
    </r>
    <r>
      <rPr>
        <sz val="12"/>
        <color theme="1"/>
        <rFont val="Microsoft YaHei Light"/>
        <family val="2"/>
        <charset val="134"/>
      </rPr>
      <t>寬16mm</t>
    </r>
    <phoneticPr fontId="3" type="noConversion"/>
  </si>
  <si>
    <t>單面十三、十五吋料帶寬24mm</t>
  </si>
  <si>
    <t>31mm</t>
    <phoneticPr fontId="0" type="noConversion"/>
  </si>
  <si>
    <t>24mm</t>
    <phoneticPr fontId="3" type="noConversion"/>
  </si>
  <si>
    <t>單面十三、十五吋料帶寬32mm</t>
  </si>
  <si>
    <t>39.5mm</t>
    <phoneticPr fontId="0" type="noConversion"/>
  </si>
  <si>
    <t>32mm</t>
    <phoneticPr fontId="3" type="noConversion"/>
  </si>
  <si>
    <t>單面十三、十五吋料帶寬44mm</t>
  </si>
  <si>
    <t>52mm</t>
    <phoneticPr fontId="0" type="noConversion"/>
  </si>
  <si>
    <t>44mm</t>
    <phoneticPr fontId="3" type="noConversion"/>
  </si>
  <si>
    <t>單面十三、十五吋料帶寬56mm</t>
  </si>
  <si>
    <r>
      <t>7</t>
    </r>
    <r>
      <rPr>
        <sz val="12"/>
        <rFont val="Microsoft YaHei Light"/>
        <family val="2"/>
        <charset val="134"/>
      </rPr>
      <t>5mm</t>
    </r>
  </si>
  <si>
    <t>56mm</t>
    <phoneticPr fontId="3" type="noConversion"/>
  </si>
  <si>
    <t>單面十三、十五吋料帶寬72mm</t>
  </si>
  <si>
    <t>80mm</t>
    <phoneticPr fontId="0" type="noConversion"/>
  </si>
  <si>
    <t>72mm</t>
    <phoneticPr fontId="3" type="noConversion"/>
  </si>
  <si>
    <r>
      <t>單面十三、十五吋料</t>
    </r>
    <r>
      <rPr>
        <sz val="12"/>
        <color theme="1"/>
        <rFont val="微軟正黑體"/>
        <family val="2"/>
        <charset val="136"/>
      </rPr>
      <t>帶</t>
    </r>
    <r>
      <rPr>
        <sz val="12"/>
        <color theme="1"/>
        <rFont val="Microsoft YaHei Light"/>
        <family val="2"/>
        <charset val="134"/>
      </rPr>
      <t>寬12mm</t>
    </r>
    <phoneticPr fontId="3" type="noConversion"/>
  </si>
  <si>
    <r>
      <t>136</t>
    </r>
    <r>
      <rPr>
        <sz val="12"/>
        <rFont val="Microsoft YaHei Light"/>
        <family val="2"/>
        <charset val="134"/>
      </rPr>
      <t>x4</t>
    </r>
    <r>
      <rPr>
        <sz val="12"/>
        <rFont val="微軟正黑體"/>
        <family val="2"/>
        <charset val="136"/>
      </rPr>
      <t>0</t>
    </r>
    <r>
      <rPr>
        <sz val="12"/>
        <rFont val="Microsoft YaHei Light"/>
        <family val="2"/>
        <charset val="134"/>
      </rPr>
      <t>x1</t>
    </r>
    <r>
      <rPr>
        <sz val="12"/>
        <rFont val="微軟正黑體"/>
        <family val="2"/>
        <charset val="136"/>
      </rPr>
      <t>36</t>
    </r>
    <r>
      <rPr>
        <sz val="12"/>
        <rFont val="Microsoft YaHei Light"/>
        <family val="2"/>
        <charset val="134"/>
      </rPr>
      <t>(cm)</t>
    </r>
    <phoneticPr fontId="3" type="noConversion"/>
  </si>
  <si>
    <t>PSP智慧料架周轉車選型資料</t>
    <phoneticPr fontId="3" type="noConversion"/>
  </si>
  <si>
    <t>ICAF-7(1234)
_A44</t>
    <phoneticPr fontId="3" type="noConversion"/>
  </si>
  <si>
    <t>ICAF-7(1234)
_B34</t>
    <phoneticPr fontId="3" type="noConversion"/>
  </si>
  <si>
    <t>ICAF-7(1234)
_C34</t>
    <phoneticPr fontId="3" type="noConversion"/>
  </si>
  <si>
    <t>ICAF15(1234)
_AA33</t>
    <phoneticPr fontId="3" type="noConversion"/>
  </si>
  <si>
    <t>ICAF-15(1234)
_AB33</t>
    <phoneticPr fontId="3" type="noConversion"/>
  </si>
  <si>
    <t>ICAF15(1234)
_AC33</t>
    <phoneticPr fontId="3" type="noConversion"/>
  </si>
  <si>
    <t>ICAF-15(1234)
_AD33</t>
    <phoneticPr fontId="3" type="noConversion"/>
  </si>
  <si>
    <t>ICAF-15(1234)
_AE33</t>
    <phoneticPr fontId="3" type="noConversion"/>
  </si>
  <si>
    <t>ICAF-15(1234)
_AF33</t>
    <phoneticPr fontId="3" type="noConversion"/>
  </si>
  <si>
    <t>ICAF-15(1234)
_AG33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</si>
</sst>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8"/>
      <color theme="1"/>
      <name val="Microsoft YaHei Light"/>
      <family val="2"/>
      <charset val="134"/>
    </font>
    <font>
      <sz val="9"/>
      <name val="新細明體"/>
      <family val="3"/>
      <charset val="134"/>
      <scheme val="minor"/>
    </font>
    <font>
      <b/>
      <sz val="12"/>
      <color theme="1"/>
      <name val="Microsoft YaHei Light"/>
      <family val="2"/>
      <charset val="134"/>
    </font>
    <font>
      <sz val="12"/>
      <color theme="1"/>
      <name val="微軟正黑體"/>
      <family val="2"/>
      <charset val="136"/>
    </font>
    <font>
      <sz val="12"/>
      <color theme="1"/>
      <name val="Microsoft YaHei Light"/>
      <family val="2"/>
      <charset val="134"/>
    </font>
    <font>
      <sz val="12"/>
      <name val="Microsoft YaHei Light"/>
      <family val="2"/>
      <charset val="134"/>
    </font>
    <font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6A8B-C633-43BE-ADCB-D9A228ADD8E0}">
  <dimension ref="A1:K12"/>
  <sheetViews>
    <sheetView tabSelected="1" workbookViewId="0">
      <selection activeCell="A6" sqref="A6"/>
    </sheetView>
  </sheetViews>
  <sheetFormatPr defaultColWidth="8.875" defaultRowHeight="33.65" customHeight="1" x14ac:dyDescent="0.3"/>
  <cols>
    <col min="1" max="1" width="20.625" customWidth="1"/>
    <col min="2" max="2" width="35.375" customWidth="1"/>
    <col min="3" max="4" width="14.375" customWidth="1"/>
    <col min="5" max="5" width="15.25" bestFit="1" customWidth="1"/>
    <col min="6" max="6" width="11" customWidth="1"/>
    <col min="7" max="7" width="6.25" customWidth="1"/>
    <col min="8" max="8" width="26.625" customWidth="1"/>
    <col min="9" max="9" width="6.25" bestFit="1" customWidth="1"/>
    <col min="10" max="10" width="12.625" bestFit="1" customWidth="1"/>
    <col min="11" max="11" width="32.125" customWidth="1"/>
  </cols>
  <sheetData>
    <row r="1" spans="1:11" s="1" customFormat="1" ht="33.65" customHeight="1" x14ac:dyDescent="0.3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s="1" customFormat="1" ht="33.65" customHeight="1" x14ac:dyDescent="0.3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</row>
    <row r="3" spans="1:11" s="1" customFormat="1" ht="33.65" customHeight="1" x14ac:dyDescent="0.3">
      <c r="A3" s="9" t="s">
        <v>39</v>
      </c>
      <c r="B3" s="6" t="s">
        <v>11</v>
      </c>
      <c r="C3" s="6" t="s">
        <v>12</v>
      </c>
      <c r="D3" s="7" t="s">
        <v>13</v>
      </c>
      <c r="E3" s="7">
        <f>F3*G3</f>
        <v>128</v>
      </c>
      <c r="F3" s="8">
        <v>16</v>
      </c>
      <c r="G3" s="8">
        <v>8</v>
      </c>
      <c r="H3" s="6" t="s">
        <v>37</v>
      </c>
      <c r="I3" s="7">
        <v>4</v>
      </c>
      <c r="J3" s="7">
        <f t="shared" ref="J3:J12" si="0">E3*I3</f>
        <v>512</v>
      </c>
      <c r="K3" s="2"/>
    </row>
    <row r="4" spans="1:11" s="1" customFormat="1" ht="33.65" customHeight="1" x14ac:dyDescent="0.3">
      <c r="A4" s="9" t="s">
        <v>40</v>
      </c>
      <c r="B4" s="6" t="s">
        <v>14</v>
      </c>
      <c r="C4" s="6" t="s">
        <v>15</v>
      </c>
      <c r="D4" s="7" t="s">
        <v>16</v>
      </c>
      <c r="E4" s="7">
        <f t="shared" ref="E4:E12" si="1">F4*G4</f>
        <v>96</v>
      </c>
      <c r="F4" s="8">
        <v>16</v>
      </c>
      <c r="G4" s="8">
        <v>6</v>
      </c>
      <c r="H4" s="6" t="s">
        <v>37</v>
      </c>
      <c r="I4" s="7">
        <v>4</v>
      </c>
      <c r="J4" s="7">
        <f t="shared" si="0"/>
        <v>384</v>
      </c>
      <c r="K4" s="2"/>
    </row>
    <row r="5" spans="1:11" s="1" customFormat="1" ht="33.65" customHeight="1" x14ac:dyDescent="0.3">
      <c r="A5" s="9" t="s">
        <v>41</v>
      </c>
      <c r="B5" s="6" t="s">
        <v>17</v>
      </c>
      <c r="C5" s="6" t="s">
        <v>18</v>
      </c>
      <c r="D5" s="7" t="s">
        <v>19</v>
      </c>
      <c r="E5" s="7">
        <f t="shared" si="1"/>
        <v>84</v>
      </c>
      <c r="F5" s="8">
        <v>14</v>
      </c>
      <c r="G5" s="8">
        <v>6</v>
      </c>
      <c r="H5" s="6" t="s">
        <v>37</v>
      </c>
      <c r="I5" s="7">
        <v>4</v>
      </c>
      <c r="J5" s="7">
        <f t="shared" si="0"/>
        <v>336</v>
      </c>
      <c r="K5" s="2"/>
    </row>
    <row r="6" spans="1:11" s="1" customFormat="1" ht="33.65" customHeight="1" x14ac:dyDescent="0.3">
      <c r="A6" s="10" t="s">
        <v>42</v>
      </c>
      <c r="B6" s="11" t="s">
        <v>36</v>
      </c>
      <c r="C6" s="11" t="s">
        <v>15</v>
      </c>
      <c r="D6" s="12" t="s">
        <v>16</v>
      </c>
      <c r="E6" s="12">
        <f t="shared" ref="E6" si="2">F6*G6</f>
        <v>48</v>
      </c>
      <c r="F6" s="13">
        <v>16</v>
      </c>
      <c r="G6" s="13">
        <v>3</v>
      </c>
      <c r="H6" s="11" t="s">
        <v>37</v>
      </c>
      <c r="I6" s="12">
        <v>3</v>
      </c>
      <c r="J6" s="12">
        <f t="shared" ref="J6" si="3">E6*I6</f>
        <v>144</v>
      </c>
      <c r="K6" s="17"/>
    </row>
    <row r="7" spans="1:11" s="1" customFormat="1" ht="33.65" customHeight="1" x14ac:dyDescent="0.3">
      <c r="A7" s="10" t="s">
        <v>43</v>
      </c>
      <c r="B7" s="11" t="s">
        <v>20</v>
      </c>
      <c r="C7" s="11" t="s">
        <v>18</v>
      </c>
      <c r="D7" s="12" t="s">
        <v>19</v>
      </c>
      <c r="E7" s="12">
        <f t="shared" si="1"/>
        <v>42</v>
      </c>
      <c r="F7" s="13">
        <v>14</v>
      </c>
      <c r="G7" s="13">
        <v>3</v>
      </c>
      <c r="H7" s="11" t="s">
        <v>37</v>
      </c>
      <c r="I7" s="12">
        <v>3</v>
      </c>
      <c r="J7" s="12">
        <f t="shared" si="0"/>
        <v>126</v>
      </c>
      <c r="K7" s="18"/>
    </row>
    <row r="8" spans="1:11" s="1" customFormat="1" ht="33.65" customHeight="1" x14ac:dyDescent="0.3">
      <c r="A8" s="10" t="s">
        <v>44</v>
      </c>
      <c r="B8" s="11" t="s">
        <v>21</v>
      </c>
      <c r="C8" s="11" t="s">
        <v>22</v>
      </c>
      <c r="D8" s="12" t="s">
        <v>23</v>
      </c>
      <c r="E8" s="12">
        <f t="shared" si="1"/>
        <v>33</v>
      </c>
      <c r="F8" s="13">
        <v>11</v>
      </c>
      <c r="G8" s="13">
        <v>3</v>
      </c>
      <c r="H8" s="11" t="s">
        <v>37</v>
      </c>
      <c r="I8" s="12">
        <v>3</v>
      </c>
      <c r="J8" s="12">
        <f t="shared" si="0"/>
        <v>99</v>
      </c>
      <c r="K8" s="18"/>
    </row>
    <row r="9" spans="1:11" s="1" customFormat="1" ht="33.65" customHeight="1" x14ac:dyDescent="0.3">
      <c r="A9" s="10" t="s">
        <v>45</v>
      </c>
      <c r="B9" s="11" t="s">
        <v>24</v>
      </c>
      <c r="C9" s="11" t="s">
        <v>25</v>
      </c>
      <c r="D9" s="12" t="s">
        <v>26</v>
      </c>
      <c r="E9" s="12">
        <f t="shared" si="1"/>
        <v>27</v>
      </c>
      <c r="F9" s="13">
        <v>9</v>
      </c>
      <c r="G9" s="13">
        <v>3</v>
      </c>
      <c r="H9" s="11" t="s">
        <v>37</v>
      </c>
      <c r="I9" s="12">
        <v>3</v>
      </c>
      <c r="J9" s="12">
        <f t="shared" si="0"/>
        <v>81</v>
      </c>
      <c r="K9" s="18"/>
    </row>
    <row r="10" spans="1:11" s="1" customFormat="1" ht="33.65" customHeight="1" x14ac:dyDescent="0.3">
      <c r="A10" s="10" t="s">
        <v>46</v>
      </c>
      <c r="B10" s="11" t="s">
        <v>27</v>
      </c>
      <c r="C10" s="11" t="s">
        <v>28</v>
      </c>
      <c r="D10" s="12" t="s">
        <v>29</v>
      </c>
      <c r="E10" s="12">
        <f t="shared" si="1"/>
        <v>21</v>
      </c>
      <c r="F10" s="13">
        <v>7</v>
      </c>
      <c r="G10" s="13">
        <v>3</v>
      </c>
      <c r="H10" s="11" t="s">
        <v>37</v>
      </c>
      <c r="I10" s="12">
        <v>3</v>
      </c>
      <c r="J10" s="12">
        <f t="shared" si="0"/>
        <v>63</v>
      </c>
      <c r="K10" s="18"/>
    </row>
    <row r="11" spans="1:11" s="1" customFormat="1" ht="33.65" customHeight="1" x14ac:dyDescent="0.3">
      <c r="A11" s="10" t="s">
        <v>47</v>
      </c>
      <c r="B11" s="11" t="s">
        <v>30</v>
      </c>
      <c r="C11" s="11" t="s">
        <v>31</v>
      </c>
      <c r="D11" s="12" t="s">
        <v>32</v>
      </c>
      <c r="E11" s="12">
        <f t="shared" si="1"/>
        <v>15</v>
      </c>
      <c r="F11" s="13">
        <v>5</v>
      </c>
      <c r="G11" s="13">
        <v>3</v>
      </c>
      <c r="H11" s="11" t="s">
        <v>37</v>
      </c>
      <c r="I11" s="12">
        <v>3</v>
      </c>
      <c r="J11" s="12">
        <f t="shared" si="0"/>
        <v>45</v>
      </c>
      <c r="K11" s="18"/>
    </row>
    <row r="12" spans="1:11" s="1" customFormat="1" ht="33.65" customHeight="1" x14ac:dyDescent="0.3">
      <c r="A12" s="10" t="s">
        <v>48</v>
      </c>
      <c r="B12" s="11" t="s">
        <v>33</v>
      </c>
      <c r="C12" s="11" t="s">
        <v>34</v>
      </c>
      <c r="D12" s="12" t="s">
        <v>35</v>
      </c>
      <c r="E12" s="12">
        <f t="shared" si="1"/>
        <v>12</v>
      </c>
      <c r="F12" s="13">
        <v>4</v>
      </c>
      <c r="G12" s="13">
        <v>3</v>
      </c>
      <c r="H12" s="11" t="s">
        <v>37</v>
      </c>
      <c r="I12" s="12">
        <v>3</v>
      </c>
      <c r="J12" s="12">
        <f t="shared" si="0"/>
        <v>36</v>
      </c>
      <c r="K12" s="19"/>
    </row>
  </sheetData>
  <mergeCells count="2">
    <mergeCell ref="A1:K1"/>
    <mergeCell ref="K6:K1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料架選型資料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2025-02-21T02:57:26Z</dcterms:modified>
</cp:coreProperties>
</file>